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jpw365-my.sharepoint.com/personal/nmorrison_jpwindustries_com/Documents/Documents/Marketing/Channel/"/>
    </mc:Choice>
  </mc:AlternateContent>
  <xr:revisionPtr revIDLastSave="341" documentId="8_{E5F87171-4103-43A0-B0E7-0C67A5D9204A}" xr6:coauthVersionLast="47" xr6:coauthVersionMax="47" xr10:uidLastSave="{EEE2EF85-82F5-47DF-B0B8-88F6823528EE}"/>
  <bookViews>
    <workbookView xWindow="28680" yWindow="-120" windowWidth="29040" windowHeight="15720" xr2:uid="{8577D8E6-3E5C-47C8-A237-FB69729C5822}"/>
  </bookViews>
  <sheets>
    <sheet name="EO Deals" sheetId="1" r:id="rId1"/>
    <sheet name="JET Elite Mill Promo" sheetId="2" r:id="rId2"/>
    <sheet name="NEW" sheetId="3" r:id="rId3"/>
  </sheets>
  <externalReferences>
    <externalReference r:id="rId4"/>
    <externalReference r:id="rId5"/>
  </externalReferences>
  <definedNames>
    <definedName name="_xlnm._FilterDatabase" localSheetId="0" hidden="1">'EO Deals'!$A$4:$Q$214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9" i="3" l="1"/>
  <c r="I29" i="3"/>
  <c r="L28" i="3"/>
  <c r="K28" i="3"/>
  <c r="J28" i="3"/>
  <c r="I28" i="3"/>
  <c r="H28" i="3"/>
  <c r="J27" i="3"/>
  <c r="I27" i="3"/>
  <c r="L26" i="3"/>
  <c r="K26" i="3"/>
  <c r="J26" i="3"/>
  <c r="I26" i="3"/>
  <c r="H26" i="3"/>
  <c r="L24" i="3"/>
  <c r="K24" i="3"/>
  <c r="J24" i="3"/>
  <c r="I24" i="3"/>
  <c r="J23" i="3"/>
  <c r="I23" i="3"/>
  <c r="J22" i="3"/>
  <c r="I22" i="3"/>
  <c r="L20" i="3"/>
  <c r="K20" i="3"/>
  <c r="J20" i="3"/>
  <c r="I20" i="3"/>
  <c r="L19" i="3"/>
  <c r="K19" i="3"/>
  <c r="J19" i="3"/>
  <c r="I19" i="3"/>
  <c r="L18" i="3"/>
  <c r="K18" i="3"/>
  <c r="J18" i="3"/>
  <c r="I18" i="3"/>
  <c r="L17" i="3"/>
  <c r="K17" i="3"/>
  <c r="J17" i="3"/>
  <c r="I17" i="3"/>
  <c r="H17" i="3"/>
  <c r="L16" i="3"/>
  <c r="K16" i="3"/>
  <c r="J16" i="3"/>
  <c r="I16" i="3"/>
  <c r="L15" i="3"/>
  <c r="K15" i="3"/>
  <c r="J15" i="3"/>
  <c r="I15" i="3"/>
  <c r="L14" i="3"/>
  <c r="K14" i="3"/>
  <c r="J14" i="3"/>
  <c r="I14" i="3"/>
  <c r="L13" i="3"/>
  <c r="K13" i="3"/>
  <c r="J13" i="3"/>
  <c r="I13" i="3"/>
  <c r="H13" i="3"/>
  <c r="J12" i="3"/>
  <c r="I12" i="3"/>
  <c r="J11" i="3"/>
  <c r="I11" i="3"/>
  <c r="J10" i="3"/>
  <c r="I10" i="3"/>
  <c r="J9" i="3"/>
  <c r="I9" i="3"/>
  <c r="L7" i="3"/>
  <c r="K7" i="3"/>
  <c r="J7" i="3"/>
  <c r="I7" i="3"/>
  <c r="J6" i="3"/>
  <c r="I6" i="3"/>
  <c r="L159" i="1"/>
  <c r="L154" i="1"/>
  <c r="L135" i="1"/>
  <c r="L65" i="1"/>
  <c r="L64" i="1"/>
  <c r="L63" i="1"/>
  <c r="L62" i="1"/>
  <c r="L61" i="1"/>
  <c r="L60" i="1"/>
  <c r="L59" i="1"/>
  <c r="L58" i="1"/>
  <c r="H62" i="1"/>
  <c r="H58" i="1"/>
  <c r="H159" i="1"/>
  <c r="H154" i="1"/>
  <c r="L11" i="1" l="1"/>
  <c r="K159" i="1"/>
  <c r="K154" i="1"/>
  <c r="K135" i="1"/>
  <c r="K65" i="1"/>
  <c r="K64" i="1"/>
  <c r="K63" i="1"/>
  <c r="K62" i="1"/>
  <c r="K61" i="1"/>
  <c r="K60" i="1"/>
  <c r="K59" i="1"/>
  <c r="K58" i="1"/>
  <c r="K11" i="1"/>
  <c r="J159" i="1"/>
  <c r="J154" i="1"/>
  <c r="J135" i="1"/>
  <c r="J64" i="1"/>
  <c r="J62" i="1"/>
  <c r="J61" i="1"/>
  <c r="I60" i="1"/>
  <c r="I59" i="1"/>
  <c r="I11" i="1"/>
  <c r="I58" i="1"/>
  <c r="J58" i="1"/>
  <c r="I61" i="1"/>
  <c r="I62" i="1"/>
  <c r="I63" i="1"/>
  <c r="J63" i="1"/>
  <c r="I65" i="1"/>
  <c r="J65" i="1"/>
  <c r="I159" i="1" l="1"/>
  <c r="I154" i="1"/>
  <c r="I135" i="1"/>
  <c r="J60" i="1"/>
  <c r="J59" i="1"/>
  <c r="I64" i="1"/>
  <c r="J11" i="1"/>
  <c r="I163" i="1" l="1"/>
  <c r="J163" i="1"/>
  <c r="I156" i="1"/>
  <c r="J156" i="1"/>
  <c r="I132" i="1"/>
  <c r="I131" i="1"/>
  <c r="I44" i="1"/>
  <c r="I30" i="1"/>
  <c r="J29" i="1"/>
  <c r="J28" i="1"/>
  <c r="I8" i="1"/>
  <c r="I45" i="1"/>
  <c r="J45" i="1"/>
  <c r="I31" i="1"/>
  <c r="J31" i="1"/>
  <c r="J131" i="1" l="1"/>
  <c r="J132" i="1"/>
  <c r="J44" i="1"/>
  <c r="J30" i="1"/>
  <c r="I28" i="1"/>
  <c r="I29" i="1"/>
  <c r="J8" i="1"/>
  <c r="I12" i="1" l="1"/>
  <c r="J12" i="1"/>
  <c r="I7" i="1"/>
  <c r="J7" i="1"/>
  <c r="I9" i="1"/>
  <c r="J9" i="1"/>
  <c r="I10" i="1"/>
  <c r="J10" i="1"/>
  <c r="I6" i="1"/>
  <c r="J6" i="1"/>
  <c r="J82" i="1" l="1"/>
  <c r="J83" i="1"/>
  <c r="J98" i="1"/>
  <c r="J128" i="1"/>
  <c r="I129" i="1"/>
  <c r="J88" i="1"/>
  <c r="I24" i="1"/>
  <c r="J24" i="1"/>
  <c r="I73" i="1"/>
  <c r="I134" i="1"/>
  <c r="I27" i="1"/>
  <c r="I148" i="1"/>
  <c r="J147" i="1"/>
  <c r="I56" i="1"/>
  <c r="I98" i="1"/>
  <c r="J55" i="1"/>
  <c r="I54" i="1"/>
  <c r="I160" i="1"/>
  <c r="I26" i="1"/>
  <c r="I158" i="1"/>
  <c r="I25" i="1"/>
  <c r="J120" i="1" l="1"/>
  <c r="I127" i="1"/>
  <c r="J124" i="1"/>
  <c r="J121" i="1"/>
  <c r="I124" i="1"/>
  <c r="I121" i="1"/>
  <c r="I122" i="1"/>
  <c r="I120" i="1"/>
  <c r="J130" i="1"/>
  <c r="I128" i="1"/>
  <c r="J127" i="1"/>
  <c r="I130" i="1"/>
  <c r="J129" i="1"/>
  <c r="J119" i="1"/>
  <c r="I119" i="1"/>
  <c r="I110" i="1"/>
  <c r="J108" i="1"/>
  <c r="J118" i="1"/>
  <c r="I109" i="1"/>
  <c r="J116" i="1"/>
  <c r="I115" i="1"/>
  <c r="I100" i="1"/>
  <c r="J111" i="1"/>
  <c r="J101" i="1"/>
  <c r="I107" i="1"/>
  <c r="J114" i="1"/>
  <c r="J99" i="1"/>
  <c r="I106" i="1"/>
  <c r="I113" i="1"/>
  <c r="J112" i="1"/>
  <c r="J104" i="1"/>
  <c r="J103" i="1"/>
  <c r="J102" i="1"/>
  <c r="I114" i="1"/>
  <c r="I104" i="1"/>
  <c r="I112" i="1"/>
  <c r="I102" i="1"/>
  <c r="I99" i="1"/>
  <c r="I111" i="1"/>
  <c r="I101" i="1"/>
  <c r="I103" i="1"/>
  <c r="I105" i="1"/>
  <c r="J115" i="1"/>
  <c r="I108" i="1"/>
  <c r="I118" i="1"/>
  <c r="J117" i="1"/>
  <c r="I116" i="1"/>
  <c r="J109" i="1"/>
  <c r="J107" i="1"/>
  <c r="J110" i="1"/>
  <c r="J86" i="1"/>
  <c r="I88" i="1"/>
  <c r="J87" i="1"/>
  <c r="I87" i="1"/>
  <c r="J97" i="1"/>
  <c r="I96" i="1"/>
  <c r="I95" i="1"/>
  <c r="J84" i="1"/>
  <c r="J93" i="1"/>
  <c r="J92" i="1"/>
  <c r="I92" i="1"/>
  <c r="J91" i="1"/>
  <c r="I94" i="1"/>
  <c r="J90" i="1"/>
  <c r="J89" i="1"/>
  <c r="I85" i="1"/>
  <c r="J85" i="1"/>
  <c r="I97" i="1"/>
  <c r="I84" i="1"/>
  <c r="I91" i="1"/>
  <c r="I86" i="1"/>
  <c r="I83" i="1"/>
  <c r="I89" i="1"/>
  <c r="I90" i="1"/>
  <c r="J96" i="1"/>
  <c r="I93" i="1"/>
  <c r="J95" i="1"/>
  <c r="J94" i="1"/>
  <c r="J56" i="1"/>
  <c r="I55" i="1"/>
  <c r="I147" i="1"/>
  <c r="J54" i="1"/>
  <c r="J160" i="1"/>
  <c r="J158" i="1"/>
  <c r="J26" i="1"/>
  <c r="I82" i="1"/>
  <c r="J134" i="1"/>
  <c r="J148" i="1"/>
  <c r="J25" i="1"/>
  <c r="J73" i="1"/>
  <c r="J27" i="1"/>
  <c r="J122" i="1" l="1"/>
  <c r="J123" i="1"/>
  <c r="J125" i="1"/>
  <c r="J126" i="1"/>
  <c r="I123" i="1"/>
  <c r="I126" i="1"/>
  <c r="I125" i="1"/>
  <c r="I117" i="1"/>
  <c r="J100" i="1"/>
  <c r="J105" i="1"/>
  <c r="J106" i="1"/>
  <c r="J113" i="1"/>
  <c r="I52" i="1" l="1"/>
  <c r="J52" i="1"/>
  <c r="I53" i="1"/>
  <c r="J53" i="1"/>
  <c r="I57" i="1"/>
  <c r="J57" i="1"/>
  <c r="I66" i="1"/>
  <c r="J66" i="1"/>
  <c r="I67" i="1"/>
  <c r="J67" i="1"/>
  <c r="I157" i="1"/>
  <c r="J157" i="1"/>
  <c r="I41" i="1"/>
  <c r="J41" i="1"/>
  <c r="I42" i="1"/>
  <c r="J42" i="1"/>
  <c r="I43" i="1"/>
  <c r="J43" i="1"/>
  <c r="I167" i="1" l="1"/>
  <c r="J161" i="1"/>
  <c r="J133" i="1"/>
  <c r="I146" i="1"/>
  <c r="I133" i="1" l="1"/>
  <c r="J167" i="1"/>
  <c r="I40" i="1"/>
  <c r="J40" i="1"/>
  <c r="I161" i="1"/>
  <c r="I39" i="1"/>
  <c r="J39" i="1"/>
  <c r="J146" i="1"/>
  <c r="I77" i="1"/>
  <c r="J77" i="1"/>
  <c r="I166" i="1"/>
  <c r="J166" i="1"/>
  <c r="I151" i="1"/>
  <c r="J151" i="1"/>
  <c r="I152" i="1"/>
  <c r="J152" i="1"/>
  <c r="I162" i="1"/>
  <c r="J162" i="1"/>
  <c r="I145" i="1"/>
  <c r="J145" i="1"/>
  <c r="I79" i="1"/>
  <c r="J79" i="1"/>
  <c r="I33" i="1"/>
  <c r="J33" i="1"/>
  <c r="I19" i="1"/>
  <c r="J19" i="1"/>
  <c r="I36" i="1"/>
  <c r="J36" i="1"/>
  <c r="I20" i="1"/>
  <c r="J20" i="1"/>
  <c r="I18" i="1"/>
  <c r="J18" i="1"/>
  <c r="I46" i="1"/>
  <c r="J46" i="1"/>
  <c r="I51" i="1"/>
  <c r="J51" i="1"/>
  <c r="B169" i="2" l="1"/>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I22" i="1" l="1"/>
  <c r="J22" i="1"/>
  <c r="J76" i="1" l="1"/>
  <c r="I76" i="1"/>
  <c r="J72" i="1"/>
  <c r="I72" i="1"/>
  <c r="J38" i="1"/>
  <c r="I38" i="1"/>
  <c r="J16" i="1" l="1"/>
  <c r="I16" i="1"/>
  <c r="I136" i="1" l="1"/>
  <c r="J136" i="1"/>
  <c r="I81" i="1"/>
  <c r="J81" i="1"/>
  <c r="J165" i="1" l="1"/>
  <c r="I165" i="1"/>
  <c r="J155" i="1"/>
  <c r="I155" i="1"/>
  <c r="J153" i="1"/>
  <c r="I153" i="1"/>
  <c r="J150" i="1"/>
  <c r="I150" i="1"/>
  <c r="J144" i="1"/>
  <c r="I144" i="1"/>
  <c r="J143" i="1"/>
  <c r="I143" i="1"/>
  <c r="J142" i="1"/>
  <c r="I142" i="1"/>
  <c r="J141" i="1"/>
  <c r="I141" i="1"/>
  <c r="J140" i="1"/>
  <c r="I140" i="1"/>
  <c r="J139" i="1"/>
  <c r="I139" i="1"/>
  <c r="J138" i="1"/>
  <c r="I138" i="1"/>
  <c r="J137" i="1"/>
  <c r="I137" i="1"/>
  <c r="J80" i="1"/>
  <c r="I80" i="1"/>
  <c r="J78" i="1"/>
  <c r="I78" i="1"/>
  <c r="J75" i="1"/>
  <c r="I75" i="1"/>
  <c r="J74" i="1"/>
  <c r="I74" i="1"/>
  <c r="J70" i="1"/>
  <c r="I70" i="1"/>
  <c r="J69" i="1"/>
  <c r="I69" i="1"/>
  <c r="J68" i="1"/>
  <c r="I68" i="1"/>
  <c r="J50" i="1"/>
  <c r="I50" i="1"/>
  <c r="J49" i="1"/>
  <c r="I49" i="1"/>
  <c r="J48" i="1"/>
  <c r="I48" i="1"/>
  <c r="J47" i="1"/>
  <c r="I47" i="1"/>
  <c r="J37" i="1"/>
  <c r="I37" i="1"/>
  <c r="J35" i="1"/>
  <c r="I35" i="1"/>
  <c r="J34" i="1"/>
  <c r="I34" i="1"/>
  <c r="J32" i="1"/>
  <c r="I32" i="1"/>
  <c r="J23" i="1"/>
  <c r="I23" i="1"/>
  <c r="J21" i="1"/>
  <c r="I21" i="1"/>
  <c r="J17" i="1"/>
  <c r="I17" i="1"/>
  <c r="J15" i="1"/>
  <c r="I15" i="1"/>
  <c r="J13" i="1"/>
  <c r="I13" i="1"/>
</calcChain>
</file>

<file path=xl/sharedStrings.xml><?xml version="1.0" encoding="utf-8"?>
<sst xmlns="http://schemas.openxmlformats.org/spreadsheetml/2006/main" count="1209" uniqueCount="618">
  <si>
    <t>Product
Category</t>
  </si>
  <si>
    <t>SKU #</t>
  </si>
  <si>
    <t>Description</t>
  </si>
  <si>
    <t>E&amp;O MSRP</t>
  </si>
  <si>
    <t>E&amp;O MAP</t>
  </si>
  <si>
    <t>$ Off MSRP</t>
  </si>
  <si>
    <t>% Off MSRP</t>
  </si>
  <si>
    <t>E or O?</t>
  </si>
  <si>
    <t>NOTES</t>
  </si>
  <si>
    <t>CNC</t>
  </si>
  <si>
    <t>AX1-21</t>
  </si>
  <si>
    <t>AXIOM AR25 ELITE</t>
  </si>
  <si>
    <t>Excess</t>
  </si>
  <si>
    <t>Chip Making</t>
  </si>
  <si>
    <t>BA1-162</t>
  </si>
  <si>
    <t>BHVBS-56V, 5x6 VS Horizonta/Ver Bandsaw</t>
  </si>
  <si>
    <t>BA9-1000670</t>
  </si>
  <si>
    <t>BG-260-3-110; 2" x 60" Three Wheel Variable Speed Belt Grinder 1-1/2HP, 220V, Single Phase</t>
  </si>
  <si>
    <t>BA9-1001438</t>
  </si>
  <si>
    <t>BA9-1008169</t>
  </si>
  <si>
    <t>BA9-1016602</t>
  </si>
  <si>
    <t>CM-060PR; Electric Plate &amp; Pipe Portable Hand-Held Beveling Machine, O-60 Degrees  1-1/2HP, 110V, Single Phase</t>
  </si>
  <si>
    <t>BA9-1227892</t>
  </si>
  <si>
    <t>BG-142S; 1" x 42"  Three Wheel Belt Grinder 3/4HP, 115V, Single Phase - While Supplies Last</t>
  </si>
  <si>
    <t>OBS</t>
  </si>
  <si>
    <t>BA9-1227897</t>
  </si>
  <si>
    <t>IB-8; 8" Industrial Buffer includes LED Work Light and Buffing Wheels 1HP, 115V, Single Phase</t>
  </si>
  <si>
    <t>BA9-1227898</t>
  </si>
  <si>
    <t>IB-10; 10" Industrial Buffer includes LED Work Light and Buffing Wheels  1HP, 115v, Single Phase</t>
  </si>
  <si>
    <t>BA9-1231787</t>
  </si>
  <si>
    <t>VMD-15; MILL/DRILL 115/230V 1PH</t>
  </si>
  <si>
    <t>Metal Forming</t>
  </si>
  <si>
    <t>BA9-1000381</t>
  </si>
  <si>
    <t>BB-14418; Heavy Duty Manually Operated Box and Pan (Finger) Brake, 12' Length, 18 Gauge Mild Steel Capacity</t>
  </si>
  <si>
    <t>BA9-1000801</t>
  </si>
  <si>
    <t>BP-3350NC; 220V 3Phase 33 Ton Hydraulic Press Brake. Distance Between Housings is 38"</t>
  </si>
  <si>
    <t>BA9-1005662</t>
  </si>
  <si>
    <t>MPB-40; 4 Piece Set of Metal Forming Tools, Includes Scroll Bender, Right Angle Bender, Bar Twister, Shear</t>
  </si>
  <si>
    <t>BA9-1006768</t>
  </si>
  <si>
    <t>RDB-050; Manually Operated Tube and Pipe Bender, 2-1/2" Tube Capacity, Includes Stand, Handle</t>
  </si>
  <si>
    <t>BA9-1006850</t>
  </si>
  <si>
    <t>R-M20-220; 220V 3Phase Ring and Angle Roll Bender, 2 Driven Rolls, Manual Top Roll,</t>
  </si>
  <si>
    <t>BA9-1006941</t>
  </si>
  <si>
    <t>SB-8; Manually Operated Mini Shear/Brake Combination. 8" Blade length, 18 Gauge Aluminum Maximum Capacity</t>
  </si>
  <si>
    <t>BA9-1007258</t>
  </si>
  <si>
    <t>SN-F16-FN; Foot Operated Corner Notcher, 16 Gauge Mild Steel Capacity up to 3" x 3" at 90 Degrees</t>
  </si>
  <si>
    <t>BA9-1007756</t>
  </si>
  <si>
    <t>SW-441; 220V 1Phase 44 Ton 4 Station Ironworker</t>
  </si>
  <si>
    <t>BA9-1008058</t>
  </si>
  <si>
    <t>TN-50M; Manually Operated Non-Mitering Pipe Notcher for 1/4", 3/8", and 1/2" Pipe</t>
  </si>
  <si>
    <t>BA9-1013161</t>
  </si>
  <si>
    <t>BA9-1021967</t>
  </si>
  <si>
    <t>BW-200S; 120/230V 200A Dual Voltage Inverter Stick (SMAW) Welder (CSA) - While Supplies Last</t>
  </si>
  <si>
    <t>BA9-1021970</t>
  </si>
  <si>
    <t>BW-160M; 120/230V 160A Dual Voltage Inverter Wire (MIG) Welder, Gas Ready with Regulator (CSA) - While Supplies Last</t>
  </si>
  <si>
    <t>BA9-1021971</t>
  </si>
  <si>
    <t>BW-200T; 120/230V 200A Inverter Square Wave AC/DC Pulse TIG Welder w/ Regulator, Foot Pedal, 12' Torch - While Supplies Last</t>
  </si>
  <si>
    <t>BA9-1021972</t>
  </si>
  <si>
    <t>BW-200MP; 120/230V 200A Inverter LCD Multi-Process Welder, Foot Pedal, Stick, Tig, Mig w/ Spool Gun &amp; Torches - While Supplies Last</t>
  </si>
  <si>
    <t>BA9-1225321</t>
  </si>
  <si>
    <t>B-MEASURE-SC+-2" Digital Read-Out</t>
  </si>
  <si>
    <t>BA9-1225322</t>
  </si>
  <si>
    <t>B-MEASURE-DMG-6" 3 in 1Digi Multi Gauge</t>
  </si>
  <si>
    <t>BA9-1228220</t>
  </si>
  <si>
    <t>B-MEASURE-DMM-0-1" Digital Micrometer</t>
  </si>
  <si>
    <t>BA9-1228222</t>
  </si>
  <si>
    <t>B-MEASURE-DS-4" &amp; 6" Double Square</t>
  </si>
  <si>
    <t>BA9-1228223</t>
  </si>
  <si>
    <t>B-MEASURE-DHP</t>
  </si>
  <si>
    <t>BA9-1231495A</t>
  </si>
  <si>
    <t>PT-105HD-V2; 220V 1Phase, 5' x 10' CNC Plasma Cutting Table Downdraft with Automatic Torch Height Control</t>
  </si>
  <si>
    <t>BA9-1232289</t>
  </si>
  <si>
    <t>RWP-220-1.0-440V 3PHASE WELDING ROTATOR</t>
  </si>
  <si>
    <t>BA9-1232555</t>
  </si>
  <si>
    <t>B-CART-CM; Machinist Tool Cart</t>
  </si>
  <si>
    <t>BA9-1232556</t>
  </si>
  <si>
    <t>B-CART-MF; Metal Shaping Tooling Cart</t>
  </si>
  <si>
    <t>BA9-1232557</t>
  </si>
  <si>
    <t>B-CART-TB; Tube and Pipe Bending Tooling Cart</t>
  </si>
  <si>
    <t>BA9-LP48</t>
  </si>
  <si>
    <t>LP-48; 7 Ton Louver Press, 48" Throat Depth,  110V, Includes 3" Louver</t>
  </si>
  <si>
    <t>BA9-1225307</t>
  </si>
  <si>
    <t>Shop Tools</t>
  </si>
  <si>
    <t>BA9-1013589</t>
  </si>
  <si>
    <t>HLT-4400; 220V 1Phase Hydraulic Lift Table, 4400lbs capacity, 39" Max. Height</t>
  </si>
  <si>
    <t>Vises</t>
  </si>
  <si>
    <t>BA9-1019130</t>
  </si>
  <si>
    <t>BV-6M; Baileigh Industrial Swiveling Machine/Milling Vise - 5-3/4" Jaw Width, 5" Jaw Opening</t>
  </si>
  <si>
    <t>BA9-1227903</t>
  </si>
  <si>
    <t>BV-3B; Baileigh Industrial 3" Central Sliding Bar Vise</t>
  </si>
  <si>
    <t>BA9-1227904</t>
  </si>
  <si>
    <t>BV-3DP; Baileigh Industrial 3" Drill Press  Vise</t>
  </si>
  <si>
    <t>BA9-1227907</t>
  </si>
  <si>
    <t>BV-4M-3; Baileigh Industrial 4" Three Way Clamping  Vise</t>
  </si>
  <si>
    <t>Woodworking</t>
  </si>
  <si>
    <t>JET</t>
  </si>
  <si>
    <t>JT1-550</t>
  </si>
  <si>
    <t>J-948WBSV; JET 9"x48" Variable Speed Wide Belt Sander</t>
  </si>
  <si>
    <t>JT9-354024</t>
  </si>
  <si>
    <t>GHD-20PF, 20" Gear Head Drill Press With Power Down feed 230V, 3Ph</t>
  </si>
  <si>
    <t>JT9-354250</t>
  </si>
  <si>
    <t>JDPE-20EVS-PDF 20" EVS Drill Press with Power Downfeed  1-1/2HP, 115V, Single Phase</t>
  </si>
  <si>
    <t>JT9-414548</t>
  </si>
  <si>
    <t>HBS-56V, 5" x 6" Variable Speed Horizontal Vertical Bandsaw</t>
  </si>
  <si>
    <t>JT9-414552</t>
  </si>
  <si>
    <t>J-4200A-2, 6 x 48 Industrial Combination Belt and Disc Finishing Machine 230V 1Ph</t>
  </si>
  <si>
    <t>JT9-414602</t>
  </si>
  <si>
    <t>J-4400A, 12" Industrial Disc Finishing Machine 115/230V 1Ph</t>
  </si>
  <si>
    <t>JT9-577153</t>
  </si>
  <si>
    <t>BGB-260-3  2X60 BELT GRINDER 230/460V 3P</t>
  </si>
  <si>
    <t>JT9-578842</t>
  </si>
  <si>
    <t>IBDG-248 Bench  2x48" BELT &amp;  9" DISC Sanders</t>
  </si>
  <si>
    <t>JT9-690025</t>
  </si>
  <si>
    <t>JTM-1254VS  12x54 NT40 VS MILL 230/460V</t>
  </si>
  <si>
    <t>JT9-691050</t>
  </si>
  <si>
    <t>JTM-1050VS2 Variable Speed Vertical Milling Machine 230/460V 3Ph</t>
  </si>
  <si>
    <t>JT9-894010</t>
  </si>
  <si>
    <t>ETM-949, Elite 9x49 Variable Speed Mill</t>
  </si>
  <si>
    <t>Hand Tools</t>
  </si>
  <si>
    <t>Lifting Systems</t>
  </si>
  <si>
    <t>JT9-109110</t>
  </si>
  <si>
    <t>L100-1500WO-10, 15 Ton 10' Lift and Overload Protection</t>
  </si>
  <si>
    <t>JT9-133120</t>
  </si>
  <si>
    <t>AL100-100-20 TON 20FT LIFT</t>
  </si>
  <si>
    <t>JT9-133123</t>
  </si>
  <si>
    <t>AL100-150-20 TON 20FT LIFT</t>
  </si>
  <si>
    <t>JT9-133310</t>
  </si>
  <si>
    <t>AL100-300-10 TON 10FT LIFT</t>
  </si>
  <si>
    <t>JT9-144010</t>
  </si>
  <si>
    <t>TS300-010 3T Electric Hoist 10' Lift 3PH 460V</t>
  </si>
  <si>
    <t>JT9-144012</t>
  </si>
  <si>
    <t>TS300-020 3T Electric Hoist 20' Lift 3PH 460V</t>
  </si>
  <si>
    <t>JT9-144013</t>
  </si>
  <si>
    <t>TS500-010 5T Electric Hoist 10' Lift 3PH 460V</t>
  </si>
  <si>
    <t>JT9-162415</t>
  </si>
  <si>
    <t xml:space="preserve">VOLT 4 Button Control Pendant, 15' Lift -- While Supplies Last  </t>
  </si>
  <si>
    <t>JT9-162430</t>
  </si>
  <si>
    <t xml:space="preserve">VOLT 4 Button Control Pendant, 30' Lift -- While Supplies Last  </t>
  </si>
  <si>
    <t>JT9-375520</t>
  </si>
  <si>
    <t>JLA-300-20, JLA Series 3 Ton Lever Hoist, 20' Lift</t>
  </si>
  <si>
    <t>JT9-751015</t>
  </si>
  <si>
    <t>R3 Carbide Inserts (Pack of 10) for Round Chamfers for JB-10R --- While Supplies Last</t>
  </si>
  <si>
    <t>JT9-755019</t>
  </si>
  <si>
    <t>Aluminum Stretcher Jaws Accessory --- While Supplies Last</t>
  </si>
  <si>
    <t>JT9-756092</t>
  </si>
  <si>
    <t>Drive Cleat Attachment For LF-20 --- While Supplies Last</t>
  </si>
  <si>
    <t>JT1-125</t>
  </si>
  <si>
    <t>Load-N-Lock Utility Cart Security System (Fits: JET® 141016)</t>
  </si>
  <si>
    <t>JT9-715100</t>
  </si>
  <si>
    <t>JPJ-12B 12" Planer/ Jointer 3HP SK 230V</t>
  </si>
  <si>
    <t>PM1-1791241T</t>
  </si>
  <si>
    <t>1285T 12" Parallelogram Jointer with ArmorGlide, 3HP 1PH 230V</t>
  </si>
  <si>
    <t>PM1-1791257BT</t>
  </si>
  <si>
    <t>PM2013BT 20" Bandsaw with ArmorGlide,  5HP 1PH 230V</t>
  </si>
  <si>
    <t>PM1-1791258BT</t>
  </si>
  <si>
    <t>PM2013B-3T 20" Bandsaw with ArmorGlide, 5H, 3PH 230V</t>
  </si>
  <si>
    <t>PM1-1791259BT</t>
  </si>
  <si>
    <t>PM2415BT 24" Bandsaw with ArmorGlide, 5HP 1PH 230V</t>
  </si>
  <si>
    <t>PM1-1791801BT</t>
  </si>
  <si>
    <t>PM1800B-3T 18" Bandsaw with ArmorGlide, 5HP 3PH 230V</t>
  </si>
  <si>
    <t>PM9-1610079</t>
  </si>
  <si>
    <t>PJ-882, 8" Parallelogram Jointer, 2HP 1PH 230V</t>
  </si>
  <si>
    <t>PM9-1791241</t>
  </si>
  <si>
    <t>1285, 12" Jointer, 3HP 1PH 230V</t>
  </si>
  <si>
    <t>PM9-1791258B-4</t>
  </si>
  <si>
    <t>PM2013B-3, 20" Bandsaw, 5HP 3PH 460V</t>
  </si>
  <si>
    <t>PM9-1791800B</t>
  </si>
  <si>
    <t>PM1800B, 18" Bandsaw, 5HP 1PH 230V</t>
  </si>
  <si>
    <t>WL9-28910</t>
  </si>
  <si>
    <t>Wilton SHR™ Strut &amp; Threaded Rod Shear</t>
  </si>
  <si>
    <t>BA9-1022127</t>
  </si>
  <si>
    <t>DP-0625E-Metal Drill Press Manual Feed</t>
  </si>
  <si>
    <t>BA9-1227409</t>
  </si>
  <si>
    <t>MD-5015-110V 50mm Magnetic Drill</t>
  </si>
  <si>
    <t>BA9-1227893</t>
  </si>
  <si>
    <t>BG-248S-2 x 48 3 Wheel Belt Grinder</t>
  </si>
  <si>
    <t>BA9-1005651</t>
  </si>
  <si>
    <t>JT9-891015</t>
  </si>
  <si>
    <t>EHB-8VS ELITE 8X14 BANDSAW</t>
  </si>
  <si>
    <t>JT9-894050</t>
  </si>
  <si>
    <t>ETM-949EVS Elite 9x49 EVS Mill 3PH</t>
  </si>
  <si>
    <t>JT9-104013</t>
  </si>
  <si>
    <t>BLVS025-020 1/4T ELEC HST 20' LIFT 1 P</t>
  </si>
  <si>
    <t>ITEMS REMOVED FROM E&amp;O</t>
  </si>
  <si>
    <t>E&amp;O NET COST</t>
  </si>
  <si>
    <t>BA9-1002574</t>
  </si>
  <si>
    <t>CS-350P-220V 3PH COLD SAW W/AIR VISE</t>
  </si>
  <si>
    <t>Air Tools</t>
  </si>
  <si>
    <t>BA9-1000786</t>
  </si>
  <si>
    <t>BP-14010CNC-220V 3Ph 140 Ton 120</t>
  </si>
  <si>
    <t>BA9-1004189</t>
  </si>
  <si>
    <t>EW-40-English Wheel 16 Gauge MS Cap.</t>
  </si>
  <si>
    <t>BA9-1012429</t>
  </si>
  <si>
    <t>HSP-176M-1500-HD 220V 3P EX WIDE H-PRESS</t>
  </si>
  <si>
    <t>BA9-1017701</t>
  </si>
  <si>
    <t>RWP-220-1.0-WELDING ROTATOR  22 TON CAP</t>
  </si>
  <si>
    <t>JT9-505127</t>
  </si>
  <si>
    <t>JT9-354251</t>
  </si>
  <si>
    <t>JDPE-20EVSC-PDF EVS/115V/1PH DRILL PRESS</t>
  </si>
  <si>
    <t>BAILEIGH</t>
  </si>
  <si>
    <t>AXIOM</t>
  </si>
  <si>
    <t>POWERMATIC</t>
  </si>
  <si>
    <t>WILTON</t>
  </si>
  <si>
    <t>BA9-1019164</t>
  </si>
  <si>
    <t>DG-500;    20" Disc Diameter. 25-1/2" x 14-1/2" Work Table 2HP, 220V 1Phase</t>
  </si>
  <si>
    <t>BA9-1020169</t>
  </si>
  <si>
    <t>DP-1200VS;  20.8" Variable Speed Drill Press with Tapping  2HP, 220V 1Phase</t>
  </si>
  <si>
    <t>BA9-1227901</t>
  </si>
  <si>
    <t>DBG-9436; 110V Industrial Bench Top Disc and Belt Sander, 9" Disc and 4" x 36" Belt</t>
  </si>
  <si>
    <t>JT9-414850</t>
  </si>
  <si>
    <t>JDC-500B JET Bench Top Dust Collector  1/3HP, 115V., Single Phase</t>
  </si>
  <si>
    <t>JT9-891020</t>
  </si>
  <si>
    <t>Elite 8x13 Mitering Bandsaw</t>
  </si>
  <si>
    <t>JT9-375320</t>
  </si>
  <si>
    <t>JLA-075-20, JLA Series 3/4 Ton Lever Hoist, 20' Lift</t>
  </si>
  <si>
    <t>BA9-1021004</t>
  </si>
  <si>
    <t>BB-9612H; 220 Volt 3 Phase Heavy Duty Hydraulic Box and Pan  Brake, 8' Length, 12 Gauge Mild Steel Capacity</t>
  </si>
  <si>
    <t>PM1-33</t>
  </si>
  <si>
    <t>PM2815 FS Drill Press  3/4HP 1PH 120V</t>
  </si>
  <si>
    <t>Promo MSRP</t>
  </si>
  <si>
    <t>Promo NET Distributor Cost</t>
  </si>
  <si>
    <t xml:space="preserve">Available QTY includes base and packages </t>
  </si>
  <si>
    <t>JT9-894040</t>
  </si>
  <si>
    <t>JT9-894041</t>
  </si>
  <si>
    <t>JT9-894041-4</t>
  </si>
  <si>
    <t>JT9-894100</t>
  </si>
  <si>
    <t>JT9-894101</t>
  </si>
  <si>
    <t>JT9-894102</t>
  </si>
  <si>
    <t>JT9-894103</t>
  </si>
  <si>
    <t>JT9-894104</t>
  </si>
  <si>
    <t>JT9-894105</t>
  </si>
  <si>
    <t>JT9-894106</t>
  </si>
  <si>
    <t>JT9-894107</t>
  </si>
  <si>
    <t>JT9-894108</t>
  </si>
  <si>
    <t>JT9-894109</t>
  </si>
  <si>
    <t>JT9-894109-4</t>
  </si>
  <si>
    <t>JT9-894110</t>
  </si>
  <si>
    <t>JT9-894111</t>
  </si>
  <si>
    <t>JT9-894182</t>
  </si>
  <si>
    <t>JT9-894112</t>
  </si>
  <si>
    <t>JT9-894113</t>
  </si>
  <si>
    <t>JT9-894114</t>
  </si>
  <si>
    <t>JT9-894115</t>
  </si>
  <si>
    <t>JT9-894116</t>
  </si>
  <si>
    <t>JT9-894117</t>
  </si>
  <si>
    <t>JT9-894118</t>
  </si>
  <si>
    <t>JT9-894119</t>
  </si>
  <si>
    <t>JT9-894120</t>
  </si>
  <si>
    <t>JT9-894121</t>
  </si>
  <si>
    <t>JT9-894191</t>
  </si>
  <si>
    <t>JT9-894122</t>
  </si>
  <si>
    <t>JT9-894123</t>
  </si>
  <si>
    <t>JT9-894124</t>
  </si>
  <si>
    <t>JT9-894125</t>
  </si>
  <si>
    <t>JT9-894194</t>
  </si>
  <si>
    <t>JT9-894126</t>
  </si>
  <si>
    <t>JT9-894127</t>
  </si>
  <si>
    <t>JT9-894128</t>
  </si>
  <si>
    <t>JT9-894129</t>
  </si>
  <si>
    <t>JT9-894130</t>
  </si>
  <si>
    <t>JT9-894131</t>
  </si>
  <si>
    <t>JT9-894132</t>
  </si>
  <si>
    <t>JT9-894133</t>
  </si>
  <si>
    <t>JT9-894134</t>
  </si>
  <si>
    <t>JT9-894135</t>
  </si>
  <si>
    <t>JT9-894136</t>
  </si>
  <si>
    <t>JT9-894137</t>
  </si>
  <si>
    <t>JT9-894138</t>
  </si>
  <si>
    <t>JT9-894139</t>
  </si>
  <si>
    <t>JT9-894140</t>
  </si>
  <si>
    <t>JT9-894207</t>
  </si>
  <si>
    <t>JT9-894141</t>
  </si>
  <si>
    <t>JT9-894142</t>
  </si>
  <si>
    <t>JT9-894143</t>
  </si>
  <si>
    <t>JT9-894144</t>
  </si>
  <si>
    <t>JT9-894145</t>
  </si>
  <si>
    <t>JT9-894146</t>
  </si>
  <si>
    <t>JT9-894147</t>
  </si>
  <si>
    <t>JT9-894213</t>
  </si>
  <si>
    <t>JT9-894148</t>
  </si>
  <si>
    <t>JT9-894149</t>
  </si>
  <si>
    <t>JT9-894150</t>
  </si>
  <si>
    <t>JT9-894151</t>
  </si>
  <si>
    <t>JT9-894152</t>
  </si>
  <si>
    <t>JT9-894153</t>
  </si>
  <si>
    <t>JT9-894154</t>
  </si>
  <si>
    <t>JT9-894219</t>
  </si>
  <si>
    <t>JT9-894155</t>
  </si>
  <si>
    <t>JT9-894220</t>
  </si>
  <si>
    <t>JT9-894156</t>
  </si>
  <si>
    <t>JT9-894157</t>
  </si>
  <si>
    <t>JT9-894222</t>
  </si>
  <si>
    <t>JT9-894158</t>
  </si>
  <si>
    <t>JT9-894159</t>
  </si>
  <si>
    <t>JT9-894160</t>
  </si>
  <si>
    <t>JT9-894161</t>
  </si>
  <si>
    <t>JT9-894162</t>
  </si>
  <si>
    <t>JT9-894226</t>
  </si>
  <si>
    <t>JT9-894163</t>
  </si>
  <si>
    <t>JT9-894164</t>
  </si>
  <si>
    <t>JT9-894165</t>
  </si>
  <si>
    <t>JT9-894166</t>
  </si>
  <si>
    <t>JT9-894167</t>
  </si>
  <si>
    <t>JT9-894168</t>
  </si>
  <si>
    <t>JT9-894169</t>
  </si>
  <si>
    <t>JT9-894170</t>
  </si>
  <si>
    <t>JT9-894171</t>
  </si>
  <si>
    <t>JT9-894090</t>
  </si>
  <si>
    <t>JT9-894091</t>
  </si>
  <si>
    <t>JT9-894300</t>
  </si>
  <si>
    <t>JT9-894301</t>
  </si>
  <si>
    <t>JT9-894302</t>
  </si>
  <si>
    <t>JT9-894375</t>
  </si>
  <si>
    <t>JT9-894304</t>
  </si>
  <si>
    <t>JT9-894305</t>
  </si>
  <si>
    <t>JT9-894306</t>
  </si>
  <si>
    <t>JT9-894307</t>
  </si>
  <si>
    <t>JT9-894308</t>
  </si>
  <si>
    <t>JT9-894309</t>
  </si>
  <si>
    <t>JT9-894310</t>
  </si>
  <si>
    <t>JT9-894311</t>
  </si>
  <si>
    <t>JT9-894312</t>
  </si>
  <si>
    <t>JT9-894313</t>
  </si>
  <si>
    <t>JT9-894314</t>
  </si>
  <si>
    <t>JT9-894315</t>
  </si>
  <si>
    <t>JT9-894316</t>
  </si>
  <si>
    <t>JT9-894317</t>
  </si>
  <si>
    <t>JT9-894318</t>
  </si>
  <si>
    <t>JT9-894319</t>
  </si>
  <si>
    <t>JT9-894320</t>
  </si>
  <si>
    <t>JT9-894321</t>
  </si>
  <si>
    <t>JT9-894322</t>
  </si>
  <si>
    <t>JT9-894323</t>
  </si>
  <si>
    <t>JT9-894324</t>
  </si>
  <si>
    <t>JT9-894325</t>
  </si>
  <si>
    <t>JT9-894326</t>
  </si>
  <si>
    <t>JT9-894327</t>
  </si>
  <si>
    <t>JT9-894328</t>
  </si>
  <si>
    <t>JT9-894329</t>
  </si>
  <si>
    <t>JT9-894398</t>
  </si>
  <si>
    <t>JT9-894330</t>
  </si>
  <si>
    <t>JT9-894399</t>
  </si>
  <si>
    <t>JT9-894332</t>
  </si>
  <si>
    <t>JT9-894333</t>
  </si>
  <si>
    <t>JT9-894334</t>
  </si>
  <si>
    <t>JT9-894335</t>
  </si>
  <si>
    <t>JT9-894336</t>
  </si>
  <si>
    <t>JT9-894337</t>
  </si>
  <si>
    <t>JT9-894338</t>
  </si>
  <si>
    <t>JT9-894405</t>
  </si>
  <si>
    <t>JT9-894339</t>
  </si>
  <si>
    <t>JT9-894340</t>
  </si>
  <si>
    <t>JT9-894341</t>
  </si>
  <si>
    <t>JT9-894342</t>
  </si>
  <si>
    <t>JT9-894343</t>
  </si>
  <si>
    <t>JT9-894410</t>
  </si>
  <si>
    <t>JT9-894344</t>
  </si>
  <si>
    <t>JT9-894345</t>
  </si>
  <si>
    <t>JT9-894346</t>
  </si>
  <si>
    <t>JT9-894347</t>
  </si>
  <si>
    <t>JT9-894348</t>
  </si>
  <si>
    <t>JT9-894349</t>
  </si>
  <si>
    <t>JT9-894350</t>
  </si>
  <si>
    <t>JT9-894416</t>
  </si>
  <si>
    <t>JT9-894351</t>
  </si>
  <si>
    <t>JT9-894352</t>
  </si>
  <si>
    <t>JT9-894353</t>
  </si>
  <si>
    <t>JT9-894354</t>
  </si>
  <si>
    <t>JT9-894355</t>
  </si>
  <si>
    <t>JT9-894356</t>
  </si>
  <si>
    <t>JT9-894357</t>
  </si>
  <si>
    <t>JT9-894358</t>
  </si>
  <si>
    <t>JT9-894359</t>
  </si>
  <si>
    <t>JT9-894360</t>
  </si>
  <si>
    <t>JT9-894361</t>
  </si>
  <si>
    <t>JT9-894362</t>
  </si>
  <si>
    <t>JT9-894363</t>
  </si>
  <si>
    <t>JT9-894364</t>
  </si>
  <si>
    <t>JT9-894428</t>
  </si>
  <si>
    <t>JT9-894365</t>
  </si>
  <si>
    <t>JT9-894366</t>
  </si>
  <si>
    <t>JT9-894367</t>
  </si>
  <si>
    <t>JT9-894368</t>
  </si>
  <si>
    <t>JT9-894369</t>
  </si>
  <si>
    <t>JT9-894370</t>
  </si>
  <si>
    <t>JT9-894371</t>
  </si>
  <si>
    <t>JT9-894434</t>
  </si>
  <si>
    <t>Oct 1  MSRP</t>
  </si>
  <si>
    <t>Elite Mill promo, packages on next tab</t>
  </si>
  <si>
    <t>AX1-101</t>
  </si>
  <si>
    <t>AXIOM 2X2 CNC WITH SPINDLE</t>
  </si>
  <si>
    <t>AX9-ICONIC8</t>
  </si>
  <si>
    <t>AX9-ICONIC8-CSA</t>
  </si>
  <si>
    <t>AX9-AR8PROV6</t>
  </si>
  <si>
    <t>AXIOM AR8 PROV6</t>
  </si>
  <si>
    <t>PM9-1790843</t>
  </si>
  <si>
    <t>PM9-1791258B</t>
  </si>
  <si>
    <t>PM2013B-3 BANDSAW 5HP  3PH  230V</t>
  </si>
  <si>
    <t>PM9-1790825</t>
  </si>
  <si>
    <t>removed 12/4/2025</t>
  </si>
  <si>
    <t>JT1-126</t>
  </si>
  <si>
    <t>JET Cart Security System (140019,141014)</t>
  </si>
  <si>
    <t>WL9-90830</t>
  </si>
  <si>
    <t>8 Lb Head  30 BASH Brass Hammer</t>
  </si>
  <si>
    <t>PT-44AH-W; 220V 1Phase, 4' x 4' CNC Plasma Cutting Table with Automatic Torch Height Control and Water Table</t>
  </si>
  <si>
    <t>BA9-1225308</t>
  </si>
  <si>
    <t>PT-48AH-W; 220V 1Phase 4' x 8' CNC Plasma Cutting Table with Automatic Torch Height Control and Water Table</t>
  </si>
  <si>
    <t>MPB-15-Manually Operated Universal Bender</t>
  </si>
  <si>
    <t>VM-1258-3; 12" x 58" EVS Variable Speed Vertical Milling Machine NST 40 Spindle  Powered X,Y &amp; Z moverment, Mitutoyo DRO &amp; Air Drawbar 5HP, 220V 3Phase</t>
  </si>
  <si>
    <t>AXIOM ICONIC 8 CNC</t>
  </si>
  <si>
    <t>ICONIC 8-CSA CNC</t>
  </si>
  <si>
    <t>JAT-127 3/4COMPOSITE IMPACT WRENCH</t>
  </si>
  <si>
    <t>removed 1/9/2026</t>
  </si>
  <si>
    <t>BA9-1013569</t>
  </si>
  <si>
    <t>WP-11000-440V 3P 5.5 TON WELD POSITIONER</t>
  </si>
  <si>
    <r>
      <t xml:space="preserve">Must use promo code </t>
    </r>
    <r>
      <rPr>
        <b/>
        <u/>
        <sz val="12"/>
        <color rgb="FFFF0000"/>
        <rFont val="Calibri"/>
        <family val="2"/>
        <scheme val="minor"/>
      </rPr>
      <t>EO2026</t>
    </r>
    <r>
      <rPr>
        <b/>
        <sz val="12"/>
        <color theme="1"/>
        <rFont val="Calibri"/>
        <family val="2"/>
        <scheme val="minor"/>
      </rPr>
      <t xml:space="preserve"> to receive promo price
No further discounts applied to promo price
Products and prices are subject to change monthly while supplies last
Promo MAP will be reduced until excess or obsolete inventory is exhausted </t>
    </r>
  </si>
  <si>
    <r>
      <t xml:space="preserve">End User Saves $10,000 on JET Elite ETM-949 &amp; EVS-949 Milling Machines                                                                                                                                                                                                                                                                                                                                                                                                                                    
Promo Dates: 10/1/2025 - While Supplies Last
Promo Code: </t>
    </r>
    <r>
      <rPr>
        <b/>
        <sz val="12"/>
        <color rgb="FFFF0000"/>
        <rFont val="Calibri"/>
        <family val="2"/>
        <scheme val="minor"/>
      </rPr>
      <t>EO2026</t>
    </r>
  </si>
  <si>
    <t>BA9-1008489</t>
  </si>
  <si>
    <t>CM-50DS-220V 3 PHASE BEVELING MACHINE</t>
  </si>
  <si>
    <t>BA9-1000545</t>
  </si>
  <si>
    <t>BB-7216M-72 MAGNETIC SHEET METAL BRK TXT</t>
  </si>
  <si>
    <t>BA9-1004644</t>
  </si>
  <si>
    <t>HB-15722-HAND BRAKE  13' LENGTH  22GA</t>
  </si>
  <si>
    <t>BA9-1007095</t>
  </si>
  <si>
    <t>SH-5203-HD-NC-220V 3PH NC HYD. SHEAR.</t>
  </si>
  <si>
    <t>BA9-1006554</t>
  </si>
  <si>
    <t>PR-603-4-4 ROLL PLATE ROLL. 6'X1/4" CAP</t>
  </si>
  <si>
    <t>BA9-1008628</t>
  </si>
  <si>
    <t>DDTM-8024-220V 1PH METAL DOWN DRAFT TBL</t>
  </si>
  <si>
    <t>BA9-1021002</t>
  </si>
  <si>
    <t>BB-7210H-220V 3PH HYD. BRAKE  6'X10GA</t>
  </si>
  <si>
    <t>JT9-727300B</t>
  </si>
  <si>
    <t>JWSS-18B SCROLL SAW</t>
  </si>
  <si>
    <t>JT9-891115</t>
  </si>
  <si>
    <t>EVBS-26 ELITE EVS 26 VERTICAL BANDSAW</t>
  </si>
  <si>
    <t>JT9-891100</t>
  </si>
  <si>
    <t>EVBS-20 ELITE 20 VERTICAL BS(230 ONLY)</t>
  </si>
  <si>
    <t>WL9-12375</t>
  </si>
  <si>
    <t>PM1-1791308T</t>
  </si>
  <si>
    <t>1285T JNTR 3HP 3PH 230V HH ARMORGLIDE</t>
  </si>
  <si>
    <t>Removed 2/16/2026</t>
  </si>
  <si>
    <t>BA9-1001260</t>
  </si>
  <si>
    <t>PM9-1791283</t>
  </si>
  <si>
    <t>BA9-1002871</t>
  </si>
  <si>
    <t>PM9-1791308</t>
  </si>
  <si>
    <t>BA9-1006521</t>
  </si>
  <si>
    <t>BA9-1232703</t>
  </si>
  <si>
    <t>JT9-322830</t>
  </si>
  <si>
    <t>JT9-321970</t>
  </si>
  <si>
    <t>BA9-1010425</t>
  </si>
  <si>
    <t>JT9-724020</t>
  </si>
  <si>
    <t>JT9-728200</t>
  </si>
  <si>
    <t>BA9-1016624</t>
  </si>
  <si>
    <t>AX9-ICONIC4-CSA</t>
  </si>
  <si>
    <t>JT9-578412</t>
  </si>
  <si>
    <t>JT9-505211</t>
  </si>
  <si>
    <t>March 1, 2026 MSRP</t>
  </si>
  <si>
    <t>March 1, 2026 MAP</t>
  </si>
  <si>
    <t>March 1, 2026 DNET</t>
  </si>
  <si>
    <t>JT9-323371</t>
  </si>
  <si>
    <t>JT9-323372</t>
  </si>
  <si>
    <t>JT9-323373</t>
  </si>
  <si>
    <t>JT9-323374</t>
  </si>
  <si>
    <t>JT9-323375</t>
  </si>
  <si>
    <t>JT9-323376</t>
  </si>
  <si>
    <t>JT9-323377</t>
  </si>
  <si>
    <t>JT9-323386</t>
  </si>
  <si>
    <t>JT9-323387</t>
  </si>
  <si>
    <t>JT9-323388</t>
  </si>
  <si>
    <t>JT9-323389</t>
  </si>
  <si>
    <t>JT9-323382</t>
  </si>
  <si>
    <t>JT9-323384</t>
  </si>
  <si>
    <t>JT9-323383</t>
  </si>
  <si>
    <t>JT9-323385</t>
  </si>
  <si>
    <t>JT9-321970-4</t>
  </si>
  <si>
    <t>JT9-321486</t>
  </si>
  <si>
    <t>JT9-322486</t>
  </si>
  <si>
    <t>JT9-321487</t>
  </si>
  <si>
    <t>JT9-321487-4</t>
  </si>
  <si>
    <t>JT9-321560</t>
  </si>
  <si>
    <t>JT9-321492</t>
  </si>
  <si>
    <t>JT9-321493</t>
  </si>
  <si>
    <t>JT9-321595</t>
  </si>
  <si>
    <t>JT9-321597</t>
  </si>
  <si>
    <t>JT9-321597-4</t>
  </si>
  <si>
    <t>JT9-321598</t>
  </si>
  <si>
    <t>JT9-321599</t>
  </si>
  <si>
    <t>JT9-321488</t>
  </si>
  <si>
    <t>JT9-321488-4</t>
  </si>
  <si>
    <t>JT9-321571</t>
  </si>
  <si>
    <t>JT9-321571-4</t>
  </si>
  <si>
    <t>JT9-321583</t>
  </si>
  <si>
    <t>JT9-321578</t>
  </si>
  <si>
    <t>JT9-321578-4</t>
  </si>
  <si>
    <t>$6,000 off OBS GH-1440-1 lathe and packages</t>
  </si>
  <si>
    <t>1280N VERTI-LOCK MACH.VISE</t>
  </si>
  <si>
    <t xml:space="preserve">WB-25 SNDR  15HP 3PH 230V </t>
  </si>
  <si>
    <t xml:space="preserve">WB-43 SNDR  25HP 3PH 230V </t>
  </si>
  <si>
    <t>$10,000 off MSRP OBS GH-1880ZX lathe and packages</t>
  </si>
  <si>
    <t>Removed 2/16/2027</t>
  </si>
  <si>
    <t>JT9-690038</t>
  </si>
  <si>
    <t>JT9-690174</t>
  </si>
  <si>
    <t>JT9-690175</t>
  </si>
  <si>
    <t>JT9-690190</t>
  </si>
  <si>
    <t>JT9-690146</t>
  </si>
  <si>
    <t>JT9-690047</t>
  </si>
  <si>
    <t>JT9-691179</t>
  </si>
  <si>
    <t>JT9-691180</t>
  </si>
  <si>
    <t>JT9-691183</t>
  </si>
  <si>
    <t>JT9-691184</t>
  </si>
  <si>
    <t>JT9-691185</t>
  </si>
  <si>
    <t>JT9-691186</t>
  </si>
  <si>
    <t>$2,000 off MSRP JVM-836-3 Mills and packages</t>
  </si>
  <si>
    <t>ICONIC4-CSA CNC INCLUDES</t>
  </si>
  <si>
    <t>BS-20A;  13" Automatic Variable Speed Band Saw with Heavy Duty Bundling System and 5HP, 220V, 3 Phase</t>
  </si>
  <si>
    <t>DP-1250VS-HS;  20" EVS Inverter Driven High Speed Drill Press 2HP, 220V 1Phase</t>
  </si>
  <si>
    <t>PL-1860E-1.0; 18" x 60" Geared Head Lathe with DRO  7-1/2HP, 220V 3Phase</t>
  </si>
  <si>
    <t>PR-413; 220V 1Phase Plate Roll. 4' Length 13 Gauge Mild Steel Capacity</t>
  </si>
  <si>
    <t>HP-15A; 15 Ton Hydraulic Shop Press</t>
  </si>
  <si>
    <t>WJT-4747-HD; 47" x 47" Heavy Duty 3D Steel WeldingTable with 5 Fixturing Surfaces</t>
  </si>
  <si>
    <t>JAT-211, 1" D Handle Composite Impact Wrench</t>
  </si>
  <si>
    <t>GH-1440-1, Geared Head Lathe - WHILE SUPPLIES LAST</t>
  </si>
  <si>
    <t>GH-1440-1 With Taper Attachment</t>
  </si>
  <si>
    <t>GH-1440-1 With Collet Closer</t>
  </si>
  <si>
    <t>GH-1440-1 With Taper Attachment and Collet Closer</t>
  </si>
  <si>
    <t>GH-1440-1 With ACU-RITE 203 DRO</t>
  </si>
  <si>
    <t>GH-1440-1 With ACU-RITE 203 DRO With Taper Attachment</t>
  </si>
  <si>
    <t>GH-1440-1 With ACU-RITE 203 DRO With Collet Closer</t>
  </si>
  <si>
    <t>GH-1440-1 With ACU-RITE 203 DRO With Taper Attachment and Collet Closer</t>
  </si>
  <si>
    <t>GH-1440-1 Lathe with Newall NMS300 DRO</t>
  </si>
  <si>
    <t>GH-1440-1 Lathe with Newall NMS300 DRO and Collet Closer</t>
  </si>
  <si>
    <t>GH-1440-1 Lathe with Newall NMS300 DRO and Taper Attachment</t>
  </si>
  <si>
    <t>GH-1440-1 Lathe with Newall NMS300 DRO, Collet Closer, and Taper Attachment</t>
  </si>
  <si>
    <t>GH-1440-1 With Newall NMS800 DRO</t>
  </si>
  <si>
    <t>GH-1440-1 With Newall NMS800 DRO With Taper Attachment</t>
  </si>
  <si>
    <t>GH-1440-1 With Newall NMS800 DRO With Collet Closer</t>
  </si>
  <si>
    <t xml:space="preserve">GH-1440-1 With Newall NMS800 DRO With Taper Attachment and Collet Closer </t>
  </si>
  <si>
    <t>GH-1880ZX, 3-1/8" Spindle Bore Geared Head Lathe--- WHILE SUPPLIES LAST</t>
  </si>
  <si>
    <t>GH-1880ZX LARGE SPINDLE BORE LATHE 460V--- WHILE SUPPLIES LAST</t>
  </si>
  <si>
    <t>GH-1880ZX With Taper Attachment-- WHILE SUPPLIES LAST</t>
  </si>
  <si>
    <t>GH-1880ZX With Taper Attachment and Collet Closer-- WHILE SUPPLIES LAST</t>
  </si>
  <si>
    <t>GH-1880ZX With ACU-RITE 203 DRO-- WHILE SUPPLIES LAST</t>
  </si>
  <si>
    <t>GH-1880ZX LATHE W/AC DRO 2 AXIS 460V-- WHILE SUPPLIES LAST</t>
  </si>
  <si>
    <t>GH-1880ZX With ACU-RITE 203 DRO With Taper Attachment-- WHILE SUPPLIES LAST</t>
  </si>
  <si>
    <t>GH-1880ZX With ACU-RITE 203 DRO With Collet Closer-- WHILE SUPPLIES LAST</t>
  </si>
  <si>
    <t>GH-1880ZX With ACU-RITE 203 DRO With Taper Attachment and Collet Closer-- WHILE SUPPLIES LAST</t>
  </si>
  <si>
    <t>GH-1880ZX With ACU-RITE 303 DRO-- WHILE SUPPLIES LAST</t>
  </si>
  <si>
    <t>GH-1880ZX With ACU-RITE 303 DRO With Taper Attachment-- WHILE SUPPLIES LAST</t>
  </si>
  <si>
    <t>GH-1880ZX With ACU-RITE 303 DRO With Taper Attachment 460V-- WHILE SUPPLIES LAST</t>
  </si>
  <si>
    <t>GH-1880ZX With ACU-RITE 303 DRO With Collet Closer-- WHILE SUPPLIES LAST</t>
  </si>
  <si>
    <t>GH-1880ZX With ACU-RITE 303 DRO With Taper Attachment and Collet Closer-- WHILE SUPPLIES LAST</t>
  </si>
  <si>
    <t>GH-1880ZX With Newall NMS800 DRO-- WHILE SUPPLIES LAST</t>
  </si>
  <si>
    <t>GH-1880ZX With Newall NMS800 DRO 460V-- WHILE SUPPLIES LAST</t>
  </si>
  <si>
    <t>GH-1880ZX With Newall NMS800 DRO With Taper Attachment-- WHILE SUPPLIES LAST</t>
  </si>
  <si>
    <t>GH-1880ZX W/ NE 2X NMS800 DRO &amp; TAK 460V-- WHILE SUPPLIES LAST</t>
  </si>
  <si>
    <t>GH-1880ZX Lathe With Newall NMS800 DRO With Collet Closer-- WHILE SUPPLIES LAST</t>
  </si>
  <si>
    <t>GH-1880ZX With Newall NMS800 With Taper Attachment and Collet Closer-- WHILE SUPPLIES LAST</t>
  </si>
  <si>
    <t>GH-1880ZX,NMS800 DRO &amp; TAK &amp; CC 460V-- WHILE SUPPLIES LAST</t>
  </si>
  <si>
    <t>JVM-836-3 Step Pulley Milling Machine 230V 3Ph</t>
  </si>
  <si>
    <t>JVM-836-3 Mill With X-Axis Powerfeed</t>
  </si>
  <si>
    <t>JVM-836-3 Mill With X and Y-Axis Powerfeeds</t>
  </si>
  <si>
    <t>JVM-836-3 Mill With ACU-RITE 203 DRO</t>
  </si>
  <si>
    <t>JVM-836-3 Mill With ACU-RITE 203 DRO &amp; X Powerfeed</t>
  </si>
  <si>
    <t>JVM-836-3 Mill With 3-Axis ACU-RITE 203 DRO (Knee) With X and Y-Axis Powerfeeds</t>
  </si>
  <si>
    <t>JVM-836-3 Mill With Newall NMS800-DRO</t>
  </si>
  <si>
    <t>JVM-836-3 Mill With Newall NMS800-DRO With X-Axis Powerfeed</t>
  </si>
  <si>
    <t>JVM-836-3 Mill With Newall NMS800 DRO With X and Y-Axis Powerfeeds</t>
  </si>
  <si>
    <t>JVM-836-3 Mill With 3-Axis Newall NMS800 DRO (Quill)</t>
  </si>
  <si>
    <t>JVM-836-3 Mill With 3-Axis Newall NMS800 DRO (Quill) With X-Axis Powerfeed</t>
  </si>
  <si>
    <t>JVM-836-3 Mill With 3-Axis Newall NMS800 DRO (Quill) With X and Y-Axis Powerfeeds</t>
  </si>
  <si>
    <t>JET 12 in Single Speed Industrial Buffer</t>
  </si>
  <si>
    <t>JWS-20CS 1.5HP Shaper</t>
  </si>
  <si>
    <t>JET Flip Top Benchtop Machine Stand</t>
  </si>
  <si>
    <t>PJ1696, 16" Jointer, 7.5HP 3PH 230/460V, Helical Cutterhead</t>
  </si>
  <si>
    <t>1285, 12" Jointer,  3HP 3PH 230/460V, Helical Cutterhead</t>
  </si>
  <si>
    <t>AX9-ICONIC6-CSA</t>
  </si>
  <si>
    <t>ICONIC 6-CSA CNC INCLUDES</t>
  </si>
  <si>
    <t>Removed 3/20/2026</t>
  </si>
  <si>
    <t>PM9-1790843-4</t>
  </si>
  <si>
    <t>WB-43 SNDR  25HP 3PH 460V</t>
  </si>
  <si>
    <t>PM1-1791800BT</t>
  </si>
  <si>
    <t>PM1800BT BANDSAW 5HP 1PH 230V ARMORGLIDE</t>
  </si>
  <si>
    <t>BS-260SA-Dual Mitering Semi-Auto Bandsaw</t>
  </si>
  <si>
    <t>BA9-1227900</t>
  </si>
  <si>
    <t>DBG-9248-Bench 9 Disc and 2Belt Sander</t>
  </si>
  <si>
    <t>BA9-1002633</t>
  </si>
  <si>
    <t>CS-C425SA-16 SEMI-AUTO COLUMN COLD SAW</t>
  </si>
  <si>
    <t>CFP-70HD-70 TON HD C-FRAME PRESS 220V</t>
  </si>
  <si>
    <t>added 3/20/2026</t>
  </si>
  <si>
    <t>JT9-690020</t>
  </si>
  <si>
    <t>JTM-1254RVS 12X54 R8 VS MILL 230/460V</t>
  </si>
  <si>
    <t>J-FK350-2 350MM MANULCOLD SAW 230V(TEXT)</t>
  </si>
  <si>
    <t>JT9-414214K</t>
  </si>
  <si>
    <t>3/24/2026 Available Inventory</t>
  </si>
  <si>
    <t>AX9-AR6PROV6</t>
  </si>
  <si>
    <t>AXIOM AR6 PROV6</t>
  </si>
  <si>
    <t>BA9-1000781</t>
  </si>
  <si>
    <t>BP-11210CNC-220V 3Phase 112Ton  120</t>
  </si>
  <si>
    <t>BA9-1007176</t>
  </si>
  <si>
    <t>SH-6014-60 HYD. POWERED SHEAR  14GA CAP</t>
  </si>
  <si>
    <t>BA9-1007207</t>
  </si>
  <si>
    <t>SH-8014-80 HYD. POWERED SHEAR  14GA CAP</t>
  </si>
  <si>
    <t>BA9-1007213</t>
  </si>
  <si>
    <t>SN-F04-MS-4GA HYD. FIXED ANGLE NOTCHER</t>
  </si>
  <si>
    <t>BA9-1019290</t>
  </si>
  <si>
    <t>HSP-60M-C-60/15 TON HYD. H-FRAME PRESS</t>
  </si>
  <si>
    <t>BA9-1020999</t>
  </si>
  <si>
    <t>BB-12010H-NC-HYDRAULIC BRAKE  10' X 10GA</t>
  </si>
  <si>
    <t>BA9-AH24H</t>
  </si>
  <si>
    <t>MDL ME-AH-24 AIR HAMMER 24 THROAT HIN</t>
  </si>
  <si>
    <t>BA9-MEPH36A</t>
  </si>
  <si>
    <t>MDL ME-AH-36 AIR HAMMER 36" THROAT DEP</t>
  </si>
  <si>
    <t>JT9-415100</t>
  </si>
  <si>
    <t>INDUSTRIAL AFS 1700 CFM</t>
  </si>
  <si>
    <t>PM9-1791307</t>
  </si>
  <si>
    <t>1285 JNTR  3HP 1PH 230V  HH</t>
  </si>
  <si>
    <t>PM9-1791801B</t>
  </si>
  <si>
    <t>PM1800B-3 BANDSAW 5HP  3PH  230V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</si>
</sst>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164" formatCode="&quot;$&quot;#,##0.00"/>
    <numFmt numFmtId="165" formatCode="&quot;$&quot;#,##0"/>
    <numFmt numFmtId="166"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sz val="11"/>
      <color rgb="FFFF0000"/>
      <name val="Calibri"/>
      <family val="2"/>
      <scheme val="minor"/>
    </font>
    <font>
      <b/>
      <sz val="11"/>
      <name val="Calibri"/>
      <family val="2"/>
      <scheme val="minor"/>
    </font>
    <font>
      <sz val="11"/>
      <name val="Calibri"/>
      <family val="2"/>
      <scheme val="minor"/>
    </font>
    <font>
      <sz val="8"/>
      <name val="Calibri"/>
      <family val="2"/>
      <scheme val="minor"/>
    </font>
    <font>
      <strike/>
      <sz val="11"/>
      <color rgb="FFFF0000"/>
      <name val="Calibri"/>
      <family val="2"/>
      <scheme val="minor"/>
    </font>
    <font>
      <i/>
      <sz val="11"/>
      <color theme="1"/>
      <name val="Calibri"/>
      <family val="2"/>
      <scheme val="minor"/>
    </font>
    <font>
      <sz val="11"/>
      <color theme="1"/>
      <name val="Arial"/>
      <family val="2"/>
    </font>
    <font>
      <sz val="10"/>
      <name val="Arial"/>
      <family val="2"/>
    </font>
    <font>
      <strike/>
      <sz val="11"/>
      <color theme="1"/>
      <name val="Calibri"/>
      <family val="2"/>
      <scheme val="minor"/>
    </font>
    <font>
      <b/>
      <sz val="12"/>
      <color theme="0"/>
      <name val="Calibri"/>
      <family val="2"/>
      <scheme val="minor"/>
    </font>
    <font>
      <b/>
      <sz val="12"/>
      <color theme="1"/>
      <name val="Calibri"/>
      <family val="2"/>
      <scheme val="minor"/>
    </font>
    <font>
      <b/>
      <u/>
      <sz val="12"/>
      <color rgb="FFFF0000"/>
      <name val="Calibri"/>
      <family val="2"/>
      <scheme val="minor"/>
    </font>
    <font>
      <b/>
      <sz val="12"/>
      <color rgb="FFFF0000"/>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theme="1"/>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rgb="FF00B0F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0" fontId="10" fillId="0" borderId="0"/>
    <xf numFmtId="9" fontId="11" fillId="0" borderId="0" applyFont="0" applyFill="0" applyBorder="0" applyAlignment="0" applyProtection="0"/>
    <xf numFmtId="44" fontId="10" fillId="0" borderId="0" applyFont="0" applyFill="0" applyBorder="0" applyAlignment="0" applyProtection="0"/>
  </cellStyleXfs>
  <cellXfs count="139">
    <xf numFmtId="0" fontId="0" fillId="0" borderId="0" xfId="0"/>
    <xf numFmtId="164" fontId="6" fillId="0" borderId="0" xfId="1" applyNumberFormat="1" applyFont="1" applyFill="1" applyAlignment="1">
      <alignment horizontal="center" vertical="center"/>
    </xf>
    <xf numFmtId="0" fontId="0" fillId="0" borderId="0" xfId="0" applyAlignment="1">
      <alignment horizontal="center" vertical="center"/>
    </xf>
    <xf numFmtId="0" fontId="0" fillId="0" borderId="0" xfId="0" applyAlignment="1">
      <alignment vertical="center"/>
    </xf>
    <xf numFmtId="0" fontId="6" fillId="0" borderId="0" xfId="0" applyFont="1" applyAlignment="1">
      <alignment horizontal="left" vertical="center"/>
    </xf>
    <xf numFmtId="0" fontId="0" fillId="0" borderId="0" xfId="0" applyAlignment="1">
      <alignment horizontal="left" vertical="center"/>
    </xf>
    <xf numFmtId="9" fontId="4" fillId="0" borderId="0" xfId="1" applyNumberFormat="1" applyFont="1" applyFill="1" applyAlignment="1">
      <alignment horizontal="center" vertical="center"/>
    </xf>
    <xf numFmtId="164" fontId="6" fillId="0" borderId="0" xfId="0" applyNumberFormat="1" applyFont="1" applyAlignment="1">
      <alignment horizontal="center" vertical="center"/>
    </xf>
    <xf numFmtId="164" fontId="4" fillId="0" borderId="0" xfId="2" applyNumberFormat="1" applyFont="1" applyFill="1" applyAlignment="1">
      <alignment horizontal="center" vertical="center"/>
    </xf>
    <xf numFmtId="0" fontId="0" fillId="0" borderId="1" xfId="0" applyBorder="1" applyAlignment="1">
      <alignment horizontal="left" vertical="center"/>
    </xf>
    <xf numFmtId="0" fontId="6" fillId="0" borderId="1" xfId="0" applyFont="1" applyBorder="1" applyAlignment="1">
      <alignment horizontal="left" vertical="center"/>
    </xf>
    <xf numFmtId="164" fontId="6" fillId="0" borderId="1" xfId="0" applyNumberFormat="1" applyFont="1" applyBorder="1" applyAlignment="1">
      <alignment horizontal="center" vertical="center"/>
    </xf>
    <xf numFmtId="164" fontId="6" fillId="0" borderId="1" xfId="1" applyNumberFormat="1" applyFont="1" applyFill="1" applyBorder="1" applyAlignment="1">
      <alignment horizontal="center" vertical="center"/>
    </xf>
    <xf numFmtId="164" fontId="6" fillId="4" borderId="1" xfId="1" applyNumberFormat="1" applyFont="1" applyFill="1" applyBorder="1" applyAlignment="1">
      <alignment horizontal="center" vertical="center"/>
    </xf>
    <xf numFmtId="164" fontId="4" fillId="0" borderId="1" xfId="2" applyNumberFormat="1" applyFont="1" applyFill="1" applyBorder="1" applyAlignment="1">
      <alignment horizontal="center" vertical="center"/>
    </xf>
    <xf numFmtId="9" fontId="4" fillId="0" borderId="1" xfId="1" applyNumberFormat="1" applyFont="1" applyFill="1" applyBorder="1" applyAlignment="1">
      <alignment horizontal="center" vertical="center"/>
    </xf>
    <xf numFmtId="1" fontId="0" fillId="0" borderId="1" xfId="0" applyNumberFormat="1" applyBorder="1" applyAlignment="1">
      <alignment horizontal="center" vertical="center"/>
    </xf>
    <xf numFmtId="0" fontId="6" fillId="0" borderId="1" xfId="0" applyFont="1" applyBorder="1" applyAlignment="1">
      <alignment horizontal="left" vertical="center" wrapText="1"/>
    </xf>
    <xf numFmtId="164" fontId="6" fillId="0" borderId="1" xfId="1" applyNumberFormat="1" applyFont="1" applyFill="1" applyBorder="1" applyAlignment="1">
      <alignment horizontal="center" vertical="center" wrapText="1"/>
    </xf>
    <xf numFmtId="164" fontId="6" fillId="4" borderId="1" xfId="1" applyNumberFormat="1" applyFont="1" applyFill="1" applyBorder="1" applyAlignment="1">
      <alignment horizontal="center" vertical="center" wrapText="1"/>
    </xf>
    <xf numFmtId="0" fontId="8" fillId="2" borderId="1" xfId="0" applyFont="1" applyFill="1" applyBorder="1" applyAlignment="1">
      <alignment horizontal="left" vertical="center"/>
    </xf>
    <xf numFmtId="164" fontId="8" fillId="2" borderId="1" xfId="1" applyNumberFormat="1" applyFont="1" applyFill="1" applyBorder="1" applyAlignment="1">
      <alignment horizontal="center" vertical="center"/>
    </xf>
    <xf numFmtId="164" fontId="8" fillId="2" borderId="1" xfId="2" applyNumberFormat="1" applyFont="1" applyFill="1" applyBorder="1" applyAlignment="1">
      <alignment horizontal="center" vertical="center"/>
    </xf>
    <xf numFmtId="9" fontId="8" fillId="2" borderId="1" xfId="1" applyNumberFormat="1" applyFont="1" applyFill="1" applyBorder="1" applyAlignment="1">
      <alignment horizontal="center" vertical="center"/>
    </xf>
    <xf numFmtId="164" fontId="6" fillId="5" borderId="1" xfId="1" applyNumberFormat="1" applyFont="1" applyFill="1" applyBorder="1" applyAlignment="1">
      <alignment horizontal="center" vertical="center"/>
    </xf>
    <xf numFmtId="164" fontId="6" fillId="5" borderId="1" xfId="1" applyNumberFormat="1" applyFont="1" applyFill="1" applyBorder="1" applyAlignment="1">
      <alignment horizontal="center" vertical="center" wrapText="1"/>
    </xf>
    <xf numFmtId="0" fontId="9" fillId="0" borderId="0" xfId="0" applyFont="1" applyAlignment="1">
      <alignment horizontal="left" vertical="center"/>
    </xf>
    <xf numFmtId="0" fontId="9" fillId="0" borderId="1" xfId="0" applyFont="1" applyBorder="1" applyAlignment="1">
      <alignment horizontal="left" vertical="center"/>
    </xf>
    <xf numFmtId="165" fontId="9" fillId="0" borderId="1" xfId="0" applyNumberFormat="1" applyFont="1" applyBorder="1" applyAlignment="1">
      <alignment horizontal="left" vertical="center"/>
    </xf>
    <xf numFmtId="164" fontId="6" fillId="0" borderId="2" xfId="1" applyNumberFormat="1" applyFont="1" applyFill="1" applyBorder="1" applyAlignment="1">
      <alignment horizontal="center" vertical="center"/>
    </xf>
    <xf numFmtId="0" fontId="12" fillId="0" borderId="0" xfId="0" applyFont="1" applyAlignment="1">
      <alignment vertical="center"/>
    </xf>
    <xf numFmtId="164" fontId="0" fillId="0" borderId="1" xfId="1" applyNumberFormat="1" applyFont="1" applyBorder="1" applyAlignment="1">
      <alignment horizontal="center" vertical="center"/>
    </xf>
    <xf numFmtId="0" fontId="5" fillId="6" borderId="7" xfId="0" applyFont="1" applyFill="1" applyBorder="1" applyAlignment="1">
      <alignment vertical="center"/>
    </xf>
    <xf numFmtId="0" fontId="0" fillId="0" borderId="0" xfId="4" applyFont="1" applyAlignment="1">
      <alignment vertical="center"/>
    </xf>
    <xf numFmtId="0" fontId="2" fillId="0" borderId="0" xfId="4" applyFont="1" applyAlignment="1">
      <alignment horizontal="center" vertical="center" wrapText="1"/>
    </xf>
    <xf numFmtId="0" fontId="2" fillId="0" borderId="0" xfId="4" applyFont="1" applyAlignment="1">
      <alignment vertical="center"/>
    </xf>
    <xf numFmtId="0" fontId="5" fillId="7" borderId="1" xfId="4" applyFont="1" applyFill="1" applyBorder="1" applyAlignment="1">
      <alignment horizontal="center" vertical="center" wrapText="1"/>
    </xf>
    <xf numFmtId="7" fontId="5" fillId="7" borderId="1" xfId="4" applyNumberFormat="1" applyFont="1" applyFill="1" applyBorder="1" applyAlignment="1">
      <alignment horizontal="center" vertical="center" wrapText="1"/>
    </xf>
    <xf numFmtId="7" fontId="5" fillId="3" borderId="1" xfId="4" applyNumberFormat="1" applyFont="1" applyFill="1" applyBorder="1" applyAlignment="1">
      <alignment horizontal="center" vertical="center" wrapText="1"/>
    </xf>
    <xf numFmtId="1" fontId="5" fillId="7" borderId="1" xfId="4" applyNumberFormat="1" applyFont="1" applyFill="1" applyBorder="1" applyAlignment="1">
      <alignment horizontal="center" vertical="center" wrapText="1"/>
    </xf>
    <xf numFmtId="0" fontId="6" fillId="8" borderId="1" xfId="0" applyFont="1" applyFill="1" applyBorder="1" applyAlignment="1" applyProtection="1">
      <alignment horizontal="left"/>
      <protection locked="0"/>
    </xf>
    <xf numFmtId="7" fontId="0" fillId="8" borderId="1" xfId="4" applyNumberFormat="1" applyFont="1" applyFill="1" applyBorder="1" applyAlignment="1">
      <alignment horizontal="center" vertical="center"/>
    </xf>
    <xf numFmtId="0" fontId="6" fillId="9" borderId="1" xfId="0" applyFont="1" applyFill="1" applyBorder="1" applyAlignment="1" applyProtection="1">
      <alignment horizontal="left"/>
      <protection locked="0"/>
    </xf>
    <xf numFmtId="7" fontId="0" fillId="9" borderId="1" xfId="4" applyNumberFormat="1" applyFont="1" applyFill="1" applyBorder="1" applyAlignment="1">
      <alignment horizontal="center" vertical="center"/>
    </xf>
    <xf numFmtId="0" fontId="0" fillId="0" borderId="0" xfId="4" applyFont="1" applyAlignment="1">
      <alignment horizontal="center" vertical="center"/>
    </xf>
    <xf numFmtId="3" fontId="0" fillId="0" borderId="0" xfId="4" applyNumberFormat="1" applyFont="1" applyAlignment="1">
      <alignment horizontal="center" vertical="center"/>
    </xf>
    <xf numFmtId="9" fontId="5" fillId="7" borderId="1" xfId="4" applyNumberFormat="1" applyFont="1" applyFill="1" applyBorder="1" applyAlignment="1">
      <alignment horizontal="center" vertical="center" wrapText="1"/>
    </xf>
    <xf numFmtId="9" fontId="0" fillId="0" borderId="0" xfId="4" applyNumberFormat="1" applyFont="1" applyAlignment="1">
      <alignment horizontal="center" vertical="center"/>
    </xf>
    <xf numFmtId="7" fontId="4" fillId="8" borderId="1" xfId="4" applyNumberFormat="1" applyFont="1" applyFill="1" applyBorder="1" applyAlignment="1">
      <alignment horizontal="center" vertical="center"/>
    </xf>
    <xf numFmtId="9" fontId="4" fillId="8" borderId="1" xfId="2" applyFont="1" applyFill="1" applyBorder="1" applyAlignment="1">
      <alignment horizontal="center" vertical="center"/>
    </xf>
    <xf numFmtId="7" fontId="4" fillId="9" borderId="1" xfId="4" applyNumberFormat="1" applyFont="1" applyFill="1" applyBorder="1" applyAlignment="1">
      <alignment horizontal="center" vertical="center"/>
    </xf>
    <xf numFmtId="9" fontId="4" fillId="9" borderId="1" xfId="2" applyFont="1" applyFill="1" applyBorder="1" applyAlignment="1">
      <alignment horizontal="center" vertical="center"/>
    </xf>
    <xf numFmtId="0" fontId="5" fillId="7" borderId="1" xfId="4" applyFont="1" applyFill="1" applyBorder="1" applyAlignment="1">
      <alignment horizontal="center" vertical="center"/>
    </xf>
    <xf numFmtId="0" fontId="6" fillId="8" borderId="1" xfId="4" applyFont="1" applyFill="1" applyBorder="1" applyAlignment="1">
      <alignment vertical="center"/>
    </xf>
    <xf numFmtId="0" fontId="6" fillId="9" borderId="1" xfId="4" applyFont="1" applyFill="1" applyBorder="1" applyAlignment="1">
      <alignment vertical="center"/>
    </xf>
    <xf numFmtId="7" fontId="6" fillId="3" borderId="1" xfId="4" applyNumberFormat="1" applyFont="1" applyFill="1" applyBorder="1" applyAlignment="1">
      <alignment horizontal="center" vertical="center"/>
    </xf>
    <xf numFmtId="7" fontId="0" fillId="0" borderId="0" xfId="4" applyNumberFormat="1" applyFont="1" applyAlignment="1">
      <alignment horizontal="center" vertical="center"/>
    </xf>
    <xf numFmtId="164" fontId="5" fillId="3" borderId="1" xfId="4" applyNumberFormat="1" applyFont="1" applyFill="1" applyBorder="1" applyAlignment="1">
      <alignment horizontal="center" vertical="center" wrapText="1"/>
    </xf>
    <xf numFmtId="164" fontId="0" fillId="3" borderId="1" xfId="6" applyNumberFormat="1" applyFont="1" applyFill="1" applyBorder="1" applyAlignment="1">
      <alignment horizontal="center" vertical="center"/>
    </xf>
    <xf numFmtId="164" fontId="0" fillId="0" borderId="0" xfId="4" applyNumberFormat="1" applyFont="1" applyAlignment="1">
      <alignment horizontal="center" vertical="center"/>
    </xf>
    <xf numFmtId="0" fontId="6" fillId="9" borderId="2" xfId="0" applyFont="1" applyFill="1" applyBorder="1" applyAlignment="1" applyProtection="1">
      <alignment horizontal="left"/>
      <protection locked="0"/>
    </xf>
    <xf numFmtId="0" fontId="6" fillId="9" borderId="2" xfId="4" applyFont="1" applyFill="1" applyBorder="1" applyAlignment="1">
      <alignment vertical="center"/>
    </xf>
    <xf numFmtId="7" fontId="0" fillId="9" borderId="2" xfId="4" applyNumberFormat="1" applyFont="1" applyFill="1" applyBorder="1" applyAlignment="1">
      <alignment horizontal="center" vertical="center"/>
    </xf>
    <xf numFmtId="7" fontId="6" fillId="3" borderId="2" xfId="4" applyNumberFormat="1" applyFont="1" applyFill="1" applyBorder="1" applyAlignment="1">
      <alignment horizontal="center" vertical="center"/>
    </xf>
    <xf numFmtId="7" fontId="4" fillId="9" borderId="2" xfId="4" applyNumberFormat="1" applyFont="1" applyFill="1" applyBorder="1" applyAlignment="1">
      <alignment horizontal="center" vertical="center"/>
    </xf>
    <xf numFmtId="9" fontId="4" fillId="9" borderId="2" xfId="2" applyFont="1" applyFill="1" applyBorder="1" applyAlignment="1">
      <alignment horizontal="center" vertical="center"/>
    </xf>
    <xf numFmtId="164" fontId="0" fillId="3" borderId="2" xfId="6" applyNumberFormat="1" applyFont="1" applyFill="1" applyBorder="1" applyAlignment="1">
      <alignment horizontal="center" vertical="center"/>
    </xf>
    <xf numFmtId="0" fontId="6" fillId="8" borderId="13" xfId="0" applyFont="1" applyFill="1" applyBorder="1" applyAlignment="1" applyProtection="1">
      <alignment horizontal="left"/>
      <protection locked="0"/>
    </xf>
    <xf numFmtId="0" fontId="6" fillId="8" borderId="13" xfId="4" applyFont="1" applyFill="1" applyBorder="1" applyAlignment="1">
      <alignment vertical="center"/>
    </xf>
    <xf numFmtId="7" fontId="0" fillId="8" borderId="13" xfId="4" applyNumberFormat="1" applyFont="1" applyFill="1" applyBorder="1" applyAlignment="1">
      <alignment horizontal="center" vertical="center"/>
    </xf>
    <xf numFmtId="7" fontId="6" fillId="3" borderId="13" xfId="4" applyNumberFormat="1" applyFont="1" applyFill="1" applyBorder="1" applyAlignment="1">
      <alignment horizontal="center" vertical="center"/>
    </xf>
    <xf numFmtId="7" fontId="4" fillId="8" borderId="13" xfId="4" applyNumberFormat="1" applyFont="1" applyFill="1" applyBorder="1" applyAlignment="1">
      <alignment horizontal="center" vertical="center"/>
    </xf>
    <xf numFmtId="9" fontId="4" fillId="8" borderId="13" xfId="2" applyFont="1" applyFill="1" applyBorder="1" applyAlignment="1">
      <alignment horizontal="center" vertical="center"/>
    </xf>
    <xf numFmtId="164" fontId="0" fillId="3" borderId="13" xfId="6" applyNumberFormat="1" applyFont="1" applyFill="1" applyBorder="1" applyAlignment="1">
      <alignment horizontal="center" vertical="center"/>
    </xf>
    <xf numFmtId="164" fontId="5" fillId="0" borderId="2" xfId="1"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164" fontId="5" fillId="0" borderId="2" xfId="0" applyNumberFormat="1" applyFont="1" applyBorder="1" applyAlignment="1">
      <alignment horizontal="center" vertical="center" wrapText="1"/>
    </xf>
    <xf numFmtId="164" fontId="5" fillId="0" borderId="2" xfId="2" applyNumberFormat="1" applyFont="1" applyFill="1" applyBorder="1" applyAlignment="1">
      <alignment horizontal="center" vertical="center" wrapText="1"/>
    </xf>
    <xf numFmtId="9" fontId="5" fillId="0" borderId="2" xfId="1" applyNumberFormat="1" applyFont="1" applyFill="1" applyBorder="1" applyAlignment="1">
      <alignment horizontal="center" vertical="center" wrapText="1"/>
    </xf>
    <xf numFmtId="0" fontId="2" fillId="0" borderId="17" xfId="0" applyFont="1" applyBorder="1" applyAlignment="1">
      <alignment horizontal="center" vertical="center"/>
    </xf>
    <xf numFmtId="1" fontId="2" fillId="3" borderId="1" xfId="0" applyNumberFormat="1" applyFont="1" applyFill="1" applyBorder="1" applyAlignment="1">
      <alignment horizontal="center" vertical="center" wrapText="1"/>
    </xf>
    <xf numFmtId="0" fontId="9" fillId="10" borderId="1" xfId="0" applyFont="1" applyFill="1" applyBorder="1" applyAlignment="1">
      <alignment horizontal="left" vertical="center"/>
    </xf>
    <xf numFmtId="0" fontId="5" fillId="6" borderId="1" xfId="0" applyFont="1" applyFill="1" applyBorder="1" applyAlignment="1">
      <alignment vertical="center"/>
    </xf>
    <xf numFmtId="0" fontId="5" fillId="6" borderId="1" xfId="0" applyFont="1" applyFill="1" applyBorder="1" applyAlignment="1">
      <alignment vertical="center" wrapText="1"/>
    </xf>
    <xf numFmtId="0" fontId="9" fillId="0" borderId="3" xfId="0" applyFont="1" applyBorder="1" applyAlignment="1">
      <alignment horizontal="left" vertical="center"/>
    </xf>
    <xf numFmtId="0" fontId="5" fillId="6" borderId="3" xfId="0" applyFont="1" applyFill="1" applyBorder="1" applyAlignment="1">
      <alignment vertical="center" wrapText="1"/>
    </xf>
    <xf numFmtId="0" fontId="5" fillId="6" borderId="6" xfId="0" applyFont="1" applyFill="1" applyBorder="1" applyAlignment="1">
      <alignment vertical="center"/>
    </xf>
    <xf numFmtId="0" fontId="5" fillId="6" borderId="3" xfId="0" applyFont="1" applyFill="1" applyBorder="1" applyAlignment="1">
      <alignment vertical="center"/>
    </xf>
    <xf numFmtId="0" fontId="5" fillId="6" borderId="4" xfId="0" applyFont="1" applyFill="1" applyBorder="1" applyAlignment="1">
      <alignment vertical="center"/>
    </xf>
    <xf numFmtId="0" fontId="5" fillId="6" borderId="4" xfId="0" applyFont="1" applyFill="1" applyBorder="1" applyAlignment="1">
      <alignment vertical="center" wrapText="1"/>
    </xf>
    <xf numFmtId="0" fontId="5" fillId="6" borderId="5" xfId="0" applyFont="1" applyFill="1" applyBorder="1" applyAlignment="1">
      <alignment vertical="center" wrapText="1"/>
    </xf>
    <xf numFmtId="0" fontId="5" fillId="6" borderId="8" xfId="0" applyFont="1" applyFill="1" applyBorder="1" applyAlignment="1">
      <alignment vertical="center"/>
    </xf>
    <xf numFmtId="0" fontId="5" fillId="6" borderId="5" xfId="0" applyFont="1" applyFill="1" applyBorder="1" applyAlignment="1">
      <alignment vertical="center"/>
    </xf>
    <xf numFmtId="164" fontId="6" fillId="5" borderId="1" xfId="0" applyNumberFormat="1" applyFont="1" applyFill="1" applyBorder="1" applyAlignment="1">
      <alignment horizontal="center" vertical="center"/>
    </xf>
    <xf numFmtId="0" fontId="9" fillId="4" borderId="1" xfId="0" applyFon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lignment vertical="center"/>
    </xf>
    <xf numFmtId="0" fontId="12" fillId="0" borderId="1" xfId="0" applyFont="1" applyBorder="1" applyAlignment="1">
      <alignment vertical="center"/>
    </xf>
    <xf numFmtId="0" fontId="9" fillId="0" borderId="1" xfId="0" applyFont="1" applyBorder="1" applyAlignment="1">
      <alignment vertical="center"/>
    </xf>
    <xf numFmtId="0" fontId="12" fillId="0" borderId="1" xfId="0" applyFont="1" applyBorder="1" applyAlignment="1">
      <alignment horizontal="center" vertical="center"/>
    </xf>
    <xf numFmtId="0" fontId="6" fillId="3" borderId="1" xfId="0" applyFont="1" applyFill="1" applyBorder="1" applyAlignment="1">
      <alignment horizontal="left" vertical="center"/>
    </xf>
    <xf numFmtId="164" fontId="0" fillId="0" borderId="0" xfId="0" applyNumberFormat="1" applyAlignment="1">
      <alignment vertical="center"/>
    </xf>
    <xf numFmtId="166" fontId="0" fillId="0" borderId="0" xfId="2" applyNumberFormat="1" applyFont="1" applyAlignment="1">
      <alignment vertical="center"/>
    </xf>
    <xf numFmtId="164" fontId="0" fillId="0" borderId="1" xfId="1" applyNumberFormat="1" applyFont="1" applyFill="1" applyBorder="1" applyAlignment="1">
      <alignment horizontal="center" vertical="center"/>
    </xf>
    <xf numFmtId="0" fontId="9" fillId="11" borderId="1" xfId="0" applyFont="1" applyFill="1" applyBorder="1" applyAlignment="1">
      <alignment horizontal="left" vertical="center"/>
    </xf>
    <xf numFmtId="164" fontId="4" fillId="0" borderId="18" xfId="2" applyNumberFormat="1" applyFont="1" applyFill="1" applyBorder="1" applyAlignment="1">
      <alignment horizontal="center" vertical="center"/>
    </xf>
    <xf numFmtId="9" fontId="4" fillId="0" borderId="18" xfId="1" applyNumberFormat="1" applyFont="1" applyFill="1" applyBorder="1" applyAlignment="1">
      <alignment horizontal="center" vertical="center"/>
    </xf>
    <xf numFmtId="164" fontId="6" fillId="0" borderId="19" xfId="1" applyNumberFormat="1" applyFont="1" applyFill="1" applyBorder="1" applyAlignment="1">
      <alignment horizontal="center" vertical="center"/>
    </xf>
    <xf numFmtId="0" fontId="14" fillId="0" borderId="1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0" xfId="0" applyFont="1" applyAlignment="1">
      <alignment horizontal="center" vertic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1" fontId="0" fillId="0" borderId="11" xfId="0" applyNumberFormat="1" applyBorder="1" applyAlignment="1">
      <alignment horizontal="center" vertical="center"/>
    </xf>
    <xf numFmtId="1" fontId="0" fillId="0" borderId="12" xfId="0" applyNumberFormat="1" applyBorder="1" applyAlignment="1">
      <alignment horizontal="center" vertical="center"/>
    </xf>
    <xf numFmtId="1" fontId="0" fillId="0" borderId="2" xfId="0" applyNumberFormat="1" applyBorder="1" applyAlignment="1">
      <alignment horizontal="center" vertical="center"/>
    </xf>
    <xf numFmtId="3" fontId="14" fillId="8" borderId="11" xfId="4" applyNumberFormat="1" applyFont="1" applyFill="1" applyBorder="1" applyAlignment="1">
      <alignment horizontal="center" vertical="center"/>
    </xf>
    <xf numFmtId="3" fontId="14" fillId="8" borderId="12" xfId="4" applyNumberFormat="1" applyFont="1" applyFill="1" applyBorder="1" applyAlignment="1">
      <alignment horizontal="center" vertical="center"/>
    </xf>
    <xf numFmtId="3" fontId="14" fillId="8" borderId="2" xfId="4" applyNumberFormat="1" applyFont="1" applyFill="1" applyBorder="1" applyAlignment="1">
      <alignment horizontal="center" vertical="center"/>
    </xf>
    <xf numFmtId="3" fontId="14" fillId="9" borderId="11" xfId="4" applyNumberFormat="1" applyFont="1" applyFill="1" applyBorder="1" applyAlignment="1">
      <alignment horizontal="center" vertical="center"/>
    </xf>
    <xf numFmtId="3" fontId="14" fillId="9" borderId="12" xfId="4" applyNumberFormat="1" applyFont="1" applyFill="1" applyBorder="1" applyAlignment="1">
      <alignment horizontal="center" vertical="center"/>
    </xf>
    <xf numFmtId="3" fontId="14" fillId="9" borderId="2" xfId="4" applyNumberFormat="1" applyFont="1" applyFill="1" applyBorder="1" applyAlignment="1">
      <alignment horizontal="center" vertical="center"/>
    </xf>
    <xf numFmtId="0" fontId="13" fillId="5" borderId="9" xfId="0" applyFont="1" applyFill="1" applyBorder="1" applyAlignment="1">
      <alignment horizontal="center" vertical="center" wrapText="1"/>
    </xf>
    <xf numFmtId="0" fontId="13" fillId="5" borderId="10" xfId="0" applyFont="1" applyFill="1" applyBorder="1" applyAlignment="1">
      <alignment horizontal="center" vertical="center" wrapText="1"/>
    </xf>
    <xf numFmtId="0" fontId="0" fillId="0" borderId="0" xfId="0" applyFill="1" applyAlignment="1">
      <alignment vertical="center"/>
    </xf>
    <xf numFmtId="0" fontId="0" fillId="0" borderId="18" xfId="0" applyFill="1" applyBorder="1" applyAlignment="1">
      <alignment horizontal="left" vertical="center"/>
    </xf>
    <xf numFmtId="0" fontId="6" fillId="0" borderId="17" xfId="0" applyFont="1" applyFill="1" applyBorder="1" applyAlignment="1">
      <alignment horizontal="left" vertical="center"/>
    </xf>
    <xf numFmtId="0" fontId="6" fillId="0" borderId="18" xfId="0" applyFont="1" applyFill="1" applyBorder="1" applyAlignment="1">
      <alignment horizontal="left" vertical="center"/>
    </xf>
    <xf numFmtId="164" fontId="6" fillId="0" borderId="18" xfId="0" applyNumberFormat="1" applyFont="1" applyFill="1" applyBorder="1" applyAlignment="1">
      <alignment horizontal="center" vertical="center"/>
    </xf>
    <xf numFmtId="164" fontId="6" fillId="0" borderId="18" xfId="1" applyNumberFormat="1" applyFont="1" applyFill="1" applyBorder="1" applyAlignment="1">
      <alignment horizontal="center" vertical="center"/>
    </xf>
    <xf numFmtId="164" fontId="0" fillId="0" borderId="18" xfId="1" applyNumberFormat="1" applyFont="1" applyFill="1" applyBorder="1" applyAlignment="1">
      <alignment horizontal="center" vertical="center"/>
    </xf>
    <xf numFmtId="0" fontId="0" fillId="0" borderId="19" xfId="0" applyFill="1" applyBorder="1" applyAlignment="1">
      <alignment horizontal="left" vertical="center"/>
    </xf>
    <xf numFmtId="1" fontId="0" fillId="0" borderId="19" xfId="0" applyNumberFormat="1" applyFill="1" applyBorder="1" applyAlignment="1">
      <alignment horizontal="center" vertical="center"/>
    </xf>
    <xf numFmtId="0" fontId="0" fillId="0" borderId="1" xfId="0" applyFill="1" applyBorder="1" applyAlignment="1">
      <alignment vertical="center"/>
    </xf>
    <xf numFmtId="166" fontId="0" fillId="0" borderId="0" xfId="2" applyNumberFormat="1" applyFont="1" applyFill="1" applyAlignment="1">
      <alignment vertical="center"/>
    </xf>
    <xf numFmtId="165" fontId="0" fillId="0" borderId="0" xfId="0" applyNumberFormat="1" applyAlignment="1">
      <alignment vertical="center"/>
    </xf>
    <xf numFmtId="165" fontId="0" fillId="0" borderId="0" xfId="0" applyNumberFormat="1" applyFill="1" applyAlignment="1">
      <alignment vertical="center"/>
    </xf>
  </cellXfs>
  <cellStyles count="7">
    <cellStyle name="Currency" xfId="1" builtinId="4"/>
    <cellStyle name="Currency 2" xfId="6" xr:uid="{25FEEBC1-2C23-4100-ABA0-059BE8913750}"/>
    <cellStyle name="Normal" xfId="0" builtinId="0"/>
    <cellStyle name="Normal 3" xfId="3" xr:uid="{D5E4C1C5-9A4B-47B2-ABB4-41146F3DF7B2}"/>
    <cellStyle name="Normal 4" xfId="4" xr:uid="{B867F567-F702-4D86-AA4E-E9EC33923356}"/>
    <cellStyle name="Percent" xfId="2" builtinId="5"/>
    <cellStyle name="Percent 2" xfId="5" xr:uid="{E348D6D6-56F7-4855-9D9C-409BB4828F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bailey\AppData\Local\Microsoft\Olk\Attachments\ooa-c6255e44-e88c-4ebe-84ee-dcd56f7bf51f\cd8091915e7eaa03a85929de918cef22c89f33fcc94ce8b9af3fbee19b810d34\elite%20mill%20promo.xlsx" TargetMode="External"/><Relationship Id="rId1" Type="http://schemas.openxmlformats.org/officeDocument/2006/relationships/externalLinkPath" Target="file:///C:\Users\Abailey\AppData\Local\Microsoft\Olk\Attachments\ooa-c6255e44-e88c-4ebe-84ee-dcd56f7bf51f\cd8091915e7eaa03a85929de918cef22c89f33fcc94ce8b9af3fbee19b810d34\elite%20mill%20promo.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Product/Pricebooks/April%2015%202026%20JPW%20Pricebook%20Internal%20Details%20.xlsx" TargetMode="External"/><Relationship Id="rId2" Type="http://schemas.openxmlformats.org/officeDocument/2006/relationships/externalLinkPath" Target="https://jpw365-my.sharepoint.com/personal/nmorrison_jpwindustries_com/Documents/Documents/Product/Pricebooks/April%2015%202026%20JPW%20Pricebook%20Internal%20Details%20.xlsx" TargetMode="External"/><Relationship Id="rId1" Type="http://schemas.openxmlformats.org/officeDocument/2006/relationships/externalLinkPath" Target="/personal/nmorrison_jpwindustries_com/Documents/Documents/Product/Pricebooks/April%2015%202026%20JPW%20Pricebook%20Internal%20Details%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ract Price Template"/>
      <sheetName val="Promo Price File"/>
      <sheetName val="Pricebook"/>
      <sheetName val="New Alpha-numeric"/>
      <sheetName val="ALC"/>
      <sheetName val="Other ALC"/>
      <sheetName val="ALC_20250531_150044"/>
      <sheetName val="Standard Price"/>
      <sheetName val="Alpha-numeric"/>
    </sheetNames>
    <sheetDataSet>
      <sheetData sheetId="0" refreshError="1"/>
      <sheetData sheetId="1" refreshError="1"/>
      <sheetData sheetId="2">
        <row r="1">
          <cell r="C1" t="str">
            <v>JPW Industries reserves the right to modify the Distributor Net Pricebook at any time with 30 day notice</v>
          </cell>
        </row>
        <row r="2">
          <cell r="C2" t="str">
            <v>Industrial Loyalty Discount pricing subject to change based on changes to Distributor Net Pricing</v>
          </cell>
        </row>
        <row r="3">
          <cell r="C3" t="str">
            <v>Current MAP is in effect but subject to change at any time</v>
          </cell>
        </row>
        <row r="4">
          <cell r="C4" t="str">
            <v>MAP is the Minimum Advertised Price</v>
          </cell>
        </row>
        <row r="6">
          <cell r="C6" t="str">
            <v>Stock Number</v>
          </cell>
          <cell r="D6" t="str">
            <v>Product Description</v>
          </cell>
        </row>
        <row r="7">
          <cell r="C7" t="str">
            <v>MATERIAL HANDLING AND AIR TOOLS</v>
          </cell>
        </row>
        <row r="8">
          <cell r="C8" t="str">
            <v>JET® LIFTING SYSTEMS</v>
          </cell>
        </row>
        <row r="9">
          <cell r="C9" t="str">
            <v>JET® AL100 SERIES ALUMINUM HAND CHAIN HOISTS</v>
          </cell>
        </row>
        <row r="10">
          <cell r="C10" t="str">
            <v>JET® AL100 SERIES 1/2 TON HAND CHAIN HOISTS WITH OVERLOAD PROTECTION - STANDARD LIFTS</v>
          </cell>
        </row>
        <row r="11">
          <cell r="C11" t="str">
            <v>JT9-133051</v>
          </cell>
          <cell r="D11" t="str">
            <v>AL100-050-10 TON 10FT LIFT</v>
          </cell>
        </row>
        <row r="12">
          <cell r="C12" t="str">
            <v>JT9-133052</v>
          </cell>
          <cell r="D12" t="str">
            <v>AL100-050-15 TON 15FT LIFT</v>
          </cell>
        </row>
        <row r="13">
          <cell r="C13" t="str">
            <v>JT9-133053</v>
          </cell>
          <cell r="D13" t="str">
            <v>AL100-050-20 TON 20FT LIFT</v>
          </cell>
        </row>
        <row r="14">
          <cell r="C14" t="str">
            <v>JT9-133054</v>
          </cell>
          <cell r="D14" t="str">
            <v>AL100-050-30 TON 30FT LIFT</v>
          </cell>
        </row>
        <row r="15">
          <cell r="C15" t="str">
            <v>JET® AL100 SERIES 1/2 TON HAND CHAIN HOISTS WITH OVERLOAD PROTECTION - CUSTOM LIFTS</v>
          </cell>
        </row>
        <row r="16">
          <cell r="C16" t="str">
            <v>JT9-133055</v>
          </cell>
          <cell r="D16" t="str">
            <v>AL100-050-40 TON 40FT LIFT</v>
          </cell>
        </row>
        <row r="17">
          <cell r="C17" t="str">
            <v>JT9-133056</v>
          </cell>
          <cell r="D17" t="str">
            <v>AL100-050-50 TON 50FT LIFT</v>
          </cell>
        </row>
        <row r="18">
          <cell r="C18" t="str">
            <v>JT9-133057</v>
          </cell>
          <cell r="D18" t="str">
            <v>AL100-050-60 TON 60FT LIFT</v>
          </cell>
        </row>
        <row r="19">
          <cell r="C19" t="str">
            <v>JT9-133058</v>
          </cell>
          <cell r="D19" t="str">
            <v>AL100-050-70 TON 70FT LIFT</v>
          </cell>
        </row>
        <row r="20">
          <cell r="C20" t="str">
            <v>JT9-133059</v>
          </cell>
          <cell r="D20" t="str">
            <v>AL100-050-80 TON 80FT LIFT</v>
          </cell>
        </row>
        <row r="21">
          <cell r="C21" t="str">
            <v>JT9-133060</v>
          </cell>
          <cell r="D21" t="str">
            <v>AL100-050-90 TON 90FT LIFT</v>
          </cell>
        </row>
        <row r="22">
          <cell r="C22" t="str">
            <v>JT9-133061</v>
          </cell>
          <cell r="D22" t="str">
            <v>AL100-050-100 TON 100FT LIFT</v>
          </cell>
        </row>
        <row r="23">
          <cell r="C23" t="str">
            <v>JET® AL100 SERIES 1 TON HAND CHAIN HOISTS WITH OVERLOAD PROTECTION - STANDARD LIFTS</v>
          </cell>
        </row>
        <row r="24">
          <cell r="C24" t="str">
            <v>JT9-133110</v>
          </cell>
          <cell r="D24" t="str">
            <v>AL100-100-10 TON 10FT LIFT</v>
          </cell>
        </row>
        <row r="25">
          <cell r="C25" t="str">
            <v>JT9-133115</v>
          </cell>
          <cell r="D25" t="str">
            <v>AL100-100-15 TON 15FT LIFT</v>
          </cell>
        </row>
        <row r="26">
          <cell r="C26" t="str">
            <v>JT9-133120</v>
          </cell>
          <cell r="D26" t="str">
            <v>AL100-100-20 TON 20FT LIFT</v>
          </cell>
        </row>
        <row r="27">
          <cell r="C27" t="str">
            <v>JT9-133130</v>
          </cell>
          <cell r="D27" t="str">
            <v>AL100-100-30 TON 30FT LIFT</v>
          </cell>
        </row>
        <row r="28">
          <cell r="C28" t="str">
            <v>JET® AL100 SERIES 1 TON HAND CHAIN HOISTS WITH OVERLOAD PROTECTION - CUSTOM LIFTS</v>
          </cell>
        </row>
        <row r="29">
          <cell r="C29" t="str">
            <v>JT9-133131</v>
          </cell>
          <cell r="D29" t="str">
            <v>AL100-100-40 TON 40FT LIFT</v>
          </cell>
        </row>
        <row r="30">
          <cell r="C30" t="str">
            <v>JT9-133132</v>
          </cell>
          <cell r="D30" t="str">
            <v>AL100-100-50 TON 50FT LIFT</v>
          </cell>
        </row>
        <row r="31">
          <cell r="C31" t="str">
            <v>JT9-133133</v>
          </cell>
          <cell r="D31" t="str">
            <v>AL100-100-60 TON 60FT LIFT</v>
          </cell>
        </row>
        <row r="32">
          <cell r="C32" t="str">
            <v>JT9-133134</v>
          </cell>
          <cell r="D32" t="str">
            <v>AL100-100-70 TON 70FT LIFT</v>
          </cell>
        </row>
        <row r="33">
          <cell r="C33" t="str">
            <v>JT9-133135</v>
          </cell>
          <cell r="D33" t="str">
            <v>AL100-100-80 TON 80FT LIFT</v>
          </cell>
        </row>
        <row r="34">
          <cell r="C34" t="str">
            <v>JT9-133136</v>
          </cell>
          <cell r="D34" t="str">
            <v>AL100-100-90 TON 90FT LIFT</v>
          </cell>
        </row>
        <row r="35">
          <cell r="C35" t="str">
            <v>JT9-133137</v>
          </cell>
          <cell r="D35" t="str">
            <v>AL100-100-100 TON 100FT LIFT</v>
          </cell>
        </row>
        <row r="36">
          <cell r="C36" t="str">
            <v>JET® AL100 SERIES 1-1/2 TON HAND CHAIN HOISTS WITH OVERLOAD PROTECTION - STANDARD LIFTS</v>
          </cell>
        </row>
        <row r="37">
          <cell r="C37" t="str">
            <v>JT9-133121</v>
          </cell>
          <cell r="D37" t="str">
            <v>AL100-150-10 TON 10FT LIFT</v>
          </cell>
        </row>
        <row r="38">
          <cell r="C38" t="str">
            <v>JT9-133122</v>
          </cell>
          <cell r="D38" t="str">
            <v>AL100-150-15 TON 15FT LIFT</v>
          </cell>
        </row>
        <row r="39">
          <cell r="C39" t="str">
            <v>JT9-133123</v>
          </cell>
          <cell r="D39" t="str">
            <v>AL100-150-20 TON 20FT LIFT</v>
          </cell>
        </row>
        <row r="40">
          <cell r="C40" t="str">
            <v>JT9-133124</v>
          </cell>
          <cell r="D40" t="str">
            <v>AL100-150-30 TON 30FT LIFT</v>
          </cell>
        </row>
        <row r="41">
          <cell r="C41" t="str">
            <v>JET® AL100 SERIES 1-1/2 TON HAND CHAIN HOISTS WITH OVERLOAD PROTECTION - CUSTOM LIFTS</v>
          </cell>
        </row>
        <row r="42">
          <cell r="C42" t="str">
            <v>JT9-133125</v>
          </cell>
          <cell r="D42" t="str">
            <v>AL100-150-40 TON 40FT LIFT</v>
          </cell>
        </row>
        <row r="43">
          <cell r="C43" t="str">
            <v>JT9-133126</v>
          </cell>
          <cell r="D43" t="str">
            <v>AL100-150-50 TON 50FT LIFT</v>
          </cell>
        </row>
        <row r="44">
          <cell r="C44" t="str">
            <v>JT9-133127</v>
          </cell>
          <cell r="D44" t="str">
            <v>AL100-150-60 TON 60FT LIFT</v>
          </cell>
        </row>
        <row r="45">
          <cell r="C45" t="str">
            <v>JT9-133128</v>
          </cell>
          <cell r="D45" t="str">
            <v>AL100-150-70 TON 70FT LIFT</v>
          </cell>
        </row>
        <row r="46">
          <cell r="C46" t="str">
            <v>JT9-133129</v>
          </cell>
          <cell r="D46" t="str">
            <v>AL100-150-80 TON 80FT LIFT</v>
          </cell>
        </row>
        <row r="47">
          <cell r="C47" t="str">
            <v>JT9-133138</v>
          </cell>
          <cell r="D47" t="str">
            <v>AL100-150-90 TON 90FT LIFT</v>
          </cell>
        </row>
        <row r="48">
          <cell r="C48" t="str">
            <v>JT9-133139</v>
          </cell>
          <cell r="D48" t="str">
            <v>AL100-150-100 TON 100FT LIFT</v>
          </cell>
        </row>
        <row r="49">
          <cell r="C49" t="str">
            <v>JET® AL100 SERIES 2 TON HAND CHAIN HOISTS WITH OVERLOAD PROTECTION - STANDARD LIFTS</v>
          </cell>
        </row>
        <row r="50">
          <cell r="C50" t="str">
            <v>JT9-133210</v>
          </cell>
          <cell r="D50" t="str">
            <v>AL100-200-10 TON 10FT LIFT</v>
          </cell>
        </row>
        <row r="51">
          <cell r="C51" t="str">
            <v>JT9-133215</v>
          </cell>
          <cell r="D51" t="str">
            <v>AL100-200-15 TON 15FT LIFT</v>
          </cell>
        </row>
        <row r="52">
          <cell r="C52" t="str">
            <v>JT9-133220</v>
          </cell>
          <cell r="D52" t="str">
            <v>AL100-200-20 TON 20FT LIFT</v>
          </cell>
        </row>
        <row r="53">
          <cell r="C53" t="str">
            <v>JT9-133230</v>
          </cell>
          <cell r="D53" t="str">
            <v>AL100-200-30 TON 30FT LIFT</v>
          </cell>
        </row>
        <row r="54">
          <cell r="C54" t="str">
            <v>JET® AL100 SERIES 2 TON HAND CHAIN HOISTS WITH OVERLOAD PROTECTION - CUSTOM LIFTS</v>
          </cell>
        </row>
        <row r="55">
          <cell r="C55" t="str">
            <v>JT9-133231</v>
          </cell>
          <cell r="D55" t="str">
            <v>AL100-200-40 TON 40FT LIFT</v>
          </cell>
        </row>
        <row r="56">
          <cell r="C56" t="str">
            <v>JT9-133232</v>
          </cell>
          <cell r="D56" t="str">
            <v>AL100-200-50 TON 50FT LIFT</v>
          </cell>
        </row>
        <row r="57">
          <cell r="C57" t="str">
            <v>JT9-133233</v>
          </cell>
          <cell r="D57" t="str">
            <v>AL100-200-60 TON 60FT LIFT</v>
          </cell>
        </row>
        <row r="58">
          <cell r="C58" t="str">
            <v>JT9-133234</v>
          </cell>
          <cell r="D58" t="str">
            <v>AL100-200-70 TON 70FT LIFT</v>
          </cell>
        </row>
        <row r="59">
          <cell r="C59" t="str">
            <v>JT9-133235</v>
          </cell>
          <cell r="D59" t="str">
            <v>AL100-200-80 TON 80FT LIFT</v>
          </cell>
        </row>
        <row r="60">
          <cell r="C60" t="str">
            <v>JT9-133236</v>
          </cell>
          <cell r="D60" t="str">
            <v>AL100-200-90 TON 90FT LIFT</v>
          </cell>
        </row>
        <row r="61">
          <cell r="C61" t="str">
            <v>JT9-133237</v>
          </cell>
          <cell r="D61" t="str">
            <v>AL100-200-100 TON 100FT LIFT</v>
          </cell>
        </row>
        <row r="62">
          <cell r="C62" t="str">
            <v>JET® AL100 SERIES 3 TON HAND CHAIN HOISTS WITH OVERLOAD PROTECTION - STANDARD LIFTS</v>
          </cell>
        </row>
        <row r="63">
          <cell r="C63" t="str">
            <v>JT9-133310</v>
          </cell>
          <cell r="D63" t="str">
            <v>AL100-300-10 TON 10FT LIFT</v>
          </cell>
        </row>
        <row r="64">
          <cell r="C64" t="str">
            <v>JT9-133315</v>
          </cell>
          <cell r="D64" t="str">
            <v>AL100-300-15 TON 15FT LIFT</v>
          </cell>
        </row>
        <row r="65">
          <cell r="C65" t="str">
            <v>JT9-133320</v>
          </cell>
          <cell r="D65" t="str">
            <v>AL100-300-20 TON 20FT LIFT</v>
          </cell>
        </row>
        <row r="66">
          <cell r="C66" t="str">
            <v>JT9-133330</v>
          </cell>
          <cell r="D66" t="str">
            <v>AL100-300-30 TON 30FT LIFT</v>
          </cell>
        </row>
        <row r="67">
          <cell r="C67" t="str">
            <v>JET® AL100 SERIES 3 TON HAND CHAIN HOISTS WITH OVERLOAD PROTECTION - CUSTOM LIFTS</v>
          </cell>
        </row>
        <row r="68">
          <cell r="C68" t="str">
            <v>JT9-133331</v>
          </cell>
          <cell r="D68" t="str">
            <v>AL100-300-40 TON 40FT LIFT</v>
          </cell>
        </row>
        <row r="69">
          <cell r="C69" t="str">
            <v>JT9-133332</v>
          </cell>
          <cell r="D69" t="str">
            <v>AL100-300-50 TON 50FT LIFT</v>
          </cell>
        </row>
        <row r="70">
          <cell r="C70" t="str">
            <v>JT9-133333</v>
          </cell>
          <cell r="D70" t="str">
            <v>AL100-300-60 TON 60FT LIFT</v>
          </cell>
        </row>
        <row r="71">
          <cell r="C71" t="str">
            <v>JT9-133334</v>
          </cell>
          <cell r="D71" t="str">
            <v>AL100-300-70 TON 70FT LIFT</v>
          </cell>
        </row>
        <row r="72">
          <cell r="C72" t="str">
            <v>JT9-133335</v>
          </cell>
          <cell r="D72" t="str">
            <v>AL100-300-80 TON 80FT LIFT</v>
          </cell>
        </row>
        <row r="73">
          <cell r="C73" t="str">
            <v>JT9-133336</v>
          </cell>
          <cell r="D73" t="str">
            <v>AL100-300-90 TON 90FT LIFT</v>
          </cell>
        </row>
        <row r="74">
          <cell r="C74" t="str">
            <v>JT9-133337</v>
          </cell>
          <cell r="D74" t="str">
            <v>AL100-300-100 TON 100FT LIFT</v>
          </cell>
        </row>
        <row r="75">
          <cell r="C75" t="str">
            <v>JET® AL100 SERIES 5 TON HAND CHAIN HOISTS WITH OVERLOAD PROTECTION - STANDARD LIFTS</v>
          </cell>
        </row>
        <row r="76">
          <cell r="C76" t="str">
            <v>JT9-133510</v>
          </cell>
          <cell r="D76" t="str">
            <v>AL100-500-10 TON 10FT LIFT</v>
          </cell>
        </row>
        <row r="77">
          <cell r="C77" t="str">
            <v>JT9-133515</v>
          </cell>
          <cell r="D77" t="str">
            <v>AL100-500-15 TON 15FT LIFT</v>
          </cell>
        </row>
        <row r="78">
          <cell r="C78" t="str">
            <v>JT9-133520</v>
          </cell>
          <cell r="D78" t="str">
            <v>AL100-500-20 TON 20FT LIFT</v>
          </cell>
        </row>
        <row r="79">
          <cell r="C79" t="str">
            <v>JT9-133530</v>
          </cell>
          <cell r="D79" t="str">
            <v>AL100-500-30 TON 30FT LIFT</v>
          </cell>
        </row>
        <row r="80">
          <cell r="C80" t="str">
            <v>JET® AL100 SERIES 5 TON HAND CHAIN HOISTS WITH OVERLOAD PROTECTION - CUSTOM LIFTS</v>
          </cell>
        </row>
        <row r="81">
          <cell r="C81" t="str">
            <v>JT9-133531</v>
          </cell>
          <cell r="D81" t="str">
            <v>AL100-500-40 TON 40FT LIFT</v>
          </cell>
        </row>
        <row r="82">
          <cell r="C82" t="str">
            <v>JT9-133532</v>
          </cell>
          <cell r="D82" t="str">
            <v>AL100-500-50 TON 50FT LIFT</v>
          </cell>
        </row>
        <row r="83">
          <cell r="C83" t="str">
            <v>JT9-133533</v>
          </cell>
          <cell r="D83" t="str">
            <v>AL100-500-60 TON 60FT LIFT</v>
          </cell>
        </row>
        <row r="84">
          <cell r="C84" t="str">
            <v>JT9-133534</v>
          </cell>
          <cell r="D84" t="str">
            <v>AL100-500-70 TON 70FT LIFT</v>
          </cell>
        </row>
        <row r="85">
          <cell r="C85" t="str">
            <v>JT9-133535</v>
          </cell>
          <cell r="D85" t="str">
            <v>AL100-500-80 TON 80FT LIFT</v>
          </cell>
        </row>
        <row r="86">
          <cell r="C86" t="str">
            <v>JT9-133536</v>
          </cell>
          <cell r="D86" t="str">
            <v>AL100-500-90 TON 90FT LIFT</v>
          </cell>
        </row>
        <row r="87">
          <cell r="C87" t="str">
            <v>JT9-133537</v>
          </cell>
          <cell r="D87" t="str">
            <v>AL100-500-100 TON 100FT LIFT</v>
          </cell>
        </row>
        <row r="88">
          <cell r="C88" t="str">
            <v>JET® L-100 SERIES HAND CHAIN HOISTS</v>
          </cell>
        </row>
        <row r="89">
          <cell r="C89" t="str">
            <v>JET® L-100 SERIES 1/4 TON HAND CHAIN HOISTS WITH OVERLOAD PROTECTION - STANDARD LIFTS</v>
          </cell>
        </row>
        <row r="90">
          <cell r="C90" t="str">
            <v>JT9-101200</v>
          </cell>
          <cell r="D90" t="str">
            <v>L100-250WO-10, 1/4 Ton 10' Lift and Overload Protection</v>
          </cell>
        </row>
        <row r="91">
          <cell r="C91" t="str">
            <v>JT9-101225</v>
          </cell>
          <cell r="D91" t="str">
            <v>L100-250WO-15, 1/4 Ton 15' Lift and Overload Protection</v>
          </cell>
        </row>
        <row r="92">
          <cell r="C92" t="str">
            <v>JT9-101250</v>
          </cell>
          <cell r="D92" t="str">
            <v>L100-250WO-20, 1/4 Ton 20' Lift and Overload Protection</v>
          </cell>
        </row>
        <row r="93">
          <cell r="C93" t="str">
            <v>JT9-101223</v>
          </cell>
          <cell r="D93" t="str">
            <v>L100-250WO-30, 1/4 Ton 30' Lift and Overload Protection</v>
          </cell>
        </row>
        <row r="94">
          <cell r="C94" t="str">
            <v>JET® L-100 SERIES 1/4 TON HAND CHAIN HOISTS WITH OVERLOAD PROTECTION-CUSTOM LIFTS</v>
          </cell>
        </row>
        <row r="95">
          <cell r="C95" t="str">
            <v>JT9-101229</v>
          </cell>
          <cell r="D95" t="str">
            <v>L100-250WO-40 1/4T CHN HST 40' LFT&amp;OLP</v>
          </cell>
        </row>
        <row r="96">
          <cell r="C96" t="str">
            <v>JT9-101232</v>
          </cell>
          <cell r="D96" t="str">
            <v>L100-250WO-50 1/4T CHN HST 50' LFT&amp;OLP</v>
          </cell>
        </row>
        <row r="97">
          <cell r="C97" t="str">
            <v>JT9-101234</v>
          </cell>
          <cell r="D97" t="str">
            <v>L100-250WO-60 1/4T CHN HST 60' LFT&amp;OLP</v>
          </cell>
        </row>
        <row r="98">
          <cell r="C98" t="str">
            <v>JT9-101236</v>
          </cell>
          <cell r="D98" t="str">
            <v>L100-250WO-70 1/4T CHN HST 70' LFT&amp;OLP</v>
          </cell>
        </row>
        <row r="99">
          <cell r="C99" t="str">
            <v>JT9-101238</v>
          </cell>
          <cell r="D99" t="str">
            <v>L100-250WO-80 1/4T CHN HST 80' LFT&amp;OLP</v>
          </cell>
        </row>
        <row r="100">
          <cell r="C100" t="str">
            <v>JT9-101241</v>
          </cell>
          <cell r="D100" t="str">
            <v>L100-250WO-90 1/4T CHN HST 90' LFT&amp;OLP</v>
          </cell>
        </row>
        <row r="101">
          <cell r="C101" t="str">
            <v>JT9-101244</v>
          </cell>
          <cell r="D101" t="str">
            <v>L100-250WO-100 1/4T CHN HST 100' LFT&amp;OLP</v>
          </cell>
        </row>
        <row r="102">
          <cell r="C102" t="str">
            <v>JET® L-100 SERIES 1/2 TON HAND CHAIN HOISTS WITH OVERLOAD PROTECTION - STANDARD LIFTS</v>
          </cell>
        </row>
        <row r="103">
          <cell r="C103" t="str">
            <v>JT9-104100</v>
          </cell>
          <cell r="D103" t="str">
            <v>L100-50-10, 1/2 Ton 10' Lift and Overload Protection</v>
          </cell>
        </row>
        <row r="104">
          <cell r="C104" t="str">
            <v>JT9-205115</v>
          </cell>
          <cell r="D104" t="str">
            <v>L100-50-15, 1/2 Ton 15' Lift and Overload Protection</v>
          </cell>
        </row>
        <row r="105">
          <cell r="C105" t="str">
            <v>JT9-205120</v>
          </cell>
          <cell r="D105" t="str">
            <v>L100-50-20, 1/2 Ton 20' Lift and Overload Protection</v>
          </cell>
        </row>
        <row r="106">
          <cell r="C106" t="str">
            <v>JT9-205130</v>
          </cell>
          <cell r="D106" t="str">
            <v>L100-50-30, 1/2 Ton 30' Lift and Overload Protection</v>
          </cell>
        </row>
        <row r="107">
          <cell r="C107" t="str">
            <v>JET® L-100 SERIES 1/2 TON HAND CHAIN HOISTS WITH OVERLOAD PROTECTION - CUSTOM LIFTS</v>
          </cell>
        </row>
        <row r="108">
          <cell r="C108" t="str">
            <v>JT9-205140</v>
          </cell>
          <cell r="D108" t="str">
            <v>L100-50-40, 1/2 Ton 40' Lift and Overload Protection</v>
          </cell>
        </row>
        <row r="109">
          <cell r="C109" t="str">
            <v>JT9-205150</v>
          </cell>
          <cell r="D109" t="str">
            <v>L100-50-50, 1/2 Ton 50' Lift and Overload Protection</v>
          </cell>
        </row>
        <row r="110">
          <cell r="C110" t="str">
            <v>JT9-205160</v>
          </cell>
          <cell r="D110" t="str">
            <v>L100-50-60, 1/2 Ton 60' Lift and Overload Protection</v>
          </cell>
        </row>
        <row r="111">
          <cell r="C111" t="str">
            <v>JT9-205170</v>
          </cell>
          <cell r="D111" t="str">
            <v>L100-50-70, 1/2 Ton 70' Lift and Overload Protection</v>
          </cell>
        </row>
        <row r="112">
          <cell r="C112" t="str">
            <v>JT9-205180</v>
          </cell>
          <cell r="D112" t="str">
            <v>L100-50-80, 1/2 Ton 80' Lift and Overload Protection</v>
          </cell>
        </row>
        <row r="113">
          <cell r="C113" t="str">
            <v>JT9-205190</v>
          </cell>
          <cell r="D113" t="str">
            <v>L100-50-90, 1/2 Ton 90' Lift and Overload Protection</v>
          </cell>
        </row>
        <row r="114">
          <cell r="C114" t="str">
            <v>JT9-205100</v>
          </cell>
          <cell r="D114" t="str">
            <v>L100-50-100, 1/2 Ton 100' Lift and Overload Protection</v>
          </cell>
        </row>
        <row r="115">
          <cell r="C115" t="str">
            <v>JET® L-100 SERIES 1 TON HAND CHAIN HOISTS WITH OVERLOAD PROTECTION - STANDARD LIFTS</v>
          </cell>
        </row>
        <row r="116">
          <cell r="C116" t="str">
            <v>JT9-102100</v>
          </cell>
          <cell r="D116" t="str">
            <v>L100-100WO-10, 1 Ton 10' Lift and Overload Protection</v>
          </cell>
        </row>
        <row r="117">
          <cell r="C117" t="str">
            <v>JT9-203115</v>
          </cell>
          <cell r="D117" t="str">
            <v>L100-100WO-15, 1 Ton 15' Lift and Overload Protection</v>
          </cell>
        </row>
        <row r="118">
          <cell r="C118" t="str">
            <v>JT9-203120</v>
          </cell>
          <cell r="D118" t="str">
            <v>L100-100WO-20, 1 Ton 20' Lift and Overload Protection</v>
          </cell>
        </row>
        <row r="119">
          <cell r="C119" t="str">
            <v>JT9-203130</v>
          </cell>
          <cell r="D119" t="str">
            <v>L100-100WO-30, 1 Ton 30' Lift and Overload Protection</v>
          </cell>
        </row>
        <row r="120">
          <cell r="C120" t="str">
            <v>JET® L-100 SERIES 1 TON HAND CHAIN HOISTS WITH OVERLOAD PROTECTION - CUSTOM LIFTS</v>
          </cell>
        </row>
        <row r="121">
          <cell r="C121" t="str">
            <v>JT9-203141</v>
          </cell>
          <cell r="D121" t="str">
            <v>L100-100WO-40, 1 Ton 40' Lift and Overload Protection</v>
          </cell>
        </row>
        <row r="122">
          <cell r="C122" t="str">
            <v>JT9-203151</v>
          </cell>
          <cell r="D122" t="str">
            <v>L100-100WO-50, 1 Ton 50' Lift and Overload Protection</v>
          </cell>
        </row>
        <row r="123">
          <cell r="C123" t="str">
            <v>JT9-203160</v>
          </cell>
          <cell r="D123" t="str">
            <v>L100-100WO-60, 1 Ton 60' Lift and Overload Protection</v>
          </cell>
        </row>
        <row r="124">
          <cell r="C124" t="str">
            <v>JT9-203170</v>
          </cell>
          <cell r="D124" t="str">
            <v>L100-100WO-70, 1 Ton 70' Lift and Overload Protection</v>
          </cell>
        </row>
        <row r="125">
          <cell r="C125" t="str">
            <v>JT9-203180</v>
          </cell>
          <cell r="D125" t="str">
            <v>L100-100WO-80, 1 Ton 80' Lift and Overload Protection</v>
          </cell>
        </row>
        <row r="126">
          <cell r="C126" t="str">
            <v>JT9-203190</v>
          </cell>
          <cell r="D126" t="str">
            <v>L100-100WO-90, 1 Ton 90' Lift and Overload Protection</v>
          </cell>
        </row>
        <row r="127">
          <cell r="C127" t="str">
            <v>JT9-203210</v>
          </cell>
          <cell r="D127" t="str">
            <v>L100-100WO-100, 1 Ton 100' Lift and Overload Protection</v>
          </cell>
        </row>
        <row r="128">
          <cell r="C128" t="str">
            <v>JET® L-100 SERIES 1-1/2 TON HAND CHAIN HOISTS WITH OVERLOAD PROTECTION - STANDARD LIFTS</v>
          </cell>
        </row>
        <row r="129">
          <cell r="C129" t="str">
            <v>JT9-101100</v>
          </cell>
          <cell r="D129" t="str">
            <v>L100-150WO-10, 1-1/2 Ton 10' Lift and Overload Protection</v>
          </cell>
        </row>
        <row r="130">
          <cell r="C130" t="str">
            <v>JT9-201115</v>
          </cell>
          <cell r="D130" t="str">
            <v>L100-150WO-15, 1-1/2 Ton 15' Lift and Overload Protection</v>
          </cell>
        </row>
        <row r="131">
          <cell r="C131" t="str">
            <v>JT9-201120</v>
          </cell>
          <cell r="D131" t="str">
            <v>L100-150WO-20, 1-1/2 Ton 20' Lift and Overload Protection</v>
          </cell>
        </row>
        <row r="132">
          <cell r="C132" t="str">
            <v>JT9-201130</v>
          </cell>
          <cell r="D132" t="str">
            <v>L100-150WO-30, 1-1/2 Ton 30' Lift and Overload Protection</v>
          </cell>
        </row>
        <row r="133">
          <cell r="C133" t="str">
            <v>JET® L-100 SERIES 1-1/2 TON HAND CHAIN HOISTS WITH OVERLOAD PROTECTION - CUSTOM LIFTS</v>
          </cell>
        </row>
        <row r="134">
          <cell r="C134" t="str">
            <v>JT9-201140</v>
          </cell>
          <cell r="D134" t="str">
            <v>L100-150WO-40, 1-1/2 Ton 40' Lift and Overload Protection</v>
          </cell>
        </row>
        <row r="135">
          <cell r="C135" t="str">
            <v>JT9-201150</v>
          </cell>
          <cell r="D135" t="str">
            <v>L100-150WO-50, 1-1/2 Ton 50' Lift and Overload Protection</v>
          </cell>
        </row>
        <row r="136">
          <cell r="C136" t="str">
            <v>JT9-201160</v>
          </cell>
          <cell r="D136" t="str">
            <v>L100-150WO-60, 1-1/2 Ton 60' Lift and Overload Protection</v>
          </cell>
        </row>
        <row r="137">
          <cell r="C137" t="str">
            <v>JT9-201170</v>
          </cell>
          <cell r="D137" t="str">
            <v>L100-150WO-70, 1-1/2 Ton 70' Lift and Overload Protection</v>
          </cell>
        </row>
        <row r="138">
          <cell r="C138" t="str">
            <v>JT9-201180</v>
          </cell>
          <cell r="D138" t="str">
            <v>L100-150WO-80, 1-1/2 Ton 80' Lift and Overload Protection</v>
          </cell>
        </row>
        <row r="139">
          <cell r="C139" t="str">
            <v>JT9-201190</v>
          </cell>
          <cell r="D139" t="str">
            <v>L100-150WO-90, 1-1/2 Ton 90' Lift and Overload Protection</v>
          </cell>
        </row>
        <row r="140">
          <cell r="C140" t="str">
            <v>JT9-201200</v>
          </cell>
          <cell r="D140" t="str">
            <v>L100-150WO-100, 1-1/2 Ton 100' Lift and Overload Protection</v>
          </cell>
        </row>
        <row r="141">
          <cell r="C141" t="str">
            <v>JET® L-100 SERIES 2 TON HAND CHAIN HOISTS WITH OVERLOAD PROTECTION - STANDARD LIFTS</v>
          </cell>
        </row>
        <row r="142">
          <cell r="C142" t="str">
            <v>JT9-105100</v>
          </cell>
          <cell r="D142" t="str">
            <v>L100-200WO-10, 2 Ton 10' Lift and Overload Protection</v>
          </cell>
        </row>
        <row r="143">
          <cell r="C143" t="str">
            <v>JT9-206115</v>
          </cell>
          <cell r="D143" t="str">
            <v>L100-200WO-15, 2 Ton 15' Lift and Overload Protection</v>
          </cell>
        </row>
        <row r="144">
          <cell r="C144" t="str">
            <v>JT9-206121</v>
          </cell>
          <cell r="D144" t="str">
            <v>L100-200WO-20, 2 Ton 20' Lift and Overload Protection</v>
          </cell>
        </row>
        <row r="145">
          <cell r="C145" t="str">
            <v>JT9-206130</v>
          </cell>
          <cell r="D145" t="str">
            <v>L100-200WO-30, 2 Ton 30' Lift and Overload Protection</v>
          </cell>
        </row>
        <row r="146">
          <cell r="C146" t="str">
            <v>JET® L-100 SERIES 2 TON HAND CHAIN HOISTS WITH OVERLOAD PROTECTION - CUSTOM LIFTS</v>
          </cell>
        </row>
        <row r="147">
          <cell r="C147" t="str">
            <v>JT9-206141</v>
          </cell>
          <cell r="D147" t="str">
            <v>L100-200WO-40, 2 Ton 40' Lift and Overload Protection</v>
          </cell>
        </row>
        <row r="148">
          <cell r="C148" t="str">
            <v>JT9-206150</v>
          </cell>
          <cell r="D148" t="str">
            <v>L100-200WO-50, 2 Ton 50' Lift and Overload Protection</v>
          </cell>
        </row>
        <row r="149">
          <cell r="C149" t="str">
            <v>JT9-206160</v>
          </cell>
          <cell r="D149" t="str">
            <v>L100-200WO-60, 2 Ton 60' Lift and Overload Protection</v>
          </cell>
        </row>
        <row r="150">
          <cell r="C150" t="str">
            <v>JT9-206170</v>
          </cell>
          <cell r="D150" t="str">
            <v>L100-200WO-70, 2 Ton 70' Lift and Overload Protection</v>
          </cell>
        </row>
        <row r="151">
          <cell r="C151" t="str">
            <v>JT9-206180</v>
          </cell>
          <cell r="D151" t="str">
            <v>L100-200WO-80, 2 Ton 80' Lift and Overload Protection</v>
          </cell>
        </row>
        <row r="152">
          <cell r="C152" t="str">
            <v>JT9-206190</v>
          </cell>
          <cell r="D152" t="str">
            <v>L100-200WO-90, 2 Ton 90' Lift and Overload Protection</v>
          </cell>
        </row>
        <row r="153">
          <cell r="C153" t="str">
            <v>JET® L-100 SERIES 3 TON HAND CHAIN HOISTS WITH OVERLOAD PROTECTION - STANDARD LIFTS</v>
          </cell>
        </row>
        <row r="154">
          <cell r="C154" t="str">
            <v>JT9-106100</v>
          </cell>
          <cell r="D154" t="str">
            <v>L100-300WO-10, 3 Ton 10' Lift and Overload Protection</v>
          </cell>
        </row>
        <row r="155">
          <cell r="C155" t="str">
            <v>JT9-207115</v>
          </cell>
          <cell r="D155" t="str">
            <v>L100-300WO-15, 3 Ton 15' Lift and Overload Protection</v>
          </cell>
        </row>
        <row r="156">
          <cell r="C156" t="str">
            <v>JT9-207120</v>
          </cell>
          <cell r="D156" t="str">
            <v>L100-300WO-20, 3 Ton 20' Lift and Overload Protection</v>
          </cell>
        </row>
        <row r="157">
          <cell r="C157" t="str">
            <v>JT9-207130</v>
          </cell>
          <cell r="D157" t="str">
            <v>L100-300WO-30, 3 Ton 30' Lift and Overload Protection</v>
          </cell>
        </row>
        <row r="158">
          <cell r="C158" t="str">
            <v>JET® L-100 SERIES 3 TON HAND CHAIN HOISTS WITH OVERLOAD PROTECTION - CUSTOM LIFTS</v>
          </cell>
        </row>
        <row r="159">
          <cell r="C159" t="str">
            <v>JT9-207140</v>
          </cell>
          <cell r="D159" t="str">
            <v>L100-300WO-40, 3 Ton 40' Lift and Overload Protection</v>
          </cell>
        </row>
        <row r="160">
          <cell r="C160" t="str">
            <v>JT9-207150</v>
          </cell>
          <cell r="D160" t="str">
            <v>L100-300WO-50, 3 Ton 50' Lift and Overload Protection</v>
          </cell>
        </row>
        <row r="161">
          <cell r="C161" t="str">
            <v>JT9-207160</v>
          </cell>
          <cell r="D161" t="str">
            <v>L100-300WO-60, 3 Ton 60' Lift and Overload Protection</v>
          </cell>
        </row>
        <row r="162">
          <cell r="C162" t="str">
            <v>JT9-207170</v>
          </cell>
          <cell r="D162" t="str">
            <v>L100-300WO-70, 3 Ton 70' Lift and Overload Protection</v>
          </cell>
        </row>
        <row r="163">
          <cell r="C163" t="str">
            <v>JT9-207180</v>
          </cell>
          <cell r="D163" t="str">
            <v>L100-300WO-80, 3 Ton 80' Lift and Overload Protection</v>
          </cell>
        </row>
        <row r="164">
          <cell r="C164" t="str">
            <v>JT9-207190</v>
          </cell>
          <cell r="D164" t="str">
            <v>L100-300WO-90, 3 Ton 90' Lift and Overload Protection</v>
          </cell>
        </row>
        <row r="165">
          <cell r="C165" t="str">
            <v>JT9-207210</v>
          </cell>
          <cell r="D165" t="str">
            <v>L100-300WO-100, 3 Ton 100' Lift and Overload Protection</v>
          </cell>
        </row>
        <row r="166">
          <cell r="C166" t="str">
            <v>JET® L-100 SERIES 5 TON HAND CHAIN HOISTS WITH OVERLOAD PROTECTION - STANDARD LIFTS</v>
          </cell>
        </row>
        <row r="167">
          <cell r="C167" t="str">
            <v>JT9-107100</v>
          </cell>
          <cell r="D167" t="str">
            <v>L100-500WO-10, 5 Ton 10' Lift and Overload Protection</v>
          </cell>
        </row>
        <row r="168">
          <cell r="C168" t="str">
            <v>JT9-208115</v>
          </cell>
          <cell r="D168" t="str">
            <v>L100-500WO-15, 5 Ton 15' Lift and Overload Protection</v>
          </cell>
        </row>
        <row r="169">
          <cell r="C169" t="str">
            <v>JT9-208120</v>
          </cell>
          <cell r="D169" t="str">
            <v>L100-500WO-20, 5 Ton 20' Lift and Overload Protection</v>
          </cell>
        </row>
        <row r="170">
          <cell r="C170" t="str">
            <v>JT9-208130</v>
          </cell>
          <cell r="D170" t="str">
            <v>L100-500WO-30, 5 Ton 30' Lift and Overload Protection</v>
          </cell>
        </row>
        <row r="171">
          <cell r="C171" t="str">
            <v>JET® L-100 SERIES 5 TON HAND CHAIN HOISTS WITH OVERLOAD PROTECTION - CUSTOM LIFTS</v>
          </cell>
        </row>
        <row r="172">
          <cell r="C172" t="str">
            <v>JT9-208140</v>
          </cell>
          <cell r="D172" t="str">
            <v>L100-500WO-40, 5 Ton 40' Lift and Overload Protection</v>
          </cell>
        </row>
        <row r="173">
          <cell r="C173" t="str">
            <v>JT9-208150</v>
          </cell>
          <cell r="D173" t="str">
            <v>L100-500WO-50, 5 Ton 50' Lift and Overload Protection</v>
          </cell>
        </row>
        <row r="174">
          <cell r="C174" t="str">
            <v>JT9-208160</v>
          </cell>
          <cell r="D174" t="str">
            <v>L100-500WO-60, 5 Ton 60' Lift and Overload Protection</v>
          </cell>
        </row>
        <row r="175">
          <cell r="C175" t="str">
            <v>JT9-208170</v>
          </cell>
          <cell r="D175" t="str">
            <v>L100-500WO-70, 5 Ton 70' Lift and Overload Protection</v>
          </cell>
        </row>
        <row r="176">
          <cell r="C176" t="str">
            <v>JT9-208180</v>
          </cell>
          <cell r="D176" t="str">
            <v>L100-500WO-80, 5 Ton 80' Lift and Overload Protection</v>
          </cell>
        </row>
        <row r="177">
          <cell r="C177" t="str">
            <v>JT9-208190</v>
          </cell>
          <cell r="D177" t="str">
            <v>L100-500WO-90, 5 Ton 90' Lift and Overload Protection</v>
          </cell>
        </row>
        <row r="178">
          <cell r="C178" t="str">
            <v>JT9-208200</v>
          </cell>
          <cell r="D178" t="str">
            <v>L100-500WO-100, 5 Ton 100' Lift and Overload Protection</v>
          </cell>
        </row>
        <row r="179">
          <cell r="C179" t="str">
            <v>JET® L-100 SERIES 10 TON HAND CHAIN HOISTS WITH OVERLOAD PROTECTION - STANDARD LIFTS</v>
          </cell>
        </row>
        <row r="180">
          <cell r="C180" t="str">
            <v>JT9-108100</v>
          </cell>
          <cell r="D180" t="str">
            <v>L100-1000WO-10, 10 Ton 10' Lift and Overload Protection</v>
          </cell>
        </row>
        <row r="181">
          <cell r="C181" t="str">
            <v>JT9-209115</v>
          </cell>
          <cell r="D181" t="str">
            <v>L100-1000WO-15, 10 Ton 15' Lift and Overload Protection</v>
          </cell>
        </row>
        <row r="182">
          <cell r="C182" t="str">
            <v>JT9-209120</v>
          </cell>
          <cell r="D182" t="str">
            <v>L100-1000WO-20, 10 Ton 20' Lift and Overload Protection</v>
          </cell>
        </row>
        <row r="183">
          <cell r="C183" t="str">
            <v>JT9-209130</v>
          </cell>
          <cell r="D183" t="str">
            <v>L100-1000WO-30, 10 Ton 30' Lift and Overload Protection</v>
          </cell>
        </row>
        <row r="184">
          <cell r="C184" t="str">
            <v>JET® L-100 SERIES 15 TON HAND CHAIN HOISTS WITH OVERLOAD PROTECTION - STANDARD LIFTS</v>
          </cell>
        </row>
        <row r="185">
          <cell r="C185" t="str">
            <v>JT9-109110</v>
          </cell>
          <cell r="D185" t="str">
            <v>L100-1500WO-10, 15 Ton 10' Lift and Overload Protection</v>
          </cell>
        </row>
        <row r="186">
          <cell r="C186" t="str">
            <v>JT9-109115</v>
          </cell>
          <cell r="D186" t="str">
            <v>L100-1500WO-15, 15 Ton 15' Lift and Overload Protection</v>
          </cell>
        </row>
        <row r="187">
          <cell r="C187" t="str">
            <v>JT9-109100</v>
          </cell>
          <cell r="D187" t="str">
            <v>L100-1500WO-20, 15 Ton 20' Lift and Overload Protection</v>
          </cell>
        </row>
        <row r="188">
          <cell r="C188" t="str">
            <v>JT9-109130</v>
          </cell>
          <cell r="D188" t="str">
            <v>L100-1500WO-30, 15 Ton 30' Lift and Overload Protection</v>
          </cell>
        </row>
        <row r="189">
          <cell r="C189" t="str">
            <v>JET® L-100 SERIES 20 TON HAND CHAIN HOISTS WITH OVERLOAD PROTECTION - STANDARD LIFTS</v>
          </cell>
        </row>
        <row r="190">
          <cell r="C190" t="str">
            <v>JT9-102020</v>
          </cell>
          <cell r="D190" t="str">
            <v>L100-2000WO-10, 20 Ton 10' Lift and Overload Protection</v>
          </cell>
        </row>
        <row r="191">
          <cell r="C191" t="str">
            <v>JT9-108015</v>
          </cell>
          <cell r="D191" t="str">
            <v>L100-2000WO-15, 20 Ton 15' Lift and Overload Protection</v>
          </cell>
        </row>
        <row r="192">
          <cell r="C192" t="str">
            <v>JT9-102000</v>
          </cell>
          <cell r="D192" t="str">
            <v>L100-2000WO-20, 20 Ton 20' Lift and Overload Protection</v>
          </cell>
        </row>
        <row r="193">
          <cell r="C193" t="str">
            <v>JT9-108030</v>
          </cell>
          <cell r="D193" t="str">
            <v>L100-2000WO-30, 20 Ton 30' Lift and Overload Protection</v>
          </cell>
        </row>
        <row r="194">
          <cell r="C194" t="str">
            <v>JET® S90 SERIES HAND CHAIN HOISTS</v>
          </cell>
        </row>
        <row r="195">
          <cell r="C195" t="str">
            <v>JET® S90 SERIES 1/2 TON HAND CHAIN HOISTS - STANDARD LIFTS</v>
          </cell>
        </row>
        <row r="196">
          <cell r="C196" t="str">
            <v>JT9-101900</v>
          </cell>
          <cell r="D196" t="str">
            <v>S90-50-10, 1/2 Ton 10' Lift</v>
          </cell>
        </row>
        <row r="197">
          <cell r="C197" t="str">
            <v>JT9-101901</v>
          </cell>
          <cell r="D197" t="str">
            <v>S90-50-15, 1/2 Ton 15' Lift</v>
          </cell>
        </row>
        <row r="198">
          <cell r="C198" t="str">
            <v>JT9-101902</v>
          </cell>
          <cell r="D198" t="str">
            <v>S90-50-20, 1/2 Ton 20' Lift</v>
          </cell>
        </row>
        <row r="199">
          <cell r="C199" t="str">
            <v>JT9-101903</v>
          </cell>
          <cell r="D199" t="str">
            <v>S90-50-30, 1/2 Ton 30' Lift</v>
          </cell>
        </row>
        <row r="200">
          <cell r="C200" t="str">
            <v>JET® S90 SERIES 1/2 TON HAND CHAIN HOISTS - CUSTOM LIFTS</v>
          </cell>
        </row>
        <row r="201">
          <cell r="C201" t="str">
            <v>JT9-101905</v>
          </cell>
          <cell r="D201" t="str">
            <v>S90-50-40, 1/2 Ton 40' Lift</v>
          </cell>
        </row>
        <row r="202">
          <cell r="C202" t="str">
            <v>JT9-101907</v>
          </cell>
          <cell r="D202" t="str">
            <v>S90-50-50 1/2 Ton 50' Lift</v>
          </cell>
        </row>
        <row r="203">
          <cell r="C203" t="str">
            <v>JET® S90 SERIES 1 TON HAND CHAIN HOISTS - STANDARD LIFTS</v>
          </cell>
        </row>
        <row r="204">
          <cell r="C204" t="str">
            <v>JT9-101910</v>
          </cell>
          <cell r="D204" t="str">
            <v>S90-100-10, 1 Ton 10' Lift</v>
          </cell>
        </row>
        <row r="205">
          <cell r="C205" t="str">
            <v>JT9-101911</v>
          </cell>
          <cell r="D205" t="str">
            <v>S90-100-15, 1 Ton 15' Lift</v>
          </cell>
        </row>
        <row r="206">
          <cell r="C206" t="str">
            <v>JT9-101912</v>
          </cell>
          <cell r="D206" t="str">
            <v>S90-100-20, 1 Ton 20' Lift</v>
          </cell>
        </row>
        <row r="207">
          <cell r="C207" t="str">
            <v>JT9-101913</v>
          </cell>
          <cell r="D207" t="str">
            <v>S90-100-30, 1 Ton 30' Lift</v>
          </cell>
        </row>
        <row r="208">
          <cell r="C208" t="str">
            <v>JET® S90 SERIES 1 TON HAND CHAIN HOISTS - CUSTOM LIFTS</v>
          </cell>
        </row>
        <row r="209">
          <cell r="C209" t="str">
            <v>JT9-101915</v>
          </cell>
          <cell r="D209" t="str">
            <v>S90-100-40, 1 Ton 40' Lift</v>
          </cell>
        </row>
        <row r="210">
          <cell r="C210" t="str">
            <v>JT9-101917</v>
          </cell>
          <cell r="D210" t="str">
            <v>S90-100-50, 1 Ton 50' Lift</v>
          </cell>
        </row>
        <row r="211">
          <cell r="C211" t="str">
            <v>JET® S90 SERIES 1-1/2 TON HAND CHAIN HOISTS - STANDARD LIFTS</v>
          </cell>
        </row>
        <row r="212">
          <cell r="C212" t="str">
            <v>JT9-101920</v>
          </cell>
          <cell r="D212" t="str">
            <v>S90-150-10, 1-1/2 Ton 10' Lift</v>
          </cell>
        </row>
        <row r="213">
          <cell r="C213" t="str">
            <v>JT9-101921</v>
          </cell>
          <cell r="D213" t="str">
            <v>S90-150-15, 1-1/2 Ton 15' Lift</v>
          </cell>
        </row>
        <row r="214">
          <cell r="C214" t="str">
            <v>JT9-101922</v>
          </cell>
          <cell r="D214" t="str">
            <v>S90-150-20, 1-1/2 Ton 20' Lift</v>
          </cell>
        </row>
        <row r="215">
          <cell r="C215" t="str">
            <v>JT9-101923</v>
          </cell>
          <cell r="D215" t="str">
            <v>S90-150-30, 1-1/2 Ton 30' Lift</v>
          </cell>
        </row>
        <row r="216">
          <cell r="C216" t="str">
            <v>JET® S90 SERIES 1-1/2 TON HAND CHAIN HOISTS - CUSTOM LIFTS</v>
          </cell>
        </row>
        <row r="217">
          <cell r="C217" t="str">
            <v>JT9-101925</v>
          </cell>
          <cell r="D217" t="str">
            <v>S90-150-40, 1-1/2 Ton 40' Lift</v>
          </cell>
        </row>
        <row r="218">
          <cell r="C218" t="str">
            <v>JT9-101927</v>
          </cell>
          <cell r="D218" t="str">
            <v>S90-150-50, 1-1/2 Ton 50' Lift</v>
          </cell>
        </row>
        <row r="219">
          <cell r="C219" t="str">
            <v>JET® S90 SERIES 2 TON HAND CHAIN HOISTS - STANDARD LIFTS</v>
          </cell>
        </row>
        <row r="220">
          <cell r="C220" t="str">
            <v>JT9-101930</v>
          </cell>
          <cell r="D220" t="str">
            <v>S90-200-10, 2 Ton 10' Lift</v>
          </cell>
        </row>
        <row r="221">
          <cell r="C221" t="str">
            <v>JT9-101931</v>
          </cell>
          <cell r="D221" t="str">
            <v>S90-200-15, 2 Ton 15' Lift</v>
          </cell>
        </row>
        <row r="222">
          <cell r="C222" t="str">
            <v>JT9-101932</v>
          </cell>
          <cell r="D222" t="str">
            <v>S90-200-20, 2 Ton 20' Lift</v>
          </cell>
        </row>
        <row r="223">
          <cell r="C223" t="str">
            <v>JT9-101933</v>
          </cell>
          <cell r="D223" t="str">
            <v>S90-200-30, 2 Ton 30' Lift</v>
          </cell>
        </row>
        <row r="224">
          <cell r="C224" t="str">
            <v>JET® S90 SERIES 2 TON HAND CHAIN HOISTS - CUSTOM LIFTS</v>
          </cell>
        </row>
        <row r="225">
          <cell r="C225" t="str">
            <v>JT9-101936</v>
          </cell>
          <cell r="D225" t="str">
            <v>S90-200-40, 2 Ton 40' Lift</v>
          </cell>
        </row>
        <row r="226">
          <cell r="C226" t="str">
            <v>JT9-101937</v>
          </cell>
          <cell r="D226" t="str">
            <v>S90-200-50, 2 Ton 50' Lift</v>
          </cell>
        </row>
        <row r="227">
          <cell r="C227" t="str">
            <v>JET® S90 SERIES 3 TON HAND CHAIN HOISTS - STANDARD LIFTS</v>
          </cell>
        </row>
        <row r="228">
          <cell r="C228" t="str">
            <v>JT9-101940</v>
          </cell>
          <cell r="D228" t="str">
            <v>S90-300-10, 3 Ton 10' Lift</v>
          </cell>
        </row>
        <row r="229">
          <cell r="C229" t="str">
            <v>JT9-101941</v>
          </cell>
          <cell r="D229" t="str">
            <v>S90-300-15, 3 Ton 15' Lift</v>
          </cell>
        </row>
        <row r="230">
          <cell r="C230" t="str">
            <v>JT9-101942</v>
          </cell>
          <cell r="D230" t="str">
            <v>S90-300-20, 3 Ton 20' Lift</v>
          </cell>
        </row>
        <row r="231">
          <cell r="C231" t="str">
            <v>JT9-101943</v>
          </cell>
          <cell r="D231" t="str">
            <v>S90-300-30, 3 Ton 30' Lift</v>
          </cell>
        </row>
        <row r="232">
          <cell r="C232" t="str">
            <v>JET® S90 SERIES 3 TON HAND CHAIN HOISTS - CUSTOM LIFTS</v>
          </cell>
        </row>
        <row r="233">
          <cell r="C233" t="str">
            <v>JT9-101946</v>
          </cell>
          <cell r="D233" t="str">
            <v>S90-300-40, 3 Ton 40' Lift</v>
          </cell>
        </row>
        <row r="234">
          <cell r="C234" t="str">
            <v>JT9-101947</v>
          </cell>
          <cell r="D234" t="str">
            <v>S90-300-50, 3 Ton 50' Lift</v>
          </cell>
        </row>
        <row r="235">
          <cell r="C235" t="str">
            <v>JET® S90 SERIES 5 TON HAND CHAIN HOISTS - STANDARD LIFTS</v>
          </cell>
        </row>
        <row r="236">
          <cell r="C236" t="str">
            <v>JT9-101950</v>
          </cell>
          <cell r="D236" t="str">
            <v>S90-500-10, 5 Ton 10' Lift</v>
          </cell>
        </row>
        <row r="237">
          <cell r="C237" t="str">
            <v>JT9-101951</v>
          </cell>
          <cell r="D237" t="str">
            <v>S90-500-15, 5 Ton 15' Lift</v>
          </cell>
        </row>
        <row r="238">
          <cell r="C238" t="str">
            <v>JT9-101952</v>
          </cell>
          <cell r="D238" t="str">
            <v>S90-500-20, 5 Ton 20' Lift</v>
          </cell>
        </row>
        <row r="239">
          <cell r="C239" t="str">
            <v>JT9-101953</v>
          </cell>
          <cell r="D239" t="str">
            <v>S90-500-30, 5 Ton 30' Lift</v>
          </cell>
        </row>
        <row r="240">
          <cell r="C240" t="str">
            <v>JET® S90 SERIES 5 TON HAND CHAIN HOISTS - CUSTOM LIFTS</v>
          </cell>
        </row>
        <row r="241">
          <cell r="C241" t="str">
            <v>JT9-101956</v>
          </cell>
          <cell r="D241" t="str">
            <v>S90-500-40, 5 Ton 40' Lift</v>
          </cell>
        </row>
        <row r="242">
          <cell r="C242" t="str">
            <v>JT9-101958</v>
          </cell>
          <cell r="D242" t="str">
            <v>S90-500-50, 5 Ton 50' Lift</v>
          </cell>
        </row>
        <row r="243">
          <cell r="C243" t="str">
            <v>JET® S90 SERIES 10 TON HAND CHAIN HOISTS - STANDARD LIFTS</v>
          </cell>
        </row>
        <row r="244">
          <cell r="C244" t="str">
            <v>JT9-101960</v>
          </cell>
          <cell r="D244" t="str">
            <v>S90-1000-10, 10 Ton 10' Lift</v>
          </cell>
        </row>
        <row r="245">
          <cell r="C245" t="str">
            <v>JT9-101962</v>
          </cell>
          <cell r="D245" t="str">
            <v>S90-1000-20, 10 Ton 20' Lift</v>
          </cell>
        </row>
        <row r="246">
          <cell r="C246" t="str">
            <v>JT9-101963</v>
          </cell>
          <cell r="D246" t="str">
            <v>S90-1000-30, 10 Ton 30' Lift</v>
          </cell>
        </row>
        <row r="247">
          <cell r="C247" t="str">
            <v>JET® S90 SERIES 10 TON HAND CHAIN HOISTS - CUSTOM LIFTS</v>
          </cell>
        </row>
        <row r="248">
          <cell r="C248" t="str">
            <v>JT9-101966</v>
          </cell>
          <cell r="D248" t="str">
            <v>S90-1000-40, 10 Ton 40' Lift</v>
          </cell>
        </row>
        <row r="249">
          <cell r="C249" t="str">
            <v>JT9-101968</v>
          </cell>
          <cell r="D249" t="str">
            <v>S90-1000-50, 10 Ton 50' Lift</v>
          </cell>
        </row>
        <row r="250">
          <cell r="C250" t="str">
            <v>JET® JLH SERIES LEVER HOISTS</v>
          </cell>
        </row>
        <row r="251">
          <cell r="C251" t="str">
            <v>JET® JLH SERIES 1/4 TON LEVER HOISTS - STANDARD LIFTS</v>
          </cell>
        </row>
        <row r="252">
          <cell r="C252" t="str">
            <v>JT9-181205</v>
          </cell>
          <cell r="D252" t="str">
            <v xml:space="preserve">JLH-25-5, JLH Series 1/4 Ton Lever Hoist, 5' Lift </v>
          </cell>
        </row>
        <row r="253">
          <cell r="C253" t="str">
            <v>JT9-181210</v>
          </cell>
          <cell r="D253" t="str">
            <v xml:space="preserve">JLH-25-10, JLH Series 1/4 Ton Lever Hoist, 10' Lift </v>
          </cell>
        </row>
        <row r="254">
          <cell r="C254" t="str">
            <v>JT9-181215</v>
          </cell>
          <cell r="D254" t="str">
            <v xml:space="preserve">JLH-25-15, JLH Series 1/4 Ton Lever Hoist, 15' Lift </v>
          </cell>
        </row>
        <row r="255">
          <cell r="C255" t="str">
            <v>JET® JLH SERIES 1/2 TON LEVER HOISTS - STANDARD LIFTS</v>
          </cell>
        </row>
        <row r="256">
          <cell r="C256" t="str">
            <v>JT9-181505</v>
          </cell>
          <cell r="D256" t="str">
            <v xml:space="preserve">JLH-50-5, JLH Series 1/2 Ton Lever Hoist, 5' Lift </v>
          </cell>
        </row>
        <row r="257">
          <cell r="C257" t="str">
            <v>JT9-181510</v>
          </cell>
          <cell r="D257" t="str">
            <v xml:space="preserve">JLH-50-10, JLH Series 1/2 Ton Lever Hoist, 10' Lift </v>
          </cell>
        </row>
        <row r="258">
          <cell r="C258" t="str">
            <v>JT9-181515</v>
          </cell>
          <cell r="D258" t="str">
            <v xml:space="preserve">JLH-50-15, JLH Series 1/2 Ton Lever Hoist, 15' Lift </v>
          </cell>
        </row>
        <row r="259">
          <cell r="C259" t="str">
            <v>JET® JLH SERIES 3/4 TON LEVER HOISTS WITH OVERLOAD PROTECTION - STANDARD LIFTS</v>
          </cell>
        </row>
        <row r="260">
          <cell r="C260" t="str">
            <v>JT9-376100</v>
          </cell>
          <cell r="D260" t="str">
            <v>JLH-75WO-5, JLH Series 3/4 Ton Lever Hoist, 5' Lift with Overload Protection</v>
          </cell>
        </row>
        <row r="261">
          <cell r="C261" t="str">
            <v>JT9-376101</v>
          </cell>
          <cell r="D261" t="str">
            <v>JLH-75WO-10 , JLH Series 3/4 Ton Lever Hoist, 10' Lift with Overload Protection</v>
          </cell>
        </row>
        <row r="262">
          <cell r="C262" t="str">
            <v>JT9-376102</v>
          </cell>
          <cell r="D262" t="str">
            <v>JLH-75WO-15, JLH Series 3/4 Ton Lever Hoist, 15' Lift with Overload Protection</v>
          </cell>
        </row>
        <row r="263">
          <cell r="C263" t="str">
            <v>JT9-376103</v>
          </cell>
          <cell r="D263" t="str">
            <v>JLH-75WO-20, JLH Series 3/4 Ton Lever Hoist, 20' Lift with Overload Protection</v>
          </cell>
        </row>
        <row r="264">
          <cell r="C264" t="str">
            <v>JET® JLH SERIES 3/4 TON LEVER HOISTS WITH OVERLOAD PROTECTION - CUSTOM LIFTS</v>
          </cell>
        </row>
        <row r="265">
          <cell r="C265" t="str">
            <v>JT9-376105</v>
          </cell>
          <cell r="D265" t="str">
            <v>JLH-75WO-30 3/4T Lever Hoist 30' Lift &amp; Overload Protection</v>
          </cell>
        </row>
        <row r="266">
          <cell r="C266" t="str">
            <v>JET® JLH SERIES 1 TON LEVER HOISTS WITH OVERLOAD PROTECTION - STANDARD LIFTS</v>
          </cell>
        </row>
        <row r="267">
          <cell r="C267" t="str">
            <v>JT9-376200</v>
          </cell>
          <cell r="D267" t="str">
            <v>JLH-100WO-5, JLH Series 1 Ton Lever Hoist, 5' Lift with Overload Protection</v>
          </cell>
        </row>
        <row r="268">
          <cell r="C268" t="str">
            <v>JT9-376201</v>
          </cell>
          <cell r="D268" t="str">
            <v>JLH-100WO-10, JLH Series 1 Ton Lever Hoist, 10' Lift with Overload Protection</v>
          </cell>
        </row>
        <row r="269">
          <cell r="C269" t="str">
            <v>JT9-376202</v>
          </cell>
          <cell r="D269" t="str">
            <v>JLH-100WO-15, JLH Series 1 Ton Lever Hoist, 15' Lift with Overload Protection</v>
          </cell>
        </row>
        <row r="270">
          <cell r="C270" t="str">
            <v>JT9-376203</v>
          </cell>
          <cell r="D270" t="str">
            <v>JLH-100WO-20, JLH Series 1 Ton Lever Hoist, 20' Lift with Overload Protection</v>
          </cell>
        </row>
        <row r="271">
          <cell r="C271" t="str">
            <v>JET® JLH SERIES 1 TON LEVER HOISTS WITH OVERLOAD PROTECTION - CUSTOM LIFTS</v>
          </cell>
        </row>
        <row r="272">
          <cell r="C272" t="str">
            <v>JT9-376205</v>
          </cell>
          <cell r="D272" t="str">
            <v>JLH-100WO-30 1T Lever Hoist 30' Lift &amp; Overload Protection</v>
          </cell>
        </row>
        <row r="273">
          <cell r="C273" t="str">
            <v>JT9-376206</v>
          </cell>
          <cell r="D273" t="str">
            <v>JLH-100WO-40 1T Lever Hoist 40' Lift &amp; Overload Protection</v>
          </cell>
        </row>
        <row r="274">
          <cell r="C274" t="str">
            <v>JT9-376207</v>
          </cell>
          <cell r="D274" t="str">
            <v>JLH-100WO-50 1T Lever Hoist 50' Lift &amp; Overload Protection</v>
          </cell>
        </row>
        <row r="275">
          <cell r="C275" t="str">
            <v>JT9-376208</v>
          </cell>
          <cell r="D275" t="str">
            <v>JLH-100WO-60 1T Lever Hoist 60' Lift &amp; Overload Protection</v>
          </cell>
        </row>
        <row r="276">
          <cell r="C276" t="str">
            <v>JT9-376209</v>
          </cell>
          <cell r="D276" t="str">
            <v>JLH-100WO-70 1T Lever Hoist 70' Lift &amp; Overload Protection</v>
          </cell>
        </row>
        <row r="277">
          <cell r="C277" t="str">
            <v>JET® JLH SERIES 1-1/2 TON LEVER HOISTS WITH OVERLOAD PROTECTION - STANDARD LIFTS</v>
          </cell>
        </row>
        <row r="278">
          <cell r="C278" t="str">
            <v>JT9-376300</v>
          </cell>
          <cell r="D278" t="str">
            <v>JLH-150WO-5, JLH Series 1-1/2 Ton Lever Hoist, 5' Lift with Overload Protection</v>
          </cell>
        </row>
        <row r="279">
          <cell r="C279" t="str">
            <v>JT9-376301</v>
          </cell>
          <cell r="D279" t="str">
            <v>JLH-150WO-10, JLH Series 1-1/2 Ton Lever Hoist, 10' Lift with Overload Protection</v>
          </cell>
        </row>
        <row r="280">
          <cell r="C280" t="str">
            <v>JT9-376302</v>
          </cell>
          <cell r="D280" t="str">
            <v>JLH-150WO-15, JLH Series 1-1/2 Ton Lever Hoist, 15' Lift with Overload Protection</v>
          </cell>
        </row>
        <row r="281">
          <cell r="C281" t="str">
            <v>JT9-376303</v>
          </cell>
          <cell r="D281" t="str">
            <v>JLH-150WO-20 , JLH Series 1-1/2 Ton Lever Hoist, 20' Lift with Overload Protection</v>
          </cell>
        </row>
        <row r="282">
          <cell r="C282" t="str">
            <v>JET® JLH SERIES 1-1/2 TON LEVER HOISTS WITH OVERLOAD PROTECTION - CUSTOM LIFTS</v>
          </cell>
        </row>
        <row r="283">
          <cell r="C283" t="str">
            <v>JT9-376305</v>
          </cell>
          <cell r="D283" t="str">
            <v>JLH-150WO-30 1-1/2T Lever Hoist 30' Lift &amp; Overload Protection</v>
          </cell>
        </row>
        <row r="284">
          <cell r="C284" t="str">
            <v>JET® JLH SERIES 1-1/2 TON LEVER HOISTS WITH OVERLOAD PROTECTION &amp; SHIP YARD HOOKS - STANDARD LIFTS</v>
          </cell>
        </row>
        <row r="285">
          <cell r="C285" t="str">
            <v>JT9-376800</v>
          </cell>
          <cell r="D285" t="str">
            <v>JLH-150-5PSH , JLH Series 1-1/2 Ton Lever Hoist, 5' Lift with Overload Protection &amp; Shipyard Hooks</v>
          </cell>
        </row>
        <row r="286">
          <cell r="C286" t="str">
            <v>JT9-376801</v>
          </cell>
          <cell r="D286" t="str">
            <v>JLH-150-10PSH, JLH Series 1-1/2 Ton Lever Hoist, 10' Lift with Overload Protection &amp; Shipyard Hooks</v>
          </cell>
        </row>
        <row r="287">
          <cell r="C287" t="str">
            <v>JT9-376802</v>
          </cell>
          <cell r="D287" t="str">
            <v>JLH-150-15PSH, JLH Series 1-1/2 Ton Lever Hoist, 15' Lift with Overload Protection &amp; Shipyard Hooks</v>
          </cell>
        </row>
        <row r="288">
          <cell r="C288" t="str">
            <v>JT9-376803</v>
          </cell>
          <cell r="D288" t="str">
            <v>JLH-150-20PSH, JLH Series 1-1/2 Ton Lever Hoist, 20' Lift with Overload Protection &amp; Shipyard Hooks</v>
          </cell>
        </row>
        <row r="289">
          <cell r="C289" t="str">
            <v>JET® JLH SERIES 2-1/2 TON LEVER HOISTS WITH OVERLOAD PROTECTION - STANDARD LIFTS</v>
          </cell>
        </row>
        <row r="290">
          <cell r="C290" t="str">
            <v>JT9-376400</v>
          </cell>
          <cell r="D290" t="str">
            <v>JLH-250WO-5, JLH Series 2-1/2 Ton Lever Hoist, 5' Lift with Overload Protection</v>
          </cell>
        </row>
        <row r="291">
          <cell r="C291" t="str">
            <v>JT9-376401</v>
          </cell>
          <cell r="D291" t="str">
            <v>JLH-250WO-10, JLH Series 2-1/2 Ton Lever Hoist, 10' Lift with Overload Protection</v>
          </cell>
        </row>
        <row r="292">
          <cell r="C292" t="str">
            <v>JT9-376402</v>
          </cell>
          <cell r="D292" t="str">
            <v>JLH-250WO-15, JLH Series 2-1/2 Ton Lever Hoist, 15' Lift with Overload Protection</v>
          </cell>
        </row>
        <row r="293">
          <cell r="C293" t="str">
            <v>JT9-376403</v>
          </cell>
          <cell r="D293" t="str">
            <v>JLH-250WO-20, JLH Series 2-1/2 Ton Lever Hoist, 20' Lift with Overload Protection</v>
          </cell>
        </row>
        <row r="294">
          <cell r="C294" t="str">
            <v>JET® JLH SERIES 2-1/2 TON LEVER HOISTS WITH OVERLOAD PROTECTION - CUSTOM LIFTS</v>
          </cell>
        </row>
        <row r="295">
          <cell r="C295" t="str">
            <v>JT9-376405</v>
          </cell>
          <cell r="D295" t="str">
            <v>JLH-250WO-30 2-1/2T Lever Hoist 30' Lift &amp; Overload Protection</v>
          </cell>
        </row>
        <row r="296">
          <cell r="C296" t="str">
            <v>JET® JLH SERIES 3 TON LEVER HOISTS WITH OVERLOAD PROTECTION - STANDARD LIFTS</v>
          </cell>
        </row>
        <row r="297">
          <cell r="C297" t="str">
            <v>JT9-376500</v>
          </cell>
          <cell r="D297" t="str">
            <v>JLH-300WO-5, JLH Series 3 Ton Lever Hoist, 5' Lift with Overload Protection</v>
          </cell>
        </row>
        <row r="298">
          <cell r="C298" t="str">
            <v>JT9-376501</v>
          </cell>
          <cell r="D298" t="str">
            <v>JLH-300WO-10 , JLH Series 3 Ton Lever Hoist, 10' Lift with Overload Protection</v>
          </cell>
        </row>
        <row r="299">
          <cell r="C299" t="str">
            <v>JT9-376502</v>
          </cell>
          <cell r="D299" t="str">
            <v>JLH-300WO-15, JLH Series 3 Ton Lever Hoist, 15' Lift with Overload Protection</v>
          </cell>
        </row>
        <row r="300">
          <cell r="C300" t="str">
            <v>JT9-376503</v>
          </cell>
          <cell r="D300" t="str">
            <v>JLH-300WO-20, JLH Series 3 Ton Lever Hoist, 20' Lift with Overload Protection</v>
          </cell>
        </row>
        <row r="301">
          <cell r="C301" t="str">
            <v>JET® JLH SERIES 3 TON LEVER HOISTS WITH OVERLOAD PROTECTION - CUSTOM LIFTS</v>
          </cell>
        </row>
        <row r="302">
          <cell r="C302" t="str">
            <v>JT9-376505</v>
          </cell>
          <cell r="D302" t="str">
            <v>JLH-300WO-30 3T LVR HST 30'LFT&amp;OLP</v>
          </cell>
        </row>
        <row r="303">
          <cell r="C303" t="str">
            <v>JT9-376506</v>
          </cell>
          <cell r="D303" t="str">
            <v>JLH-300WO-40 3T LVR HST 40'LFT&amp;OLP</v>
          </cell>
        </row>
        <row r="304">
          <cell r="C304" t="str">
            <v>JET® JLH SERIES 3 TON LEVER HOISTS WITH OVERLOAD PROTECTION &amp; SHIPYARD HOOKS - STANDARD LIFTS</v>
          </cell>
        </row>
        <row r="305">
          <cell r="C305" t="str">
            <v>JT9-376900</v>
          </cell>
          <cell r="D305" t="str">
            <v>JLH-300-5PSH, JLH Series 3 Ton Lever Hoist, 5' Lift with Overload Protection &amp; Shipyard Hooks</v>
          </cell>
        </row>
        <row r="306">
          <cell r="C306" t="str">
            <v>JT9-376901</v>
          </cell>
          <cell r="D306" t="str">
            <v>JLH-300-10PSH, JLH Series 3 Ton Lever Hoist, 10' Lift with Overload Protection &amp; Shipyard Hooks</v>
          </cell>
        </row>
        <row r="307">
          <cell r="C307" t="str">
            <v>JT9-376902</v>
          </cell>
          <cell r="D307" t="str">
            <v>JLH-300-15PSH, JLH Series 3 Ton Lever Hoist, 15' Lift with Overload Protection &amp; Shipyard Hooks</v>
          </cell>
        </row>
        <row r="308">
          <cell r="C308" t="str">
            <v>JT9-376903</v>
          </cell>
          <cell r="D308" t="str">
            <v>JLH-300-20PSH, JLH Series 3 Ton Lever Hoist, 20' Lift with Overload Protection &amp; Shipyard Hooks</v>
          </cell>
        </row>
        <row r="309">
          <cell r="C309" t="str">
            <v>JET® JLH SERIES 3 TON LEVER HOISTS WITH OVERLOAD PROTECTION &amp; SHIPYARD HOOKS - CUSTOM LIFTS</v>
          </cell>
        </row>
        <row r="310">
          <cell r="C310" t="str">
            <v>JT9-376905</v>
          </cell>
          <cell r="D310" t="str">
            <v>JLH-300-30PSH 3T 30' Lift with Overload Protection &amp; Shipyard Hooks</v>
          </cell>
        </row>
        <row r="311">
          <cell r="C311" t="str">
            <v>JET® JLH SERIES 6 TON LEVER HOISTS WITH OVERLOAD PROTECTION - STANDARD LIFTS</v>
          </cell>
        </row>
        <row r="312">
          <cell r="C312" t="str">
            <v>JT9-376600</v>
          </cell>
          <cell r="D312" t="str">
            <v>JLH-600WO-5, JLH Series 6 Ton Lever Hoist, 5' Lift with Overload Protection</v>
          </cell>
        </row>
        <row r="313">
          <cell r="C313" t="str">
            <v>JT9-376601</v>
          </cell>
          <cell r="D313" t="str">
            <v>JLH-600WO-10 , JLH Series 6 Ton Lever Hoist, 10' Lift with Overload Protection</v>
          </cell>
        </row>
        <row r="314">
          <cell r="C314" t="str">
            <v>JT9-376602</v>
          </cell>
          <cell r="D314" t="str">
            <v>JLH-600WO-15, JLH Series 6 Ton Lever Hoist, 15' Lift with Overload Protection</v>
          </cell>
        </row>
        <row r="315">
          <cell r="C315" t="str">
            <v>JT9-376603</v>
          </cell>
          <cell r="D315" t="str">
            <v>JLH-600WO-20, JLH Series 6 Ton Lever Hoist, 20' Lift with Overload Protection</v>
          </cell>
        </row>
        <row r="316">
          <cell r="C316" t="str">
            <v>JET® JLH SERIES 6 TON LEVER HOISTS WITH OVERLOAD PROTECTION - CUSTOM LIFTS</v>
          </cell>
        </row>
        <row r="317">
          <cell r="C317" t="str">
            <v>JT9-376605</v>
          </cell>
          <cell r="D317" t="str">
            <v>JLH-600WO-30 6T Lever Hoist 30' Lift and Overload Protection</v>
          </cell>
        </row>
        <row r="318">
          <cell r="C318" t="str">
            <v>JET® JLH SERIES 9 TON LEVER HOISTS WITH OVERLOAD PROTECTION - STANDARD LIFTS</v>
          </cell>
        </row>
        <row r="319">
          <cell r="C319" t="str">
            <v>JT9-376700</v>
          </cell>
          <cell r="D319" t="str">
            <v>JLH-900WO-5, JLH Series 9 Ton Lever Hoist, 5' Lift with Overload Protection</v>
          </cell>
        </row>
        <row r="320">
          <cell r="C320" t="str">
            <v>JT9-376701</v>
          </cell>
          <cell r="D320" t="str">
            <v>JLH-900WO-10 , JLH Series 9 Ton Lever Hoist, 10' Lift with Overload Protection</v>
          </cell>
        </row>
        <row r="321">
          <cell r="C321" t="str">
            <v>JT9-376702</v>
          </cell>
          <cell r="D321" t="str">
            <v>JLH-900WO-15, JLH Series 9 Ton Lever Hoist, 15' Lift with Overload Protection</v>
          </cell>
        </row>
        <row r="322">
          <cell r="C322" t="str">
            <v>JT9-376703</v>
          </cell>
          <cell r="D322" t="str">
            <v>JLH-900WO-20, JLH Series 9 Ton Lever Hoist, 20' Lift with Overload Protection</v>
          </cell>
        </row>
        <row r="323">
          <cell r="C323" t="str">
            <v>JET® JLH SERIES 9 TON LEVER HOISTS WITH OVERLOAD PROTECTION - CUSTOM LIFTS</v>
          </cell>
        </row>
        <row r="324">
          <cell r="C324" t="str">
            <v>JT9-376705</v>
          </cell>
          <cell r="D324" t="str">
            <v>JLH-900WO-30 9T Lever Hoist 30' Lift with Overload Protection</v>
          </cell>
        </row>
        <row r="325">
          <cell r="C325" t="str">
            <v xml:space="preserve">JET® JLA SERIES COMPACT LEVER HOISTS </v>
          </cell>
        </row>
        <row r="326">
          <cell r="C326" t="str">
            <v>JET® JLA SERIES 3/4 TON COMPACT LEVER HOISTS - STANDARD LIFTS</v>
          </cell>
        </row>
        <row r="327">
          <cell r="C327" t="str">
            <v>JT9-375305</v>
          </cell>
          <cell r="D327" t="str">
            <v>JLA-075-5, JLA Series 3/4 Ton Lever Hoist, 5' Lift</v>
          </cell>
        </row>
        <row r="328">
          <cell r="C328" t="str">
            <v>JT9-375310</v>
          </cell>
          <cell r="D328" t="str">
            <v>JLA-075-10, JLA Series 3/4 Ton Lever Hoist, 10' Lift</v>
          </cell>
        </row>
        <row r="329">
          <cell r="C329" t="str">
            <v>JT9-375315</v>
          </cell>
          <cell r="D329" t="str">
            <v>JLA-075-15, JLA Series 3/4 Ton Lever Hoist, 15' Lift</v>
          </cell>
        </row>
        <row r="330">
          <cell r="C330" t="str">
            <v>JT9-375320</v>
          </cell>
          <cell r="D330" t="str">
            <v>JLA-075-20, JLA Series 3/4 Ton Lever Hoist, 20' Lift</v>
          </cell>
        </row>
        <row r="331">
          <cell r="C331" t="str">
            <v>JET® JLA SERIES 3/4 TON COMPACT LEVER HOISTS - CUSTOM LIFTS</v>
          </cell>
        </row>
        <row r="332">
          <cell r="C332" t="str">
            <v>JT9-375330</v>
          </cell>
          <cell r="D332" t="str">
            <v>JLA-075-30, JLA Series 3/4 Ton Lever Hoist, 30' Lift</v>
          </cell>
        </row>
        <row r="333">
          <cell r="C333" t="str">
            <v>JT9-375340</v>
          </cell>
          <cell r="D333" t="str">
            <v>JLA-075-40, JLA Series 3/4 Ton Lever Hoist, 40' Lift</v>
          </cell>
        </row>
        <row r="334">
          <cell r="C334" t="str">
            <v>JT9-375350</v>
          </cell>
          <cell r="D334" t="str">
            <v>JLA-075-50, JLA Series 3/4 Ton Lever Hoist, 50' Lift</v>
          </cell>
        </row>
        <row r="335">
          <cell r="C335" t="str">
            <v>JT9-375360</v>
          </cell>
          <cell r="D335" t="str">
            <v>JLA-075-60, JLA Series 3/4 Ton Lever Hoist, 60' Lift</v>
          </cell>
        </row>
        <row r="336">
          <cell r="C336" t="str">
            <v>JT9-375370</v>
          </cell>
          <cell r="D336" t="str">
            <v>JLA-075-70, JLA Series 3/4 Ton Lever Hoist, 70' Lift</v>
          </cell>
        </row>
        <row r="337">
          <cell r="C337" t="str">
            <v>JT9-375380</v>
          </cell>
          <cell r="D337" t="str">
            <v>JLA-075-80, JLA Series 3/4 Ton Lever Hoist, 80' Lift</v>
          </cell>
        </row>
        <row r="338">
          <cell r="C338" t="str">
            <v>JT9-375390</v>
          </cell>
          <cell r="D338" t="str">
            <v>JLA-075-90, JLA Series 3/4 Ton Lever Hoist, 90' Lift</v>
          </cell>
        </row>
        <row r="339">
          <cell r="C339" t="str">
            <v>JT9-375400</v>
          </cell>
          <cell r="D339" t="str">
            <v>JLA-075-100, JLA Series 3/4 Ton Lever Hoist, 100' Lift</v>
          </cell>
        </row>
        <row r="340">
          <cell r="C340" t="str">
            <v>JET® JLA SERIES 1-1/2 TON COMPACT LEVER HOISTS - STANDARD LIFTS</v>
          </cell>
        </row>
        <row r="341">
          <cell r="C341" t="str">
            <v>JT9-375405</v>
          </cell>
          <cell r="D341" t="str">
            <v>JLA-150-5, JLA Series 1-1/2 Ton Lever Hoist, 5' Lift</v>
          </cell>
        </row>
        <row r="342">
          <cell r="C342" t="str">
            <v>JT9-375410</v>
          </cell>
          <cell r="D342" t="str">
            <v>JLA-150-10, JLA Series 1-1/2 Ton Lever Hoist, 10' Lift</v>
          </cell>
        </row>
        <row r="343">
          <cell r="C343" t="str">
            <v>JT9-375415</v>
          </cell>
          <cell r="D343" t="str">
            <v>JLA-150-15, JLA Series 1-1/2 Ton Lever Hoist, 15' Lift</v>
          </cell>
        </row>
        <row r="344">
          <cell r="C344" t="str">
            <v>JT9-375420</v>
          </cell>
          <cell r="D344" t="str">
            <v>JLA-150-20, JLA Series 1-1/2 Ton Lever Hoist, 20' Lift</v>
          </cell>
        </row>
        <row r="345">
          <cell r="C345" t="str">
            <v>JET® JLA SERIES 1-1/2 TON COMPACT LEVER HOISTS - CUSTOM LIFTS</v>
          </cell>
        </row>
        <row r="346">
          <cell r="C346" t="str">
            <v>JT9-375430</v>
          </cell>
          <cell r="D346" t="str">
            <v>JLA-150-30, JLA Series 1-1/2 Ton Lever Hoist, 30' Lift</v>
          </cell>
        </row>
        <row r="347">
          <cell r="C347" t="str">
            <v>JT9-375440</v>
          </cell>
          <cell r="D347" t="str">
            <v>JLA-150-40, JLA Series 1-1/2 Ton Lever Hoist, 40' Lift</v>
          </cell>
        </row>
        <row r="348">
          <cell r="C348" t="str">
            <v>JT9-375450</v>
          </cell>
          <cell r="D348" t="str">
            <v>JLA-150-50, JLA Series 1-1/2 Ton Lever Hoist, 50' Lift</v>
          </cell>
        </row>
        <row r="349">
          <cell r="C349" t="str">
            <v>JT9-375460</v>
          </cell>
          <cell r="D349" t="str">
            <v>JLA-150-60, JLA Series 1-1/2 Ton Lever Hoist, 60' Lift</v>
          </cell>
        </row>
        <row r="350">
          <cell r="C350" t="str">
            <v>JT9-375470</v>
          </cell>
          <cell r="D350" t="str">
            <v>JLA-150-70, JLA Series 1-1/2 Ton Lever Hoist, 70' Lift</v>
          </cell>
        </row>
        <row r="351">
          <cell r="C351" t="str">
            <v>JT9-375480</v>
          </cell>
          <cell r="D351" t="str">
            <v>JLA-150-80, JLA Series 1-1/2 Ton Lever Hoist, 80' Lift</v>
          </cell>
        </row>
        <row r="352">
          <cell r="C352" t="str">
            <v>JT9-375490</v>
          </cell>
          <cell r="D352" t="str">
            <v>JLA-150-90, JLA Series 1-1/2 Ton Lever Hoist, 90' Lift</v>
          </cell>
        </row>
        <row r="353">
          <cell r="C353" t="str">
            <v>JT9-375500</v>
          </cell>
          <cell r="D353" t="str">
            <v>JLA-150-100, JLA Series 1-1/2 Ton Lever Hoist, 100' Lift</v>
          </cell>
        </row>
        <row r="354">
          <cell r="C354" t="str">
            <v>JET® JLA SERIES 1-1/2 TON COMPACT LEVER HOISTS - WITH SHIPYARD HOOKS - STANDARD LIFTS</v>
          </cell>
        </row>
        <row r="355">
          <cell r="C355" t="str">
            <v>JT9-375705</v>
          </cell>
          <cell r="D355" t="str">
            <v>JLA-150-5SH, JLA Series 1-1/2 Ton Lever Hoist, 5' Lift &amp; Shipyard Hooks</v>
          </cell>
        </row>
        <row r="356">
          <cell r="C356" t="str">
            <v>JT9-375710</v>
          </cell>
          <cell r="D356" t="str">
            <v>JLA-150-10SH, JLA Series 1-1/2 Ton Lever Hoist, 10' Lift &amp; Shipyard Hooks</v>
          </cell>
        </row>
        <row r="357">
          <cell r="C357" t="str">
            <v>JT9-375715</v>
          </cell>
          <cell r="D357" t="str">
            <v>JLA-150-15SH, JLA Series 1-1/2 Ton Lever Hoist, 15' Lift &amp; Shipyard Hooks</v>
          </cell>
        </row>
        <row r="358">
          <cell r="C358" t="str">
            <v>JT9-375720</v>
          </cell>
          <cell r="D358" t="str">
            <v>JLA-150-200SH, JLA Series 1-1/2 Ton Lever Hoist, 20' Lift &amp; Shipyard Hooks</v>
          </cell>
        </row>
        <row r="359">
          <cell r="C359" t="str">
            <v>JET® JLA SERIES 1-1/2 TON COMPACT LEVER HOISTS - WITH SHIPYARD HOOKS - CUSTOM LIFTS</v>
          </cell>
        </row>
        <row r="360">
          <cell r="C360" t="str">
            <v>JT9-375730</v>
          </cell>
          <cell r="D360" t="str">
            <v>JLA-150-300SH, JLA Series 1-1/2 Ton Lever Hoist, 30' Lift &amp; Shipyard Hooks</v>
          </cell>
        </row>
        <row r="361">
          <cell r="C361" t="str">
            <v>JT9-375740</v>
          </cell>
          <cell r="D361" t="str">
            <v>JLA-150-400SH, JLA Series 1-1/2 Ton Lever Hoist, 40' Lift &amp; Shipyard Hooks</v>
          </cell>
        </row>
        <row r="362">
          <cell r="C362" t="str">
            <v>JET® JLA SERIES 3 TON COMPACT LEVER HOISTS - STANDARD LIFTS</v>
          </cell>
        </row>
        <row r="363">
          <cell r="C363" t="str">
            <v>JT9-375505</v>
          </cell>
          <cell r="D363" t="str">
            <v>JLA-300-5, JLA Series 3 Ton Lever Hoist, 5' Lift</v>
          </cell>
        </row>
        <row r="364">
          <cell r="C364" t="str">
            <v>JT9-375510</v>
          </cell>
          <cell r="D364" t="str">
            <v>JLA-300-10, JLA Series 3 Ton Lever Hoist, 10' Lift</v>
          </cell>
        </row>
        <row r="365">
          <cell r="C365" t="str">
            <v>JT9-375515</v>
          </cell>
          <cell r="D365" t="str">
            <v>JLA-300-15, JLA Series 3 Ton Lever Hoist, 15' Lift</v>
          </cell>
        </row>
        <row r="366">
          <cell r="C366" t="str">
            <v>JT9-375520</v>
          </cell>
          <cell r="D366" t="str">
            <v>JLA-300-20, JLA Series 3 Ton Lever Hoist, 20' Lift</v>
          </cell>
        </row>
        <row r="367">
          <cell r="C367" t="str">
            <v>JET® JLA SERIES 3 TON COMPACT LEVER HOISTS - CUSTOM LIFTS</v>
          </cell>
        </row>
        <row r="368">
          <cell r="C368" t="str">
            <v>JT9-375530</v>
          </cell>
          <cell r="D368" t="str">
            <v>JLA-300-30, JLA Series 3 Ton Lever Hoist, 30' Lift</v>
          </cell>
        </row>
        <row r="369">
          <cell r="C369" t="str">
            <v>JT9-375540</v>
          </cell>
          <cell r="D369" t="str">
            <v>JLA-300-40, JLA Series 3 Ton Lever Hoist, 40' Lift</v>
          </cell>
        </row>
        <row r="370">
          <cell r="C370" t="str">
            <v>JET® JLA SERIES 3 TON COMPACT LEVER HOISTS - WITH SHIPYARD HOOKS - STANDARD LIFTS</v>
          </cell>
        </row>
        <row r="371">
          <cell r="C371" t="str">
            <v>JT9-375805</v>
          </cell>
          <cell r="D371" t="str">
            <v>JLA-300-5SH, JLA Series 3 Ton Lever Hoist, 5' Lift &amp; Shipyard Hooks</v>
          </cell>
        </row>
        <row r="372">
          <cell r="C372" t="str">
            <v>JT9-375810</v>
          </cell>
          <cell r="D372" t="str">
            <v>JLA-300-10SH, JLA Series 3 Ton Lever Hoist, 10' Lift &amp; Shipyard Hooks</v>
          </cell>
        </row>
        <row r="373">
          <cell r="C373" t="str">
            <v>JT9-375815</v>
          </cell>
          <cell r="D373" t="str">
            <v>JLA-300-15SH, JLA Series 3 Ton Lever Hoist, 15' Lift &amp; Shipyard Hooks</v>
          </cell>
        </row>
        <row r="374">
          <cell r="C374" t="str">
            <v>JT9-375820</v>
          </cell>
          <cell r="D374" t="str">
            <v>JLA-300-20SH, JLA Series 3 Ton Lever Hoist, 20' Lift &amp; Shipyard Hooks</v>
          </cell>
        </row>
        <row r="375">
          <cell r="C375" t="str">
            <v>JET® JLA SERIES 3 TON COMPACT LEVER HOISTS - WITH SHIPYARD HOOKS - CUSTOM LIFTS</v>
          </cell>
        </row>
        <row r="376">
          <cell r="C376" t="str">
            <v>JT9-375830</v>
          </cell>
          <cell r="D376" t="str">
            <v>JLA-300-30SH, JLA Series 3 Ton Lever Hoist, 30' Lift &amp; Shipyard Hooks</v>
          </cell>
        </row>
        <row r="377">
          <cell r="C377" t="str">
            <v>JT9-375840</v>
          </cell>
          <cell r="D377" t="str">
            <v>JLA-300-40SH, JLA Series 3 Ton Lever Hoist, 40' Lift &amp; Shipyard Hooks</v>
          </cell>
        </row>
        <row r="378">
          <cell r="C378" t="str">
            <v xml:space="preserve">JET® JLP-A SERIES MINI PULLERS </v>
          </cell>
        </row>
        <row r="379">
          <cell r="C379" t="str">
            <v>JET® JLP-A MINI-PULLERS - 1/4 TON - STANDARD LIFTS</v>
          </cell>
        </row>
        <row r="380">
          <cell r="C380" t="str">
            <v>JT9-287100</v>
          </cell>
          <cell r="D380" t="str">
            <v>JLP-025A-5, JLP-A Series 1/4 Ton Mini-Puller, 5' Lift</v>
          </cell>
        </row>
        <row r="381">
          <cell r="C381" t="str">
            <v>JT9-287101</v>
          </cell>
          <cell r="D381" t="str">
            <v>JLP-025A-10, JLP-A Series 1/4 Ton Mini-Puller, 10' Lift</v>
          </cell>
        </row>
        <row r="382">
          <cell r="C382" t="str">
            <v>JT9-287102</v>
          </cell>
          <cell r="D382" t="str">
            <v>JLP-025A-15, JLP-A Series 1/4 Ton Mini-Puller, 15' Lift</v>
          </cell>
        </row>
        <row r="383">
          <cell r="C383" t="str">
            <v>JET® JLP-A MINI-PULLERS - 1/4 TON - CUSTOM LIFTS</v>
          </cell>
        </row>
        <row r="384">
          <cell r="C384" t="str">
            <v>JT9-287103</v>
          </cell>
          <cell r="D384" t="str">
            <v>JLP-025A-20, JLP-A Series 1/4T 20' Mini-Puller</v>
          </cell>
        </row>
        <row r="385">
          <cell r="C385" t="str">
            <v>JT9-287105</v>
          </cell>
          <cell r="D385" t="str">
            <v>JLP-025A-30, JLP-A Series 1/4T 30' Mini-Puller</v>
          </cell>
        </row>
        <row r="386">
          <cell r="C386" t="str">
            <v>JT9-287107</v>
          </cell>
          <cell r="D386" t="str">
            <v>JLP-025A-40, JLP-A Series 1/4T 40' Mini-Puller</v>
          </cell>
        </row>
        <row r="387">
          <cell r="C387" t="str">
            <v>JET® JLP-A MINI-PULLERS - 1/2 TON - STANDARD LIFTS</v>
          </cell>
        </row>
        <row r="388">
          <cell r="C388" t="str">
            <v>JT9-287200</v>
          </cell>
          <cell r="D388" t="str">
            <v>JLP-050A-5, JLP-A Series 1/2 Ton Mini-Puller, 5' Lift</v>
          </cell>
        </row>
        <row r="389">
          <cell r="C389" t="str">
            <v>JT9-287201</v>
          </cell>
          <cell r="D389" t="str">
            <v>JLP-050A-10, JLP-A Series 1/2 Ton Mini-Puller, 10' Lift</v>
          </cell>
        </row>
        <row r="390">
          <cell r="C390" t="str">
            <v>JT9-287202</v>
          </cell>
          <cell r="D390" t="str">
            <v>JLP-050A-15, JLP-A Series 1/2 Ton Mini-Puller, 15' Lift</v>
          </cell>
        </row>
        <row r="391">
          <cell r="C391" t="str">
            <v>JET® JLP-A MINI-PULLERS - 1/2 TON - CUSTOM LIFTS</v>
          </cell>
        </row>
        <row r="392">
          <cell r="C392" t="str">
            <v>JT9-287203</v>
          </cell>
          <cell r="D392" t="str">
            <v>JLP-050A-20 1/2T Mini-Puller 20' Lift</v>
          </cell>
        </row>
        <row r="393">
          <cell r="C393" t="str">
            <v>JT9-287205</v>
          </cell>
          <cell r="D393" t="str">
            <v>JLP-050A-30 1/2T Mini-Puller 30' Lift</v>
          </cell>
        </row>
        <row r="394">
          <cell r="C394" t="str">
            <v>JT9-287207</v>
          </cell>
          <cell r="D394" t="str">
            <v>JLP-050A-40 1/2T Mini-Puller 40' Lift</v>
          </cell>
        </row>
        <row r="395">
          <cell r="C395" t="str">
            <v>JET® JLP-A SERIES LEVER HOISTS</v>
          </cell>
        </row>
        <row r="396">
          <cell r="C396" t="str">
            <v>JET® JLP-A SERIES 3/4 TON LEVER HOISTS - STANDARD LIFTS</v>
          </cell>
        </row>
        <row r="397">
          <cell r="C397" t="str">
            <v>JT9-287300</v>
          </cell>
          <cell r="D397" t="str">
            <v>JLP-075A-5, JLP-A Series 3/4 Ton Lever Hoist, 5' Lift</v>
          </cell>
        </row>
        <row r="398">
          <cell r="C398" t="str">
            <v>JT9-287301</v>
          </cell>
          <cell r="D398" t="str">
            <v>JLP-075A-10, JLP-A Series 3/4 Ton Lever Hoist, 10' Lift</v>
          </cell>
        </row>
        <row r="399">
          <cell r="C399" t="str">
            <v>JT9-287302</v>
          </cell>
          <cell r="D399" t="str">
            <v>JLP-075A-15, JLP-A Series 3/4 Ton Lever Hoist, 15' Lift</v>
          </cell>
        </row>
        <row r="400">
          <cell r="C400" t="str">
            <v>JT9-287303</v>
          </cell>
          <cell r="D400" t="str">
            <v>JLP-075A-20, JLP-A Series 3/4 Ton Lever Hoist, 20' Lift</v>
          </cell>
        </row>
        <row r="401">
          <cell r="C401" t="str">
            <v>JET® JLP-A SERIES 3/4 TON LEVER HOISTS - CUSTOM LIFTS</v>
          </cell>
        </row>
        <row r="402">
          <cell r="C402" t="str">
            <v>JT9-287305</v>
          </cell>
          <cell r="D402" t="str">
            <v>JLP-075A-30 3/4T LVR HST 30' LIFT</v>
          </cell>
        </row>
        <row r="403">
          <cell r="C403" t="str">
            <v>JT9-287307</v>
          </cell>
          <cell r="D403" t="str">
            <v>JLP-075A-40 3/4T LVR HST 40' LIFT</v>
          </cell>
        </row>
        <row r="404">
          <cell r="C404" t="str">
            <v>JT9-287309</v>
          </cell>
          <cell r="D404" t="str">
            <v>JLP-075A-50 3/4T LVR HST 50' LIFT</v>
          </cell>
        </row>
        <row r="405">
          <cell r="C405" t="str">
            <v>JET® JLP-A SERIES 1-1/2 TON LEVER HOISTS - STANDARD LIFTS</v>
          </cell>
        </row>
        <row r="406">
          <cell r="C406" t="str">
            <v>JT9-287400</v>
          </cell>
          <cell r="D406" t="str">
            <v>JLP-150A-5, JLP-A Series 1-1/2 Ton Lever Hoist, 5' Lift</v>
          </cell>
        </row>
        <row r="407">
          <cell r="C407" t="str">
            <v>JT9-287401</v>
          </cell>
          <cell r="D407" t="str">
            <v>JLP-150A-10, JLP-A Series 1-1/2 Ton Lever Hoist, 10' Lift</v>
          </cell>
        </row>
        <row r="408">
          <cell r="C408" t="str">
            <v>JT9-287402</v>
          </cell>
          <cell r="D408" t="str">
            <v>JLP-150A-15, JLP-A Series 1-1/2 Ton Lever Hoist, 15' Lift</v>
          </cell>
        </row>
        <row r="409">
          <cell r="C409" t="str">
            <v>JT9-287403</v>
          </cell>
          <cell r="D409" t="str">
            <v>JLP-150A-20, JLP-A Series 1-1/2 Ton Lever Hoist, 20' Lift</v>
          </cell>
        </row>
        <row r="410">
          <cell r="C410" t="str">
            <v>JET® JLP-A SERIES 1-1/2 TON LEVER HOISTS - CUSTOM LIFTS</v>
          </cell>
        </row>
        <row r="411">
          <cell r="C411" t="str">
            <v>JT9-287405</v>
          </cell>
          <cell r="D411" t="str">
            <v>JLP-150A-30, JLP-A SERIES 1.5T 30' Lift</v>
          </cell>
        </row>
        <row r="412">
          <cell r="C412" t="str">
            <v>JT9-287407</v>
          </cell>
          <cell r="D412" t="str">
            <v>JLP-150A-40, JLP-A SERIES 1.5T 40' Lift</v>
          </cell>
        </row>
        <row r="413">
          <cell r="C413" t="str">
            <v>JT9-287409</v>
          </cell>
          <cell r="D413" t="str">
            <v>JLP-150A-50, JLP-A SERIES 1.5T 50' Lift</v>
          </cell>
        </row>
        <row r="414">
          <cell r="C414" t="str">
            <v>JET® JLP-A SERIES 1.5 TON LEVER HOISTS WITH SHIP YARD HOOKS - STANDARD LIFTS</v>
          </cell>
        </row>
        <row r="415">
          <cell r="C415" t="str">
            <v>JT9-287700</v>
          </cell>
          <cell r="D415" t="str">
            <v>JLP-150A-5SH, JLP-A Series 1-1/2 Ton Lever Hoist, 5' Lift &amp; Shipyard Hooks</v>
          </cell>
        </row>
        <row r="416">
          <cell r="C416" t="str">
            <v>JT9-287701</v>
          </cell>
          <cell r="D416" t="str">
            <v>JLP-150A-10SH, JLP-A Series 1-1/2 Ton Lever Hoist, 10' Lift &amp; Shipyard Hooks</v>
          </cell>
        </row>
        <row r="417">
          <cell r="C417" t="str">
            <v>JT9-287702</v>
          </cell>
          <cell r="D417" t="str">
            <v>JLP-150A-15SH, JLP-A Series 1-1/2 Ton Lever Hoist, 15' Lift &amp; Shipyard Hooks</v>
          </cell>
        </row>
        <row r="418">
          <cell r="C418" t="str">
            <v>JT9-287703</v>
          </cell>
          <cell r="D418" t="str">
            <v>JLP-150A-20SH, JLP-A Series 1-1/2 Ton Lever Hoist, 20' Lift &amp; Shipyard Hooks</v>
          </cell>
        </row>
        <row r="419">
          <cell r="C419" t="str">
            <v>JET® JLP-A SERIES 1.5 TON LEVER HOISTS WITH SHIP YARD HOOKS - CUSTOM LIFTS</v>
          </cell>
        </row>
        <row r="420">
          <cell r="C420" t="str">
            <v>JT9-287705</v>
          </cell>
          <cell r="D420" t="str">
            <v>JLP-150A-30SH 1.5T LVR HST 30' LFT&amp;SH HK</v>
          </cell>
        </row>
        <row r="421">
          <cell r="C421" t="str">
            <v>JT9-287707</v>
          </cell>
          <cell r="D421" t="str">
            <v>JLP-150A-40SH 1.5T LVR HST 40' LFT&amp;SH HK</v>
          </cell>
        </row>
        <row r="422">
          <cell r="C422" t="str">
            <v>JT9-287709</v>
          </cell>
          <cell r="D422" t="str">
            <v>JLP-150A-50SH 1.5T LVR HST 50' LFT&amp;SH HK</v>
          </cell>
        </row>
        <row r="423">
          <cell r="C423" t="str">
            <v>JET® JLP-A SERIES 3 TON LEVER HOISTS - STANDARD LIFTS</v>
          </cell>
        </row>
        <row r="424">
          <cell r="C424" t="str">
            <v>JT9-287500</v>
          </cell>
          <cell r="D424" t="str">
            <v>JLP-300A-5, JLP-A Series 3 Ton Lever Hoist, 5' Lift</v>
          </cell>
        </row>
        <row r="425">
          <cell r="C425" t="str">
            <v>JT9-287501</v>
          </cell>
          <cell r="D425" t="str">
            <v>JLP-300A-10, JLP-A Series 3 Ton Lever Hoist, 10' Lift</v>
          </cell>
        </row>
        <row r="426">
          <cell r="C426" t="str">
            <v>JT9-287502</v>
          </cell>
          <cell r="D426" t="str">
            <v>JLP-300A-15, JLP-A Series 3 Ton Lever Hoist, 15' Lift</v>
          </cell>
        </row>
        <row r="427">
          <cell r="C427" t="str">
            <v>JT9-287503</v>
          </cell>
          <cell r="D427" t="str">
            <v>JLP-300A-20, JLP-A Series 3 Ton Lever Hoist, 20' Lift</v>
          </cell>
        </row>
        <row r="428">
          <cell r="C428" t="str">
            <v>JET® JLP-A SERIES 3 TON LEVER HOISTS - CUSTOM LIFTS</v>
          </cell>
        </row>
        <row r="429">
          <cell r="C429" t="str">
            <v>JT9-287505</v>
          </cell>
          <cell r="D429" t="str">
            <v>JLP-300A-30 3T LVR HST 30' LIFT</v>
          </cell>
        </row>
        <row r="430">
          <cell r="C430" t="str">
            <v>JT9-287507</v>
          </cell>
          <cell r="D430" t="str">
            <v>JLP-300A-40 3T LVR HST 40' LIFT</v>
          </cell>
        </row>
        <row r="431">
          <cell r="C431" t="str">
            <v>JT9-287509</v>
          </cell>
          <cell r="D431" t="str">
            <v>JLP-300A-50 3T LVR HST 50' LIFT</v>
          </cell>
        </row>
        <row r="432">
          <cell r="C432" t="str">
            <v>JET® JLP-A SERIES 3 TON LEVER HOISTS WITH SHIP YARD HOOKS - STANDARD LIFTS</v>
          </cell>
        </row>
        <row r="433">
          <cell r="C433" t="str">
            <v>JT9-287800</v>
          </cell>
          <cell r="D433" t="str">
            <v>JLP-300A-5SH, JLP-A Series 3 Ton Lever Hoist, 5' Lift &amp; Shipyard Hooks</v>
          </cell>
        </row>
        <row r="434">
          <cell r="C434" t="str">
            <v>JT9-287801</v>
          </cell>
          <cell r="D434" t="str">
            <v>JLP-300A-10SH, JLP-A Series 3 Ton Lever Hoist, 10' Lift &amp; Shipyard Hooks</v>
          </cell>
        </row>
        <row r="435">
          <cell r="C435" t="str">
            <v>JT9-287802</v>
          </cell>
          <cell r="D435" t="str">
            <v>JLP-300A-15SH, JLP-A Series 3 Ton Lever Hoist, 15' Lift &amp; Shipyard Hooks</v>
          </cell>
        </row>
        <row r="436">
          <cell r="C436" t="str">
            <v>JT9-287803</v>
          </cell>
          <cell r="D436" t="str">
            <v>JLP-300A-20SH, JLP-A Series 3 Ton Lever Hoist, 20' Lift &amp; Shipyard Hooks</v>
          </cell>
        </row>
        <row r="437">
          <cell r="C437" t="str">
            <v>JET® JLP-A SERIES 3 TON LEVER HOISTS WITH SHIP YARD HOOKS - CUSTOM LIFTS</v>
          </cell>
        </row>
        <row r="438">
          <cell r="C438" t="str">
            <v>JT9-287805</v>
          </cell>
          <cell r="D438" t="str">
            <v>JLP-300A-30SH 3T LVR HST 30' LFT&amp;SH HKS</v>
          </cell>
        </row>
        <row r="439">
          <cell r="C439" t="str">
            <v>JT9-287807</v>
          </cell>
          <cell r="D439" t="str">
            <v>JLP-300A-40SH 3T LVR HST 40' LFT&amp;SH HKS</v>
          </cell>
        </row>
        <row r="440">
          <cell r="C440" t="str">
            <v>JT9-287811</v>
          </cell>
          <cell r="D440" t="str">
            <v>JLP-300A-50SH 3T LVR HST 50' LFT&amp;SH HKS</v>
          </cell>
        </row>
        <row r="441">
          <cell r="C441" t="str">
            <v>JET® JLP-A SERIES 6 TON LEVER HOISTS - STANDARD LIFTS</v>
          </cell>
        </row>
        <row r="442">
          <cell r="C442" t="str">
            <v>JT9-287600</v>
          </cell>
          <cell r="D442" t="str">
            <v>JLP-600A-5, JLP-A Series 6 Ton Lever Hoist, 5' Lift</v>
          </cell>
        </row>
        <row r="443">
          <cell r="C443" t="str">
            <v>JT9-287601</v>
          </cell>
          <cell r="D443" t="str">
            <v>JLP-600A-10, JLP-A Series 6 Ton Lever Hoist, 10' Lift</v>
          </cell>
        </row>
        <row r="444">
          <cell r="C444" t="str">
            <v>JT9-287602</v>
          </cell>
          <cell r="D444" t="str">
            <v>JLP-600A-15, JLP-A Series 6 Ton Lever Hoist, 15' Lift</v>
          </cell>
        </row>
        <row r="445">
          <cell r="C445" t="str">
            <v>JT9-287603</v>
          </cell>
          <cell r="D445" t="str">
            <v>JLP-600A-20, JLP-A Series 6 Ton Lever Hoist, 20' Lift</v>
          </cell>
        </row>
        <row r="446">
          <cell r="C446" t="str">
            <v>JET® JLP-A SERIES 6 TON LEVER HOISTS - CUSTOM LIFTS</v>
          </cell>
        </row>
        <row r="447">
          <cell r="C447" t="str">
            <v>JT9-287605</v>
          </cell>
          <cell r="D447" t="str">
            <v>JLP-600A-30 6T Lever Hoist 30' Lift</v>
          </cell>
        </row>
        <row r="448">
          <cell r="C448" t="str">
            <v>JT9-287607</v>
          </cell>
          <cell r="D448" t="str">
            <v>JLP-600A-40 6T Lever Hoist 40' Lift</v>
          </cell>
        </row>
        <row r="449">
          <cell r="C449" t="str">
            <v>JT9-287609</v>
          </cell>
          <cell r="D449" t="str">
            <v>JLP-600A-50 6T Lever Hoist 50' Lift</v>
          </cell>
        </row>
        <row r="450">
          <cell r="C450" t="str">
            <v>JET® HDT SERIES COMPACT MANUAL TROLLEYS</v>
          </cell>
        </row>
        <row r="451">
          <cell r="C451" t="str">
            <v>JT9-262005</v>
          </cell>
          <cell r="D451" t="str">
            <v>1/2-HDT, 1/2 Ton Compact Manual Trolley</v>
          </cell>
        </row>
        <row r="452">
          <cell r="C452" t="str">
            <v>JT9-262010</v>
          </cell>
          <cell r="D452" t="str">
            <v>1-HDT, 1 Ton Compact Manual Trolley</v>
          </cell>
        </row>
        <row r="453">
          <cell r="C453" t="str">
            <v>JT9-262020</v>
          </cell>
          <cell r="D453" t="str">
            <v>2-HDT, 2 Ton Compact Manual Trolley</v>
          </cell>
        </row>
        <row r="454">
          <cell r="C454" t="str">
            <v>JT9-262030</v>
          </cell>
          <cell r="D454" t="str">
            <v>3-HDT, 3 Ton Compact Manual Trolley</v>
          </cell>
        </row>
        <row r="455">
          <cell r="C455" t="str">
            <v>JT9-262050</v>
          </cell>
          <cell r="D455" t="str">
            <v>5-HDT, 5 Ton Compact Manual Trolley</v>
          </cell>
        </row>
        <row r="456">
          <cell r="C456" t="str">
            <v>JET® PT SERIES HEAVY-DUTY MANUAL TROLLEYS</v>
          </cell>
        </row>
        <row r="457">
          <cell r="C457" t="str">
            <v>JT9-252005</v>
          </cell>
          <cell r="D457" t="str">
            <v xml:space="preserve">1/2-PT, 1/2 Ton, Heavy Duty Manual Trolley </v>
          </cell>
        </row>
        <row r="458">
          <cell r="C458" t="str">
            <v>JT9-252010</v>
          </cell>
          <cell r="D458" t="str">
            <v xml:space="preserve">1-PT, 1 Ton,  Heavy Duty Manual Trolley </v>
          </cell>
        </row>
        <row r="459">
          <cell r="C459" t="str">
            <v>JT9-252015</v>
          </cell>
          <cell r="D459" t="str">
            <v xml:space="preserve">1-1/2-PT, 1-1/2 Ton,  Heavy Duty Manual Trolley </v>
          </cell>
        </row>
        <row r="460">
          <cell r="C460" t="str">
            <v>JT9-252020</v>
          </cell>
          <cell r="D460" t="str">
            <v xml:space="preserve">2-PT, 2 Ton,  Heavy Duty Manual Trolley </v>
          </cell>
        </row>
        <row r="461">
          <cell r="C461" t="str">
            <v>JT9-252030</v>
          </cell>
          <cell r="D461" t="str">
            <v xml:space="preserve">3-PT, 3 Ton, Heavy Duty Manual Trolley </v>
          </cell>
        </row>
        <row r="462">
          <cell r="C462" t="str">
            <v>JT9-252050</v>
          </cell>
          <cell r="D462" t="str">
            <v xml:space="preserve">5-PT, 5 Ton,  Heavy Duty Manual Trolley </v>
          </cell>
        </row>
        <row r="463">
          <cell r="C463" t="str">
            <v>JT9-252060</v>
          </cell>
          <cell r="D463" t="str">
            <v xml:space="preserve">10-PT, 10 Ton, Heavy Duty Manual Trolley </v>
          </cell>
        </row>
        <row r="464">
          <cell r="C464" t="str">
            <v>JET® HD SERIES LARGE CAPACITY BEAM CLAMPS</v>
          </cell>
        </row>
        <row r="465">
          <cell r="C465" t="str">
            <v>JT9-202710</v>
          </cell>
          <cell r="D465" t="str">
            <v xml:space="preserve">HD-1T, 1 Ton, Large Capacity Beam Clamps </v>
          </cell>
        </row>
        <row r="466">
          <cell r="C466" t="str">
            <v>JT9-202720</v>
          </cell>
          <cell r="D466" t="str">
            <v xml:space="preserve">HD-2T, 2 Ton, Large Capacity Beam Clamps </v>
          </cell>
        </row>
        <row r="467">
          <cell r="C467" t="str">
            <v>JT9-202730</v>
          </cell>
          <cell r="D467" t="str">
            <v xml:space="preserve">HD-3T, 3 Ton, Large Capacity Beam Clamps </v>
          </cell>
        </row>
        <row r="468">
          <cell r="C468" t="str">
            <v>JT9-202750</v>
          </cell>
          <cell r="D468" t="str">
            <v xml:space="preserve">HD-5T, 5 Ton, Large Capacity Beam Clamps </v>
          </cell>
        </row>
        <row r="469">
          <cell r="C469" t="str">
            <v>JET® JBC SERIES HEAVY-DUTY BEAM CLAMPS</v>
          </cell>
        </row>
        <row r="470">
          <cell r="C470" t="str">
            <v>JT9-252710</v>
          </cell>
          <cell r="D470" t="str">
            <v>JBC-1, 1 Ton, Heavy Duty Beam Clamps</v>
          </cell>
        </row>
        <row r="471">
          <cell r="C471" t="str">
            <v>JT9-252720</v>
          </cell>
          <cell r="D471" t="str">
            <v>JBC-2, 2 Ton, Heavy Duty Beam Clamps</v>
          </cell>
        </row>
        <row r="472">
          <cell r="C472" t="str">
            <v>JT9-252730</v>
          </cell>
          <cell r="D472" t="str">
            <v>JBC-3, 3 Ton, Heavy Duty Beam Clamps</v>
          </cell>
        </row>
        <row r="473">
          <cell r="C473" t="str">
            <v>JT9-252750</v>
          </cell>
          <cell r="D473" t="str">
            <v>JBC-5, 5 Ton, Heavy Duty Beam Clamps</v>
          </cell>
        </row>
        <row r="474">
          <cell r="C474" t="str">
            <v>JET® TRADEMASTER SERIES ELECTRIC HOISTS 1/8TON 115V SINGLE PHASE - STANDARD LIFTS</v>
          </cell>
        </row>
        <row r="475">
          <cell r="C475" t="str">
            <v>JT9-104000</v>
          </cell>
          <cell r="D475" t="str">
            <v>BLVS018-010 1/8T Electric Hoist 10' Lift 1 PH</v>
          </cell>
        </row>
        <row r="476">
          <cell r="C476" t="str">
            <v>JT9-104002</v>
          </cell>
          <cell r="D476" t="str">
            <v>BLVS018-020 1/8T Electric Hoist 20' Lift 1 PH</v>
          </cell>
        </row>
        <row r="477">
          <cell r="C477" t="str">
            <v>JET® TRADEMASTER SERIES ELECTRIC HOISTS 1/4TON 115V SINGLE PHASE  - STANDARD LIFTS</v>
          </cell>
        </row>
        <row r="478">
          <cell r="C478" t="str">
            <v>JT9-104011</v>
          </cell>
          <cell r="D478" t="str">
            <v>BLVS025-010 1/4T Electric Hoist 10' Lift 1 PH</v>
          </cell>
        </row>
        <row r="479">
          <cell r="C479" t="str">
            <v>JT9-104013</v>
          </cell>
          <cell r="D479" t="str">
            <v>BLVS025-020 1/4T Electric Hoist 20' Lift 1 PH</v>
          </cell>
        </row>
        <row r="480">
          <cell r="C480" t="str">
            <v>JET® TRADEMASTER SERIES ELECTRIC HOISTS 1/4TON 115V SINGLE PHASE - CUSTOM LIFTS</v>
          </cell>
        </row>
        <row r="481">
          <cell r="C481" t="str">
            <v>JT9-104014</v>
          </cell>
          <cell r="D481" t="str">
            <v>BLVS025-030 1/4T Electric Hoist 30' Lift 1 PH</v>
          </cell>
        </row>
        <row r="482">
          <cell r="C482" t="str">
            <v>JT9-104015</v>
          </cell>
          <cell r="D482" t="str">
            <v>BLVS025-040 1/4T Electric Hoist 40' Lift 1 PH</v>
          </cell>
        </row>
        <row r="483">
          <cell r="C483" t="str">
            <v>JT9-104016</v>
          </cell>
          <cell r="D483" t="str">
            <v>BLVS025-050 1/4T Electric Hoist 50' Lift 1 PH</v>
          </cell>
        </row>
        <row r="484">
          <cell r="C484" t="str">
            <v>JT9-104017</v>
          </cell>
          <cell r="D484" t="str">
            <v>BLVS025-060 1/4T Electric Hoist 60' Lift 1 PH</v>
          </cell>
        </row>
        <row r="485">
          <cell r="C485" t="str">
            <v>JT9-104018</v>
          </cell>
          <cell r="D485" t="str">
            <v>BLVS025-070 1/4T Electric Hoist 70' Lift 1 PH</v>
          </cell>
        </row>
        <row r="486">
          <cell r="C486" t="str">
            <v>JT9-104019</v>
          </cell>
          <cell r="D486" t="str">
            <v>BLVS025-080 1/4T Electric Hoist 80' Lift 1 PH</v>
          </cell>
        </row>
        <row r="487">
          <cell r="C487" t="str">
            <v>JT9-104020</v>
          </cell>
          <cell r="D487" t="str">
            <v>BLVS025-090 1/4T Electric Hoist 90' Lift 1 PH</v>
          </cell>
        </row>
        <row r="488">
          <cell r="C488" t="str">
            <v>JT9-104021</v>
          </cell>
          <cell r="D488" t="str">
            <v>BLVS025-100 1/4T Electric Hoist 100' Lift 1 PH</v>
          </cell>
        </row>
        <row r="489">
          <cell r="C489" t="str">
            <v>JET® TRADEMASTER SERIES ELECTRIC HOISTS 1/2TON 115V SINGLE PHASE  - STANDARD LIFTS</v>
          </cell>
        </row>
        <row r="490">
          <cell r="C490" t="str">
            <v>JT9-104022</v>
          </cell>
          <cell r="D490" t="str">
            <v>BLVS050-010 1/2T Electric Hoist 10' Lift 1 PH</v>
          </cell>
        </row>
        <row r="491">
          <cell r="C491" t="str">
            <v>JT9-104024</v>
          </cell>
          <cell r="D491" t="str">
            <v>BLVS050-020 1/2T Electric Hoist 20' Lift 1 PH</v>
          </cell>
        </row>
        <row r="492">
          <cell r="C492" t="str">
            <v>JET® TRADEMASTER SERIES ELECTRIC HOISTS 1/2TON 115V SINGLE PHASE - CUSTOM LIFTS</v>
          </cell>
        </row>
        <row r="493">
          <cell r="C493" t="str">
            <v>JT9-104025</v>
          </cell>
          <cell r="D493" t="str">
            <v>BLVS050-030 1/2T Electric Hoist 30' Lift 1 PH</v>
          </cell>
        </row>
        <row r="494">
          <cell r="C494" t="str">
            <v>JT9-104026</v>
          </cell>
          <cell r="D494" t="str">
            <v>BLVS050-030 1/2T Electric Hoist 40' Lift 1 PH</v>
          </cell>
        </row>
        <row r="495">
          <cell r="C495" t="str">
            <v>JT9-104027</v>
          </cell>
          <cell r="D495" t="str">
            <v>BLVS050-050 1/2T Electric Hoist 50' Lift 1 PH</v>
          </cell>
        </row>
        <row r="496">
          <cell r="C496" t="str">
            <v>JT9-104028</v>
          </cell>
          <cell r="D496" t="str">
            <v>BLVS050-060 1/2T Electric Hoist 60' Lift 1 PH</v>
          </cell>
        </row>
        <row r="497">
          <cell r="C497" t="str">
            <v>JT9-104029</v>
          </cell>
          <cell r="D497" t="str">
            <v>BLVS050-070 1/2T Electric Hoist 70' Lift 1 PH</v>
          </cell>
        </row>
        <row r="498">
          <cell r="C498" t="str">
            <v>JT9-104030</v>
          </cell>
          <cell r="D498" t="str">
            <v>BLVS050-080 1/2T Electric Hoist 80' Lift 1 PH</v>
          </cell>
        </row>
        <row r="499">
          <cell r="C499" t="str">
            <v>JET® TRADEMASTER SERIES ELECTRIC HOISTS 1TON 115V SINGLE PHASE  - STANDARD LIFTS</v>
          </cell>
        </row>
        <row r="500">
          <cell r="C500" t="str">
            <v>JT9-104033</v>
          </cell>
          <cell r="D500" t="str">
            <v>BLVS100-010 1T Electric Hoist 10' Lift 1 PH</v>
          </cell>
        </row>
        <row r="501">
          <cell r="C501" t="str">
            <v>JT9-104035</v>
          </cell>
          <cell r="D501" t="str">
            <v>BLVS100-020 1T Electric Hoist 20' Lift 1 PH</v>
          </cell>
        </row>
        <row r="502">
          <cell r="C502" t="str">
            <v>JET® TRADEMASTER SERIES ELECTRIC HOISTS 1TON 115V SINGLE PHASE - CUSTOM LIFTS</v>
          </cell>
        </row>
        <row r="503">
          <cell r="C503" t="str">
            <v>JT9-104036</v>
          </cell>
          <cell r="D503" t="str">
            <v>BLVS100-030 1T Electric Hoist 30' Lift 1PH</v>
          </cell>
        </row>
        <row r="504">
          <cell r="C504" t="str">
            <v>JT9-104037</v>
          </cell>
          <cell r="D504" t="str">
            <v>BLVS100-040 1T Electric Hoist 40' Lift 1PH</v>
          </cell>
        </row>
        <row r="505">
          <cell r="C505" t="str">
            <v>JT9-104038</v>
          </cell>
          <cell r="D505" t="str">
            <v>BLVS100-050 1T Electric Hoist 50' Lift 1PH</v>
          </cell>
        </row>
        <row r="506">
          <cell r="C506" t="str">
            <v>JT9-104039</v>
          </cell>
          <cell r="D506" t="str">
            <v>BLVS100-060 1T Electric Hoist 60' Lift 1PH</v>
          </cell>
        </row>
        <row r="507">
          <cell r="C507" t="str">
            <v>JT9-104040</v>
          </cell>
          <cell r="D507" t="str">
            <v>BLVS100-070 1T Electric Hoist 70' Lift 1PH</v>
          </cell>
        </row>
        <row r="508">
          <cell r="C508" t="str">
            <v>JT9-104041</v>
          </cell>
          <cell r="D508" t="str">
            <v>BLVS100-080 1T Electric Hoist 80' Lift 1PH</v>
          </cell>
        </row>
        <row r="509">
          <cell r="C509" t="str">
            <v>JT9-104047</v>
          </cell>
          <cell r="D509" t="str">
            <v>BLVS200-030 1T Electric Hoist 30' Lift 1PH</v>
          </cell>
        </row>
        <row r="510">
          <cell r="C510" t="str">
            <v>JT9-104048</v>
          </cell>
          <cell r="D510" t="str">
            <v>BLVS200-040 1T Electric Hoist 40' Lift 1PH</v>
          </cell>
        </row>
        <row r="511">
          <cell r="C511" t="str">
            <v>JET® TRADEMASTER SERIES ELECTRIC HOISTS 2TON 115V SINGLE PHASE  - STANDARD LIFTS</v>
          </cell>
        </row>
        <row r="512">
          <cell r="C512" t="str">
            <v>JT9-104044</v>
          </cell>
          <cell r="D512" t="str">
            <v>BLVS200-010 2T Electric Hoist 10' Lift 1 PH</v>
          </cell>
        </row>
        <row r="513">
          <cell r="C513" t="str">
            <v>JT9-104046</v>
          </cell>
          <cell r="D513" t="str">
            <v>BLVS200-020 2T Electric Hoist 20' Lift 1 PH</v>
          </cell>
        </row>
        <row r="514">
          <cell r="C514" t="str">
            <v>JET® TS SERIES TWO SPEED ELECTRIC HOISTS 1/2TON 230V 3PHASE  - STANDARD LIFTS</v>
          </cell>
        </row>
        <row r="515">
          <cell r="C515" t="str">
            <v>JT9-140233</v>
          </cell>
          <cell r="D515" t="str">
            <v>TS050-010 1/2T Electric Hoist 10' Lift 3 PH</v>
          </cell>
        </row>
        <row r="516">
          <cell r="C516" t="str">
            <v>JT9-140234</v>
          </cell>
          <cell r="D516" t="str">
            <v>TS050-015 1/2T Electric Hoist 15' Lift 3 PH</v>
          </cell>
        </row>
        <row r="517">
          <cell r="C517" t="str">
            <v>JT9-140235</v>
          </cell>
          <cell r="D517" t="str">
            <v>TS050-020 1/2T Electric Hoist 20' Lift 3 PH</v>
          </cell>
        </row>
        <row r="518">
          <cell r="C518" t="str">
            <v>JET® TS SERIES TWO SPEED ELECTRIC HOISTS 1/2TON 230V 3PHASE  - CUSTOM LIFTS</v>
          </cell>
        </row>
        <row r="519">
          <cell r="C519" t="str">
            <v>JT9-140251</v>
          </cell>
          <cell r="D519" t="str">
            <v>TS050-030  1/2T Electric Hoist 30' Lift 3PH</v>
          </cell>
        </row>
        <row r="520">
          <cell r="C520" t="str">
            <v>JT9-140252</v>
          </cell>
          <cell r="D520" t="str">
            <v>TS050-040  1/2T Electric Hoist 40' Lift 3PH</v>
          </cell>
        </row>
        <row r="521">
          <cell r="C521" t="str">
            <v>JT9-140253</v>
          </cell>
          <cell r="D521" t="str">
            <v>TS050-050  1/2T Electric Hoist 50' Lift 3PH</v>
          </cell>
        </row>
        <row r="522">
          <cell r="C522" t="str">
            <v>JT9-140254</v>
          </cell>
          <cell r="D522" t="str">
            <v>TS050-060  1/2T Electric Hoist 60' Lift 3PH</v>
          </cell>
        </row>
        <row r="523">
          <cell r="C523" t="str">
            <v>JT9-140255</v>
          </cell>
          <cell r="D523" t="str">
            <v>TS050-070  1/2T Electric Hoist 70' Lift 3PH</v>
          </cell>
        </row>
        <row r="524">
          <cell r="C524" t="str">
            <v>JT9-140256</v>
          </cell>
          <cell r="D524" t="str">
            <v>TS050-080  1/2T Electric Hoist 80' Lift 3PH</v>
          </cell>
        </row>
        <row r="525">
          <cell r="C525" t="str">
            <v>JT9-140257</v>
          </cell>
          <cell r="D525" t="str">
            <v>TS050-090  1/2T Electric Hoist 90' Lift 3PH</v>
          </cell>
        </row>
        <row r="526">
          <cell r="C526" t="str">
            <v>JT9-140258</v>
          </cell>
          <cell r="D526" t="str">
            <v>TS050-100  1/2T Electric Hoist 100' Lift 3PH</v>
          </cell>
        </row>
        <row r="527">
          <cell r="C527" t="str">
            <v>JET® TS SERIES TWO SPEED ELECTRIC HOISTS 1TON 230V 3PHASE  - STANDARD LIFTS</v>
          </cell>
        </row>
        <row r="528">
          <cell r="C528" t="str">
            <v>JT9-140236</v>
          </cell>
          <cell r="D528" t="str">
            <v>TS100-010 1T Electric Hoist 10' Lift 3 PH</v>
          </cell>
        </row>
        <row r="529">
          <cell r="C529" t="str">
            <v>JT9-140237</v>
          </cell>
          <cell r="D529" t="str">
            <v>TS100-015 1T Electric Hoist 15' Lift 3 PH</v>
          </cell>
        </row>
        <row r="530">
          <cell r="C530" t="str">
            <v>JT9-140238</v>
          </cell>
          <cell r="D530" t="str">
            <v>TS100-020 1T Electric Hoist 20' Lift 3 PH</v>
          </cell>
        </row>
        <row r="531">
          <cell r="C531" t="str">
            <v>JET® TS SERIES TWO SPEED ELECTRIC HOISTS 1TON 230V 3PHASE  - CUSTOM LIFTS</v>
          </cell>
        </row>
        <row r="532">
          <cell r="C532" t="str">
            <v>JT9-140259</v>
          </cell>
          <cell r="D532" t="str">
            <v>TS100-030  1T Electric Hoist 30' Lift 3PH</v>
          </cell>
        </row>
        <row r="533">
          <cell r="C533" t="str">
            <v>JT9-140260</v>
          </cell>
          <cell r="D533" t="str">
            <v>TS100-040  1T Electric Hoist 40' Lift 3PH</v>
          </cell>
        </row>
        <row r="534">
          <cell r="C534" t="str">
            <v>JT9-140261</v>
          </cell>
          <cell r="D534" t="str">
            <v>TS100-050  1T Electric Hoist 50' Lift 3PH</v>
          </cell>
        </row>
        <row r="535">
          <cell r="C535" t="str">
            <v>JT9-140077</v>
          </cell>
          <cell r="D535" t="str">
            <v>TS100-060  1T Electric Hoist 60' Lift 3PH</v>
          </cell>
        </row>
        <row r="536">
          <cell r="C536" t="str">
            <v>JT9-140078</v>
          </cell>
          <cell r="D536" t="str">
            <v>TS100-070  1T Electric Hoist 70' Lift 3PH</v>
          </cell>
        </row>
        <row r="537">
          <cell r="C537" t="str">
            <v>JT9-140079</v>
          </cell>
          <cell r="D537" t="str">
            <v>TS100-080  1T Electric Hoist 80' Lift 3PH</v>
          </cell>
        </row>
        <row r="538">
          <cell r="C538" t="str">
            <v>JT9-140241</v>
          </cell>
          <cell r="D538" t="str">
            <v>TS100-090  1T Electric Hoist 90' Lift 3PH</v>
          </cell>
        </row>
        <row r="539">
          <cell r="C539" t="str">
            <v>JT9-140242</v>
          </cell>
          <cell r="D539" t="str">
            <v>TS100-100  1T Electric Hoist 100' Lift 3PH</v>
          </cell>
        </row>
        <row r="540">
          <cell r="C540" t="str">
            <v>JET® TS SERIES TWO SPEED ELECTRIC HOISTS 2TON 230V 3PHASE  - STANDARD LIFTS</v>
          </cell>
        </row>
        <row r="541">
          <cell r="C541" t="str">
            <v>JT9-140239</v>
          </cell>
          <cell r="D541" t="str">
            <v>TS200-010 2T Electric Hoist 10' Lift 3 PH</v>
          </cell>
        </row>
        <row r="542">
          <cell r="C542" t="str">
            <v>JT9-140094</v>
          </cell>
          <cell r="D542" t="str">
            <v>TS200-015 2T Electric Hoist 15' Lift 3 PH</v>
          </cell>
        </row>
        <row r="543">
          <cell r="C543" t="str">
            <v>JT9-140240</v>
          </cell>
          <cell r="D543" t="str">
            <v>TS200-020 2T Electric Hoist 20' Lift 3 PH</v>
          </cell>
        </row>
        <row r="544">
          <cell r="C544" t="str">
            <v>JET® TS SERIES TWO SPEED ELECTRIC HOISTS 2TON 230V 3PHASE  - CUSTOM LIFTS</v>
          </cell>
        </row>
        <row r="545">
          <cell r="C545" t="str">
            <v>JT9-140096</v>
          </cell>
          <cell r="D545" t="str">
            <v>TS200-030  2T Electric Hoist 30' Lift 3PH</v>
          </cell>
        </row>
        <row r="546">
          <cell r="C546" t="str">
            <v>JT9-140097</v>
          </cell>
          <cell r="D546" t="str">
            <v>TS200-040  2T Electric Hoist 40' Lift 3PH</v>
          </cell>
        </row>
        <row r="547">
          <cell r="C547" t="str">
            <v>JT9-140098</v>
          </cell>
          <cell r="D547" t="str">
            <v>TS200-050  2T Electric Hoist 50' Lift 3PH</v>
          </cell>
        </row>
        <row r="548">
          <cell r="C548" t="str">
            <v>JT9-140099</v>
          </cell>
          <cell r="D548" t="str">
            <v>TS200-060  2T Electric Hoist 60' Lift 3PH</v>
          </cell>
        </row>
        <row r="549">
          <cell r="C549" t="str">
            <v>JT9-140243</v>
          </cell>
          <cell r="D549" t="str">
            <v>TS200-070  2T Electric Hoist 70' Lift 3PH</v>
          </cell>
        </row>
        <row r="550">
          <cell r="C550" t="str">
            <v>JT9-140244</v>
          </cell>
          <cell r="D550" t="str">
            <v>TS200-080  2T Electric Hoist 80' Lift 3PH</v>
          </cell>
        </row>
        <row r="551">
          <cell r="C551" t="str">
            <v>JT9-140245</v>
          </cell>
          <cell r="D551" t="str">
            <v>TS200-090  2T Electric Hoist 90' Lift 3PH</v>
          </cell>
        </row>
        <row r="552">
          <cell r="C552" t="str">
            <v>JT9-140246</v>
          </cell>
          <cell r="D552" t="str">
            <v>TS200-100  2T Electric Hoist 100' Lift 3PH</v>
          </cell>
        </row>
        <row r="553">
          <cell r="C553" t="str">
            <v>JET® TS SERIES TWO SPEED ELECTRIC HOISTS 3TON 230V 3PHASE  - STANDARD LIFTS</v>
          </cell>
        </row>
        <row r="554">
          <cell r="C554" t="str">
            <v>JT9-140116</v>
          </cell>
          <cell r="D554" t="str">
            <v>TS300-010 3T Electric Hoist 10' Lift 3 PH</v>
          </cell>
        </row>
        <row r="555">
          <cell r="C555" t="str">
            <v>JT9-140117</v>
          </cell>
          <cell r="D555" t="str">
            <v>TS300-015 3T Electric Hoist 15' Lift 3 PH</v>
          </cell>
        </row>
        <row r="556">
          <cell r="C556" t="str">
            <v>JT9-140118</v>
          </cell>
          <cell r="D556" t="str">
            <v>TS300-020 3T Electric Hoist 20' Lift 3 PH</v>
          </cell>
        </row>
        <row r="557">
          <cell r="C557" t="str">
            <v>JET® TS SERIES TWO SPEED ELECTRIC HOISTS 3TON 230V 3PHASE  - CUSTOM LIFTS</v>
          </cell>
        </row>
        <row r="558">
          <cell r="C558" t="str">
            <v>JT9-140119</v>
          </cell>
          <cell r="D558" t="str">
            <v>TS300-030  3T Electric Hoist 30' Lift 3PH</v>
          </cell>
        </row>
        <row r="559">
          <cell r="C559" t="str">
            <v>JT9-140247</v>
          </cell>
          <cell r="D559" t="str">
            <v>TS300-040  3T Electric Hoist 40' Lift 3PH</v>
          </cell>
        </row>
        <row r="560">
          <cell r="C560" t="str">
            <v>JT9-140248</v>
          </cell>
          <cell r="D560" t="str">
            <v>TS300-050  3T Electric Hoist 50' Lift 3PH</v>
          </cell>
        </row>
        <row r="561">
          <cell r="C561" t="str">
            <v>JT9-140249</v>
          </cell>
          <cell r="D561" t="str">
            <v>TS300-060  3T Electric Hoist 60' Lift 3PH</v>
          </cell>
        </row>
        <row r="562">
          <cell r="C562" t="str">
            <v>JT9-140123</v>
          </cell>
          <cell r="D562" t="str">
            <v>TS300-070  3T Electric Hoist 70' Lift 3PH</v>
          </cell>
        </row>
        <row r="563">
          <cell r="C563" t="str">
            <v>JT9-140124</v>
          </cell>
          <cell r="D563" t="str">
            <v>TS300-080  3T Electric Hoist 80' Lift 3PH</v>
          </cell>
        </row>
        <row r="564">
          <cell r="C564" t="str">
            <v>JT9-140125</v>
          </cell>
          <cell r="D564" t="str">
            <v>TS300-090  3T Electric Hoist 90' Lift 3PH</v>
          </cell>
        </row>
        <row r="565">
          <cell r="C565" t="str">
            <v>JET® TS SERIES TWO SPEED ELECTRIC HOISTS 5TON 230V 3PHASE  - STANDARD LIFTS</v>
          </cell>
        </row>
        <row r="566">
          <cell r="C566" t="str">
            <v>JT9-140127</v>
          </cell>
          <cell r="D566" t="str">
            <v>TS500-010 5T Electric Hoist 10' Lift 3 PH</v>
          </cell>
        </row>
        <row r="567">
          <cell r="C567" t="str">
            <v>JT9-140128</v>
          </cell>
          <cell r="D567" t="str">
            <v>TS500-015 5T Electric Hoist 15' Lift 3 PH</v>
          </cell>
        </row>
        <row r="568">
          <cell r="C568" t="str">
            <v>JT9-140129</v>
          </cell>
          <cell r="D568" t="str">
            <v>TS500-020 5T Electric Hoist 20' Lift 3 PH</v>
          </cell>
        </row>
        <row r="569">
          <cell r="C569" t="str">
            <v>JET® TS SERIES TWO SPEED ELECTRIC HOISTS 5TON 230V 3PHASE  - CUSTOM LIFTS</v>
          </cell>
        </row>
        <row r="570">
          <cell r="C570" t="str">
            <v>JT9-140250</v>
          </cell>
          <cell r="D570" t="str">
            <v>TS500-030  5T Electric Hoist 30' Lift 3PH</v>
          </cell>
        </row>
        <row r="571">
          <cell r="C571" t="str">
            <v>JT9-140131</v>
          </cell>
          <cell r="D571" t="str">
            <v>TS500-040  5T Electric Hoist 40' Lift 3PH</v>
          </cell>
        </row>
        <row r="572">
          <cell r="C572" t="str">
            <v>JT9-140132</v>
          </cell>
          <cell r="D572" t="str">
            <v>TS500-050  5T Electric Hoist 30' Lift 3PH</v>
          </cell>
        </row>
        <row r="573">
          <cell r="C573" t="str">
            <v>JT9-140133</v>
          </cell>
          <cell r="D573" t="str">
            <v>TS500-060  5T Electric Hoist 30' Lift 3PH</v>
          </cell>
        </row>
        <row r="574">
          <cell r="C574" t="str">
            <v>JT9-140134</v>
          </cell>
          <cell r="D574" t="str">
            <v>TS500-070  5T Electric Hoist 30' Lift 3PH</v>
          </cell>
        </row>
        <row r="575">
          <cell r="C575" t="str">
            <v>JT9-140135</v>
          </cell>
          <cell r="D575" t="str">
            <v>TS500-080  5T Electric Hoist 30' Lift 3PH</v>
          </cell>
        </row>
        <row r="576">
          <cell r="C576" t="str">
            <v>JET® TS SERIES TWO SPEED ELECTRIC HOISTS 1/2TON 460V 3PHASE  - STANDARD LIFTS</v>
          </cell>
        </row>
        <row r="577">
          <cell r="C577" t="str">
            <v>JT9-144001</v>
          </cell>
          <cell r="D577" t="str">
            <v>TS050-010 1/2T Electric Hoist 10' Lift 3PH 460V</v>
          </cell>
        </row>
        <row r="578">
          <cell r="C578" t="str">
            <v>JT9-144002</v>
          </cell>
          <cell r="D578" t="str">
            <v>TS050-015 1/2T Electric Hoist 15' Lift 3PH 460V</v>
          </cell>
        </row>
        <row r="579">
          <cell r="C579" t="str">
            <v>JT9-144003</v>
          </cell>
          <cell r="D579" t="str">
            <v>TS050-020 1/2T Electric Hoist 20' Lift 3PH 460V</v>
          </cell>
        </row>
        <row r="580">
          <cell r="C580" t="str">
            <v>JET® TS SERIES TWO SPEED ELECTRIC HOISTS 1/2TON 460V 3PHASE  - CUSTOM LIFTS</v>
          </cell>
        </row>
        <row r="581">
          <cell r="C581" t="str">
            <v>JT9-144020</v>
          </cell>
          <cell r="D581" t="str">
            <v>TS050-030  1/2T Electric Hoist 30' Lift 3PH 460V</v>
          </cell>
        </row>
        <row r="582">
          <cell r="C582" t="str">
            <v>JT9-144021</v>
          </cell>
          <cell r="D582" t="str">
            <v>TS050-040  1/2T Electric Hoist 40' Lift 3PH 460V</v>
          </cell>
        </row>
        <row r="583">
          <cell r="C583" t="str">
            <v>JT9-144022</v>
          </cell>
          <cell r="D583" t="str">
            <v>TS050-050  1/2T Electric Hoist 50' Lift 3PH 460V</v>
          </cell>
        </row>
        <row r="584">
          <cell r="C584" t="str">
            <v>JT9-144023</v>
          </cell>
          <cell r="D584" t="str">
            <v>TS050-060  1/2T Electric Hoist 60' Lift 3PH 460V</v>
          </cell>
        </row>
        <row r="585">
          <cell r="C585" t="str">
            <v>JT9-144024</v>
          </cell>
          <cell r="D585" t="str">
            <v>TS050-070  1/2T Electric Hoist 70' Lift 3PH 460V</v>
          </cell>
        </row>
        <row r="586">
          <cell r="C586" t="str">
            <v>JT9-144025</v>
          </cell>
          <cell r="D586" t="str">
            <v>TS050-080  1/2T Electric Hoist 80' Lift 3PH 460V</v>
          </cell>
        </row>
        <row r="587">
          <cell r="C587" t="str">
            <v>JT9-144026</v>
          </cell>
          <cell r="D587" t="str">
            <v>TS050-090  1/2T Electric Hoist 90' Lift 3PH 460V</v>
          </cell>
        </row>
        <row r="588">
          <cell r="C588" t="str">
            <v>JT9-144027</v>
          </cell>
          <cell r="D588" t="str">
            <v>TS050-100  1/2T Electric Hoist 100' Lift 3PH 460V</v>
          </cell>
        </row>
        <row r="589">
          <cell r="C589" t="str">
            <v>JET® TS SERIES TWO SPEED ELECTRIC HOISTS 1TON 460V 3PHASE  - STANDARD LIFTS</v>
          </cell>
        </row>
        <row r="590">
          <cell r="C590" t="str">
            <v>JT9-144004</v>
          </cell>
          <cell r="D590" t="str">
            <v>TS100-010 1T Electric Hoist 10' Lift 3PH 460V</v>
          </cell>
        </row>
        <row r="591">
          <cell r="C591" t="str">
            <v>JT9-144005</v>
          </cell>
          <cell r="D591" t="str">
            <v>TS100-015 1T Electric Hoist 15' Lift 3PH 460V</v>
          </cell>
        </row>
        <row r="592">
          <cell r="C592" t="str">
            <v>JT9-144006</v>
          </cell>
          <cell r="D592" t="str">
            <v>TS100-020 1T Electric Hoist 20' Lift 3PH 460V</v>
          </cell>
        </row>
        <row r="593">
          <cell r="C593" t="str">
            <v>JET® TS SERIES TWO SPEED ELECTRIC HOISTS 1TON 460V 3PHASE  - CUSTOM LIFTS</v>
          </cell>
        </row>
        <row r="594">
          <cell r="C594" t="str">
            <v>JT9-144028</v>
          </cell>
          <cell r="D594" t="str">
            <v>TS100-030  1T Electric Hoist 30' Lift 3PH 460V</v>
          </cell>
        </row>
        <row r="595">
          <cell r="C595" t="str">
            <v>JT9-144029</v>
          </cell>
          <cell r="D595" t="str">
            <v>TS100-040  1T Electric Hoist 40' Lift 3PH 460V</v>
          </cell>
        </row>
        <row r="596">
          <cell r="C596" t="str">
            <v>JT9-144030</v>
          </cell>
          <cell r="D596" t="str">
            <v>TS100-050  1T Electric Hoist 50' Lift 3PH 460V</v>
          </cell>
        </row>
        <row r="597">
          <cell r="C597" t="str">
            <v>JT9-144031</v>
          </cell>
          <cell r="D597" t="str">
            <v>TS100-060  1T Electric Hoist 60' Lift 3PH 460V</v>
          </cell>
        </row>
        <row r="598">
          <cell r="C598" t="str">
            <v>JT9-144032</v>
          </cell>
          <cell r="D598" t="str">
            <v>TS100-070  1T Electric Hoist 70' Lift 3PH 460V</v>
          </cell>
        </row>
        <row r="599">
          <cell r="C599" t="str">
            <v>JT9-144033</v>
          </cell>
          <cell r="D599" t="str">
            <v>TS100-080  1T Electric Hoist 80' Lift 3PH 460V</v>
          </cell>
        </row>
        <row r="600">
          <cell r="C600" t="str">
            <v>JT9-144034</v>
          </cell>
          <cell r="D600" t="str">
            <v>TS100-090  1T Electric Hoist 90' Lift 3PH 460V</v>
          </cell>
        </row>
        <row r="601">
          <cell r="C601" t="str">
            <v>JT9-144035</v>
          </cell>
          <cell r="D601" t="str">
            <v>TS100-100  1T Electric Hoist 100' Lift 3PH 460V</v>
          </cell>
        </row>
        <row r="602">
          <cell r="C602" t="str">
            <v>JET® TS SERIES TWO SPEED ELECTRIC HOISTS 2TON 460V 3PHASE  - STANDARD LIFTS</v>
          </cell>
        </row>
        <row r="603">
          <cell r="C603" t="str">
            <v>JT9-144007</v>
          </cell>
          <cell r="D603" t="str">
            <v>TS200-010 2T Electric Hoist 10' Lift 3PH 460V</v>
          </cell>
        </row>
        <row r="604">
          <cell r="C604" t="str">
            <v>JT9-144008</v>
          </cell>
          <cell r="D604" t="str">
            <v>TS200-015 2T Electric Hoist 15' Lift 3PH 460V</v>
          </cell>
        </row>
        <row r="605">
          <cell r="C605" t="str">
            <v>JT9-144009</v>
          </cell>
          <cell r="D605" t="str">
            <v>TS200-020 2T Electric Hoist 20' Lift 3PH 460V</v>
          </cell>
        </row>
        <row r="606">
          <cell r="C606" t="str">
            <v>JET® TS SERIES TWO SPEED ELECTRIC HOISTS 2TON 460V 3PHASE  - CUSTOM LIFTS</v>
          </cell>
        </row>
        <row r="607">
          <cell r="C607" t="str">
            <v>JT9-144036</v>
          </cell>
          <cell r="D607" t="str">
            <v>TS200-030  2T Electric Hoist 30' Lift 3PH 460V</v>
          </cell>
        </row>
        <row r="608">
          <cell r="C608" t="str">
            <v>JT9-144037</v>
          </cell>
          <cell r="D608" t="str">
            <v>TS200-040  2T Electric Hoist 40' Lift 3PH 460V</v>
          </cell>
        </row>
        <row r="609">
          <cell r="C609" t="str">
            <v>JT9-144038</v>
          </cell>
          <cell r="D609" t="str">
            <v>TS200-050  2T Electric Hoist 50' Lift 3PH 460V</v>
          </cell>
        </row>
        <row r="610">
          <cell r="C610" t="str">
            <v>JT9-144039</v>
          </cell>
          <cell r="D610" t="str">
            <v>TS200-060  2T Electric Hoist 60' Lift 3PH 460V</v>
          </cell>
        </row>
        <row r="611">
          <cell r="C611" t="str">
            <v>JT9-144040</v>
          </cell>
          <cell r="D611" t="str">
            <v>TS200-070  2T Electric Hoist 70' Lift 3PH 460V</v>
          </cell>
        </row>
        <row r="612">
          <cell r="C612" t="str">
            <v>JT9-144041</v>
          </cell>
          <cell r="D612" t="str">
            <v>TS200-080  2T Electric Hoist 80' Lift 3PH 460V</v>
          </cell>
        </row>
        <row r="613">
          <cell r="C613" t="str">
            <v>JT9-144042</v>
          </cell>
          <cell r="D613" t="str">
            <v>TS200-090  2T Electric Hoist 90' Lift 3PH 460V</v>
          </cell>
        </row>
        <row r="614">
          <cell r="C614" t="str">
            <v>JT9-144043</v>
          </cell>
          <cell r="D614" t="str">
            <v>TS200-100  2T Electric Hoist 100' Lift 3PH 460V</v>
          </cell>
        </row>
        <row r="615">
          <cell r="C615" t="str">
            <v>JET® TS SERIES TWO SPEED ELECTRIC HOISTS 3TON 460V 3PHASE  - STANDARD LIFTS</v>
          </cell>
        </row>
        <row r="616">
          <cell r="C616" t="str">
            <v>JT9-144010</v>
          </cell>
          <cell r="D616" t="str">
            <v>TS300-010 3T Electric Hoist 10' Lift 3PH 460V</v>
          </cell>
        </row>
        <row r="617">
          <cell r="C617" t="str">
            <v>JT9-144011</v>
          </cell>
          <cell r="D617" t="str">
            <v>TS300-015 3T Electric Hoist 15' Lift 3PH 460V</v>
          </cell>
        </row>
        <row r="618">
          <cell r="C618" t="str">
            <v>JT9-144012</v>
          </cell>
          <cell r="D618" t="str">
            <v>TS300-020 3T Electric Hoist 20' Lift 3PH 460V</v>
          </cell>
        </row>
        <row r="619">
          <cell r="C619" t="str">
            <v>JET® TS SERIES TWO SPEED ELECTRIC HOISTS 3TON 460V 3PHASE  - CUSTOM LIFTS</v>
          </cell>
        </row>
        <row r="620">
          <cell r="C620" t="str">
            <v>JT9-144044</v>
          </cell>
          <cell r="D620" t="str">
            <v>TS300-030  3T Electric Hoist 30' Lift 3PH 460V</v>
          </cell>
        </row>
        <row r="621">
          <cell r="C621" t="str">
            <v>JT9-144045</v>
          </cell>
          <cell r="D621" t="str">
            <v>TS300-040  3T Electric Hoist 40' Lift 3PH 460V</v>
          </cell>
        </row>
        <row r="622">
          <cell r="C622" t="str">
            <v>JT9-144046</v>
          </cell>
          <cell r="D622" t="str">
            <v>TS300-050  3T Electric Hoist 50' Lift 3PH 460V</v>
          </cell>
        </row>
        <row r="623">
          <cell r="C623" t="str">
            <v>JT9-144047</v>
          </cell>
          <cell r="D623" t="str">
            <v>TS300-060  3T Electric Hoist 60' Lift 3PH 460V</v>
          </cell>
        </row>
        <row r="624">
          <cell r="C624" t="str">
            <v>JT9-144048</v>
          </cell>
          <cell r="D624" t="str">
            <v>TS300-070  3T Electric Hoist 70' Lift 3PH 460V</v>
          </cell>
        </row>
        <row r="625">
          <cell r="C625" t="str">
            <v>JT9-144049</v>
          </cell>
          <cell r="D625" t="str">
            <v>TS300-080  3T Electric Hoist 80' Lift 3PH 460V</v>
          </cell>
        </row>
        <row r="626">
          <cell r="C626" t="str">
            <v>JT9-144050</v>
          </cell>
          <cell r="D626" t="str">
            <v>TS300-090  3T Electric Hoist 90' Lift 3PH 460V</v>
          </cell>
        </row>
        <row r="627">
          <cell r="C627" t="str">
            <v>JET® TS SERIES TWO SPEED ELECTRIC HOISTS 5TON 460V 3PHASE  - STANDARD LIFTS</v>
          </cell>
        </row>
        <row r="628">
          <cell r="C628" t="str">
            <v>JT9-144013</v>
          </cell>
          <cell r="D628" t="str">
            <v>TS500-010 5T Electric Hoist 10' Lift 3PH 460V</v>
          </cell>
        </row>
        <row r="629">
          <cell r="C629" t="str">
            <v>JT9-144014</v>
          </cell>
          <cell r="D629" t="str">
            <v>TS500-015 5T Electric Hoist 15' Lift 3PH 460V</v>
          </cell>
        </row>
        <row r="630">
          <cell r="C630" t="str">
            <v>JT9-144015</v>
          </cell>
          <cell r="D630" t="str">
            <v>TS500-020 5T Electric Hoist 20' Lift 3PH 460V</v>
          </cell>
        </row>
        <row r="631">
          <cell r="C631" t="str">
            <v>JET® TS SERIES TWO SPEED ELECTRIC HOISTS 5TON 460V 3PHASE  - CUSTOM LIFTS</v>
          </cell>
        </row>
        <row r="632">
          <cell r="C632" t="str">
            <v>JT9-144051</v>
          </cell>
          <cell r="D632" t="str">
            <v>TS500-030  5T Electric Hoist 30' Lift 3PH 460V</v>
          </cell>
        </row>
        <row r="633">
          <cell r="C633" t="str">
            <v>JT9-144052</v>
          </cell>
          <cell r="D633" t="str">
            <v>TS500-040  5T Electric Hoist 40' Lift 3PH 460V</v>
          </cell>
        </row>
        <row r="634">
          <cell r="C634" t="str">
            <v>JT9-144053</v>
          </cell>
          <cell r="D634" t="str">
            <v>TS500-050  5T Electric Hoist 50' Lift 3PH 460V</v>
          </cell>
        </row>
        <row r="635">
          <cell r="C635" t="str">
            <v>JT9-144054</v>
          </cell>
          <cell r="D635" t="str">
            <v>TS500-060  5T Electric Hoist 60' Lift 3PH 460V</v>
          </cell>
        </row>
        <row r="636">
          <cell r="C636" t="str">
            <v>JT9-144055</v>
          </cell>
          <cell r="D636" t="str">
            <v>TS500-070  5T Electric Hoist 70' Lift 3PH 460V</v>
          </cell>
        </row>
        <row r="637">
          <cell r="C637" t="str">
            <v>JT9-144056</v>
          </cell>
          <cell r="D637" t="str">
            <v>TS500-080  5T Electric Hoist 80' Lift 3PH 460V</v>
          </cell>
        </row>
        <row r="638">
          <cell r="C638" t="str">
            <v>JET® MT SERIES TWO SPEED ELECTRIC TROLLEYS FOR TS SERIES HOIST 230V 3PH</v>
          </cell>
        </row>
        <row r="639">
          <cell r="C639" t="str">
            <v>JT9-140183</v>
          </cell>
          <cell r="D639" t="str">
            <v>MT050 1/2T Electric Trolley</v>
          </cell>
        </row>
        <row r="640">
          <cell r="C640" t="str">
            <v>JT9-140185</v>
          </cell>
          <cell r="D640" t="str">
            <v>MT100 1T Electric Trolley</v>
          </cell>
        </row>
        <row r="641">
          <cell r="C641" t="str">
            <v>JT9-140187</v>
          </cell>
          <cell r="D641" t="str">
            <v>MT200 2T Electric Trolley</v>
          </cell>
        </row>
        <row r="642">
          <cell r="C642" t="str">
            <v>JT9-140189</v>
          </cell>
          <cell r="D642" t="str">
            <v>MT300 3T Electric Trolley</v>
          </cell>
        </row>
        <row r="643">
          <cell r="C643" t="str">
            <v>JT9-140190</v>
          </cell>
          <cell r="D643" t="str">
            <v>MT500 5T Electric Trolley</v>
          </cell>
        </row>
        <row r="644">
          <cell r="C644" t="str">
            <v>JET® MT SERIES TWO SPEED ELECTRIC TROLLEYS FOR TS SERIES HOIST 460V 3PH</v>
          </cell>
        </row>
        <row r="645">
          <cell r="C645" t="str">
            <v>JT9-144183</v>
          </cell>
          <cell r="D645" t="str">
            <v>MT050-4 1/2T Electric Trolley 460V</v>
          </cell>
        </row>
        <row r="646">
          <cell r="C646" t="str">
            <v>JT9-144185</v>
          </cell>
          <cell r="D646" t="str">
            <v>MT100-4 1T Electric Trolley 460V</v>
          </cell>
        </row>
        <row r="647">
          <cell r="C647" t="str">
            <v>JT9-144187</v>
          </cell>
          <cell r="D647" t="str">
            <v>MT200-4 2T Electric Trolley 460V</v>
          </cell>
        </row>
        <row r="648">
          <cell r="C648" t="str">
            <v>JT9-144189</v>
          </cell>
          <cell r="D648" t="str">
            <v>MT300-4 3T Electric Trolley 460V</v>
          </cell>
        </row>
        <row r="649">
          <cell r="C649" t="str">
            <v>JT9-144190</v>
          </cell>
          <cell r="D649" t="str">
            <v>MT500-4 5T Electric Trolley 460V</v>
          </cell>
        </row>
        <row r="650">
          <cell r="C650" t="str">
            <v>JET® TS SERIES TWO SPEED ELECTRIC HOISTS WITH MT SERIES TROLLEY AND 4 BUTTON PENDANT  230V 3PH</v>
          </cell>
        </row>
        <row r="651">
          <cell r="C651" t="str">
            <v>JT9-140233K</v>
          </cell>
          <cell r="D651" t="str">
            <v>TS050-010 1/2T Electric Hoist with Trolley &amp; 4 Button Pendant</v>
          </cell>
        </row>
        <row r="652">
          <cell r="C652" t="str">
            <v>JT9-140234K</v>
          </cell>
          <cell r="D652" t="str">
            <v>TS050-015 1/2T Electric Hoist with Trolley &amp; 4 Button Pendant</v>
          </cell>
        </row>
        <row r="653">
          <cell r="C653" t="str">
            <v>JT9-140235K</v>
          </cell>
          <cell r="D653" t="str">
            <v>TS050-020 1/2T Electric Hoist with Trolley &amp; 4 Button Pendant</v>
          </cell>
        </row>
        <row r="654">
          <cell r="C654" t="str">
            <v>JT9-140236K</v>
          </cell>
          <cell r="D654" t="str">
            <v>TS100-010 1T Electric Hoist  with Trolley &amp; 4 Button Pendant</v>
          </cell>
        </row>
        <row r="655">
          <cell r="C655" t="str">
            <v>JT9-140237K</v>
          </cell>
          <cell r="D655" t="str">
            <v>TS100-015 1T Electric Hoist  with Trolley &amp; 4 Button Pendant</v>
          </cell>
        </row>
        <row r="656">
          <cell r="C656" t="str">
            <v>JT9-140238K</v>
          </cell>
          <cell r="D656" t="str">
            <v>TS100-020 1T Electric Hoist  with Trolley &amp; 4 Button Pendant</v>
          </cell>
        </row>
        <row r="657">
          <cell r="C657" t="str">
            <v>JT9-140239K</v>
          </cell>
          <cell r="D657" t="str">
            <v>TS200-010 2T Electric Hoist  with Trolley &amp; 4 Button Pendant</v>
          </cell>
        </row>
        <row r="658">
          <cell r="C658" t="str">
            <v>JT9-140094K</v>
          </cell>
          <cell r="D658" t="str">
            <v>TS200-015 2T Electric Hoist  with Trolley &amp; 4 Button Pendant</v>
          </cell>
        </row>
        <row r="659">
          <cell r="C659" t="str">
            <v>JT9-140240K</v>
          </cell>
          <cell r="D659" t="str">
            <v>TS200-020 2T Electric Hoist  with Trolley &amp; 4 Button Pendant</v>
          </cell>
        </row>
        <row r="660">
          <cell r="C660" t="str">
            <v>JT9-140116K</v>
          </cell>
          <cell r="D660" t="str">
            <v>TS300-010 3T Electric Hoist  with Trolley &amp; 4 Button Pendant</v>
          </cell>
        </row>
        <row r="661">
          <cell r="C661" t="str">
            <v>JT9-140117K</v>
          </cell>
          <cell r="D661" t="str">
            <v>TS300-015 3T Electric Hoist  with Trolley &amp; 4 Button Pendant</v>
          </cell>
        </row>
        <row r="662">
          <cell r="C662" t="str">
            <v>JT9-140118K</v>
          </cell>
          <cell r="D662" t="str">
            <v>TS300-020 3T Electric Hoist  with Trolley &amp; 4 Button Pendant</v>
          </cell>
        </row>
        <row r="663">
          <cell r="C663" t="str">
            <v>JT9-140127K</v>
          </cell>
          <cell r="D663" t="str">
            <v xml:space="preserve">TS500-010 5T Electric Hoist with Trolley &amp; 4 Button Pendant </v>
          </cell>
        </row>
        <row r="664">
          <cell r="C664" t="str">
            <v>JT9-140128K</v>
          </cell>
          <cell r="D664" t="str">
            <v xml:space="preserve">TS500-015 5T Electric Hoist with Trolley &amp; 4 Button Pendant </v>
          </cell>
        </row>
        <row r="665">
          <cell r="C665" t="str">
            <v>JT9-140129K</v>
          </cell>
          <cell r="D665" t="str">
            <v xml:space="preserve">TS500-020 5T Electric Hoist with Trolley &amp; 4 Button Pendant </v>
          </cell>
        </row>
        <row r="666">
          <cell r="C666" t="str">
            <v>JET® TS SERIES TWO SPEED ELECTRIC HOISTS WITH MT SERIES TROLLEY AND 4 BUTTON PENDANT  460V 3PH</v>
          </cell>
        </row>
        <row r="667">
          <cell r="C667" t="str">
            <v>JT9-144001K</v>
          </cell>
          <cell r="D667" t="str">
            <v>TS050-010 1/2T Electric Hoist 460V with Trolley &amp; 4 Button Pendant</v>
          </cell>
        </row>
        <row r="668">
          <cell r="C668" t="str">
            <v>JT9-144002K</v>
          </cell>
          <cell r="D668" t="str">
            <v>TS050-015 1/2T Electric Hoist 460V with Trolley &amp; 4 Button Pendant</v>
          </cell>
        </row>
        <row r="669">
          <cell r="C669" t="str">
            <v>JT9-144003K</v>
          </cell>
          <cell r="D669" t="str">
            <v>TS050-020 1/2T Electric Hoist 460V with Trolley &amp; 4 Button Pendant</v>
          </cell>
        </row>
        <row r="670">
          <cell r="C670" t="str">
            <v>JT9-144004K</v>
          </cell>
          <cell r="D670" t="str">
            <v>TS100-010 1T Electric Hoist 460V  with Trolley &amp; 4 Button Pendant</v>
          </cell>
        </row>
        <row r="671">
          <cell r="C671" t="str">
            <v>JT9-144005K</v>
          </cell>
          <cell r="D671" t="str">
            <v>TS100-015 1T Electric Hoist 460V  with Trolley &amp; 4 Button Pendant</v>
          </cell>
        </row>
        <row r="672">
          <cell r="C672" t="str">
            <v>JT9-144006K</v>
          </cell>
          <cell r="D672" t="str">
            <v>TS100-020 1T Electric Hoist 460V  with Trolley &amp; 4 Button Pendant</v>
          </cell>
        </row>
        <row r="673">
          <cell r="C673" t="str">
            <v>JT9-144007K</v>
          </cell>
          <cell r="D673" t="str">
            <v>TS200-010 2T Electric Hoist 460V  with Trolley &amp; 4 Button Pendant</v>
          </cell>
        </row>
        <row r="674">
          <cell r="C674" t="str">
            <v>JT9-144008K</v>
          </cell>
          <cell r="D674" t="str">
            <v>TS200-015 2T Electric Hoist 460V  with Trolley &amp; 4 Button Pendant</v>
          </cell>
        </row>
        <row r="675">
          <cell r="C675" t="str">
            <v>JT9-144009K</v>
          </cell>
          <cell r="D675" t="str">
            <v>TS200-020 2T Electric Hoist 460V  with Trolley &amp; 4 Button Pendant</v>
          </cell>
        </row>
        <row r="676">
          <cell r="C676" t="str">
            <v>JT9-144010K</v>
          </cell>
          <cell r="D676" t="str">
            <v>TS300-010 3T Electric Hoist 460V  with Trolley &amp; 4 Button Pendant</v>
          </cell>
        </row>
        <row r="677">
          <cell r="C677" t="str">
            <v>JT9-144011K</v>
          </cell>
          <cell r="D677" t="str">
            <v>TS300-015 3T Electric Hoist 460V  with Trolley &amp; 4 Button Pendant</v>
          </cell>
        </row>
        <row r="678">
          <cell r="C678" t="str">
            <v>JT9-144012K</v>
          </cell>
          <cell r="D678" t="str">
            <v>TS300-020 3T Electric Hoist 460V  with Trolley &amp; 4 Button Pendant</v>
          </cell>
        </row>
        <row r="679">
          <cell r="C679" t="str">
            <v>JT9-144013K</v>
          </cell>
          <cell r="D679" t="str">
            <v xml:space="preserve">TS500-010 5T Electric Hoist 460V with Trolley &amp; 4 Button Pendant </v>
          </cell>
        </row>
        <row r="680">
          <cell r="C680" t="str">
            <v>JT9-144014K</v>
          </cell>
          <cell r="D680" t="str">
            <v xml:space="preserve">TS500-015 5T Electric Hoist 460V with Trolley &amp; 4 Button Pendant </v>
          </cell>
        </row>
        <row r="681">
          <cell r="C681" t="str">
            <v>JT9-144015K</v>
          </cell>
          <cell r="D681" t="str">
            <v xml:space="preserve">TS500-020 5T Electric Hoist 460V with Trolley &amp; 4 Button Pendant </v>
          </cell>
        </row>
        <row r="682">
          <cell r="C682" t="str">
            <v>JET® JSH SERIES ELECTRIC CHAIN HOISTS, SINGLE PHASE</v>
          </cell>
        </row>
        <row r="683">
          <cell r="C683" t="str">
            <v>JET® SINGLE SPEED JSH SERIES, 1/8 TON, 115V - STANDARD LIFTS</v>
          </cell>
        </row>
        <row r="684">
          <cell r="C684" t="str">
            <v>JT9-110100</v>
          </cell>
          <cell r="D684" t="str">
            <v>JSH-275-10, 1/8 Ton 10' Lift Electric Hoist, 115V</v>
          </cell>
        </row>
        <row r="685">
          <cell r="C685" t="str">
            <v>JT9-110115</v>
          </cell>
          <cell r="D685" t="str">
            <v>JSH-275-15, 1/8 Ton 15' Lift Electric Hoist, 115V</v>
          </cell>
        </row>
        <row r="686">
          <cell r="C686" t="str">
            <v>JT9-110120</v>
          </cell>
          <cell r="D686" t="str">
            <v>JSH-275-20, 1/8 Ton 20' Lift Electric Hoist, 115V</v>
          </cell>
        </row>
        <row r="687">
          <cell r="C687" t="str">
            <v>JET® SINGLE SPEED JSH SERIES, 1/8 TON, 115V - CUSTOM LIFTS</v>
          </cell>
        </row>
        <row r="688">
          <cell r="C688" t="str">
            <v>JT9-110130</v>
          </cell>
          <cell r="D688" t="str">
            <v>JSH-275-30 1/8T Electric Hoist 30' Lift 1PH</v>
          </cell>
        </row>
        <row r="689">
          <cell r="C689" t="str">
            <v>JT9-110140</v>
          </cell>
          <cell r="D689" t="str">
            <v>JSH-275-40 1/8T Electric Hoist 40' Lift 1PH</v>
          </cell>
        </row>
        <row r="690">
          <cell r="C690" t="str">
            <v>JET® SINGLE SPEED JSH SERIES, 1/4 TON, 115V - STANDARD LIFTS</v>
          </cell>
        </row>
        <row r="691">
          <cell r="C691" t="str">
            <v>JT9-110110</v>
          </cell>
          <cell r="D691" t="str">
            <v>JSH-550-10, 1/4 Ton 10' Lift Electric Hoist, 115V</v>
          </cell>
        </row>
        <row r="692">
          <cell r="C692" t="str">
            <v>JT9-110515</v>
          </cell>
          <cell r="D692" t="str">
            <v>JSH-550-15, 1/4 Ton 15' Lift Electric Hoist, 115V</v>
          </cell>
        </row>
        <row r="693">
          <cell r="C693" t="str">
            <v>JT9-110520</v>
          </cell>
          <cell r="D693" t="str">
            <v>JSH-550-20, 1/4 Ton 20' Lift Electric Hoist, 115V</v>
          </cell>
        </row>
        <row r="694">
          <cell r="C694" t="str">
            <v>JET® SINGLE SPEED JSH SERIES, 1/4 TON, 115V - CUSTOM LIFTS</v>
          </cell>
        </row>
        <row r="695">
          <cell r="C695" t="str">
            <v>JT9-110530</v>
          </cell>
          <cell r="D695" t="str">
            <v>JSH-550-30 1/4T Electric Hoist 30' Lift 115V</v>
          </cell>
        </row>
        <row r="696">
          <cell r="C696" t="str">
            <v>JT9-110540</v>
          </cell>
          <cell r="D696" t="str">
            <v>JSH-550-40, 1/4T Electric Hoist 40' Lift 115V</v>
          </cell>
        </row>
        <row r="697">
          <cell r="C697" t="str">
            <v>JET® SSC SERIES ELECTRIC HOISTS</v>
          </cell>
        </row>
        <row r="698">
          <cell r="C698" t="str">
            <v>JET® SINGLE SPEED, SSC SERIES, 1/2 TON, SINGLE-PHASE, 115/230V - STANDARD LIFTS</v>
          </cell>
        </row>
        <row r="699">
          <cell r="C699" t="str">
            <v>JT9-121100</v>
          </cell>
          <cell r="D699" t="str">
            <v>1/2SS-1C-10, 1/2 Ton, 1Ph, 10' Lift, 115/230V, Prewired 230V</v>
          </cell>
        </row>
        <row r="700">
          <cell r="C700" t="str">
            <v>JT9-121150</v>
          </cell>
          <cell r="D700" t="str">
            <v>1/2SS-1C-15, 1/2 Ton, 1Ph, 15' Lift, 115/230V, Prewired 230V</v>
          </cell>
        </row>
        <row r="701">
          <cell r="C701" t="str">
            <v>JT9-121200</v>
          </cell>
          <cell r="D701" t="str">
            <v>1/2SS-1C-20, 1/2 Ton, 1Ph, 20' Lift, 115/230V, Prewired 230V</v>
          </cell>
        </row>
        <row r="702">
          <cell r="C702" t="str">
            <v>JET® SINGLE SPEED, SSC SERIES, 1/2 TON, SINGLE-PHASE, 115/230V - CUSTOM LIFTS</v>
          </cell>
        </row>
        <row r="703">
          <cell r="C703" t="str">
            <v>JT9-121130</v>
          </cell>
          <cell r="D703" t="str">
            <v>1/2SS-1C-20, 1/2 Ton, 1Ph, 30' Lift, 115/230V, Prewired 230V</v>
          </cell>
        </row>
        <row r="704">
          <cell r="C704" t="str">
            <v>JT9-121140</v>
          </cell>
          <cell r="D704" t="str">
            <v>1/2SS-1C-20, 1/2 Ton, 1Ph, 40' Lift, 115/230V, Prewired 230V</v>
          </cell>
        </row>
        <row r="705">
          <cell r="C705" t="str">
            <v>JT9-121250</v>
          </cell>
          <cell r="D705" t="str">
            <v>1/2SS-1C-20, 1/2 Ton, 1Ph, 50' Lift, 115/230V, Prewired 230V</v>
          </cell>
        </row>
        <row r="706">
          <cell r="C706" t="str">
            <v>JT9-121160</v>
          </cell>
          <cell r="D706" t="str">
            <v>1/2SS-1C-20, 1/2 Ton, 1Ph, 60' Lift, 115/230V, Prewired 230V</v>
          </cell>
        </row>
        <row r="707">
          <cell r="C707" t="str">
            <v>JET® SINGLE SPEED, SSC SERIES, 1 TON, SINGLE-PHASE, 115/230V - STANDARD LIFTS</v>
          </cell>
        </row>
        <row r="708">
          <cell r="C708" t="str">
            <v>JT9-111000</v>
          </cell>
          <cell r="D708" t="str">
            <v>1SS-1C-10, 1 Ton, 1Ph, 10' Lift, 115/230V, Prewired 230V</v>
          </cell>
        </row>
        <row r="709">
          <cell r="C709" t="str">
            <v>JT9-111500</v>
          </cell>
          <cell r="D709" t="str">
            <v>1SS-1C-15, 1 Ton, 1Ph, 15' Lift, 115/230V, Prewired 230V</v>
          </cell>
        </row>
        <row r="710">
          <cell r="C710" t="str">
            <v>JT9-112000</v>
          </cell>
          <cell r="D710" t="str">
            <v>1SS-1C-20, 1 Ton, 1Ph, 20' Lift, 115/230V, Prewired 230V</v>
          </cell>
        </row>
        <row r="711">
          <cell r="C711" t="str">
            <v>JET® SINGLE SPEED, SSC SERIES, 1 TON, SINGLE-PHASE, 115/230V - CUSTOM LIFTS</v>
          </cell>
        </row>
        <row r="712">
          <cell r="C712" t="str">
            <v>JT9-113000</v>
          </cell>
          <cell r="D712" t="str">
            <v>1SS-1C-30, 1 Ton, 1Ph, 30' Lift, 115/230V, Prewired 230V</v>
          </cell>
        </row>
        <row r="713">
          <cell r="C713" t="str">
            <v>JT9-114000</v>
          </cell>
          <cell r="D713" t="str">
            <v>1SS-1C-40, 1 Ton, 1Ph, 40' Lift, 115/230V, Prewired 230V</v>
          </cell>
        </row>
        <row r="714">
          <cell r="C714" t="str">
            <v>JT9-115000</v>
          </cell>
          <cell r="D714" t="str">
            <v>1SS-1C-50, 1 Ton, 1Ph, 50' Lift, 115/230V, Prewired 230V</v>
          </cell>
        </row>
        <row r="715">
          <cell r="C715" t="str">
            <v>JT9-116000</v>
          </cell>
          <cell r="D715" t="str">
            <v>1SS-1C-60, 1 Ton, 1Ph, 60' Lift, 115/230V, Prewired 230V</v>
          </cell>
        </row>
        <row r="716">
          <cell r="C716" t="str">
            <v>JET® SINGLE SPEED, SSC SERIES, 2 TON, SINGLE-PHASE, 115/230V - STANDARD LIFTS</v>
          </cell>
        </row>
        <row r="717">
          <cell r="C717" t="str">
            <v>JT9-211000</v>
          </cell>
          <cell r="D717" t="str">
            <v>2SS-1C-10, 2 Ton, 1Ph, 10' Lift, 115/230V, Prewired 230V</v>
          </cell>
        </row>
        <row r="718">
          <cell r="C718" t="str">
            <v>JT9-211500</v>
          </cell>
          <cell r="D718" t="str">
            <v>2SS-1C-15, 2 Ton, 1Ph, 15' Lift, 115/230V, Prewired 230V</v>
          </cell>
        </row>
        <row r="719">
          <cell r="C719" t="str">
            <v>JT9-212000</v>
          </cell>
          <cell r="D719" t="str">
            <v>2SS-1C-20, 2 Ton, 1Ph, 20' Lift, 115/230V, Prewired 230V</v>
          </cell>
        </row>
        <row r="720">
          <cell r="C720" t="str">
            <v>JET® SINGLE SPEED, SSC SERIES, 2 TON, SINGLE-PHASE, 115/230V - CUSTOM LIFTS</v>
          </cell>
        </row>
        <row r="721">
          <cell r="C721" t="str">
            <v>JT9-213000</v>
          </cell>
          <cell r="D721" t="str">
            <v>2SS-1C-30, 2 Ton, 1Ph, 30' Lift, 115/230V, Prewired 230V</v>
          </cell>
        </row>
        <row r="722">
          <cell r="C722" t="str">
            <v>JT9-214000</v>
          </cell>
          <cell r="D722" t="str">
            <v>2SS-1C-40, 2 Ton, 1Ph, 40' Lift, 115/230V, Prewired 230V</v>
          </cell>
        </row>
        <row r="723">
          <cell r="C723" t="str">
            <v>JT9-215000</v>
          </cell>
          <cell r="D723" t="str">
            <v>2SS-1C-50, 2 Ton, 1Ph, 50' Lift, 115/230V, Prewired 230V</v>
          </cell>
        </row>
        <row r="724">
          <cell r="C724" t="str">
            <v>JET® SINGLE SPEED, SSC SERIES, 3 TON, SINGLE-PHASE, 115/230V - STANDARD LIFTS</v>
          </cell>
        </row>
        <row r="725">
          <cell r="C725" t="str">
            <v>JT9-311000</v>
          </cell>
          <cell r="D725" t="str">
            <v>3SS-1C-10, 3 Ton, 1Ph, 10' Lift, 115/230V, Prewired 230V</v>
          </cell>
        </row>
        <row r="726">
          <cell r="C726" t="str">
            <v>JT9-311500</v>
          </cell>
          <cell r="D726" t="str">
            <v>3SS-1C-15, 3 Ton, 1Ph, 15' Lift, 115/230V, Prewired 230V</v>
          </cell>
        </row>
        <row r="727">
          <cell r="C727" t="str">
            <v>JT9-312000</v>
          </cell>
          <cell r="D727" t="str">
            <v>3SS-1C-20, 3 Ton, 1Ph, 20' Lift, 115/230V, Prewired 230V</v>
          </cell>
        </row>
        <row r="728">
          <cell r="C728" t="str">
            <v>JET® SINGLE SPEED, SSC SERIES, 3 TON, SINGLE-PHASE, 115/230V - CUSTOM LIFTS</v>
          </cell>
        </row>
        <row r="729">
          <cell r="C729" t="str">
            <v>JT9-311300</v>
          </cell>
          <cell r="D729" t="str">
            <v>3SS-1C-20, 3 Ton, 1Ph, 30' Lift, 115/230V, Prewired 230V</v>
          </cell>
        </row>
        <row r="730">
          <cell r="C730" t="str">
            <v>JET® SINGLE SPEED, SSC SERIES, 5 TON, SINGLE-PHASE, 115/230V - STANDARD LIFTS</v>
          </cell>
        </row>
        <row r="731">
          <cell r="C731" t="str">
            <v>JT9-511000</v>
          </cell>
          <cell r="D731" t="str">
            <v>5SS-1C-10, 5 Ton, 1Ph, 10' Lift, 115/230V, Prewired 230V</v>
          </cell>
        </row>
        <row r="732">
          <cell r="C732" t="str">
            <v>JT9-511500</v>
          </cell>
          <cell r="D732" t="str">
            <v>5SS-1C-15, 5 Ton, 1Ph, 15' Lift, 115/230V, Prewired 230V</v>
          </cell>
        </row>
        <row r="733">
          <cell r="C733" t="str">
            <v>JT9-512000</v>
          </cell>
          <cell r="D733" t="str">
            <v>5SS-1C-20, 5 Ton, 1Ph, 20' Lift, 115/230V, Prewired 230V</v>
          </cell>
        </row>
        <row r="734">
          <cell r="C734" t="str">
            <v>JET® SINGLE SPEED, SSC SERIES, 1/2 TON, 3-PHASE, 230/460V - STANDARD LIFTS</v>
          </cell>
        </row>
        <row r="735">
          <cell r="C735" t="str">
            <v>JT9-123100</v>
          </cell>
          <cell r="D735" t="str">
            <v>1/2SS-3C-10, 1/2 Ton, 3Ph, 10' Lift, 230/460V, Prewired 230V</v>
          </cell>
        </row>
        <row r="736">
          <cell r="C736" t="str">
            <v>JT9-123150</v>
          </cell>
          <cell r="D736" t="str">
            <v>1/2SS-3C-15, 1/2 Ton, 3Ph, 15' Lift, 230/460V, Prewired 460V</v>
          </cell>
        </row>
        <row r="737">
          <cell r="C737" t="str">
            <v>JT9-123200</v>
          </cell>
          <cell r="D737" t="str">
            <v>1/2SS-3C-20, 1/2 Ton, 3Ph, 20' Lift, 230/460V, Prewired 460V</v>
          </cell>
        </row>
        <row r="738">
          <cell r="C738" t="str">
            <v>JET® SINGLE SPEED, SSC SERIES, 1/2 TON, 3-PHASE, 230/460V - CUSTOM LIFTS</v>
          </cell>
        </row>
        <row r="739">
          <cell r="C739" t="str">
            <v>JT9-123300</v>
          </cell>
          <cell r="D739" t="str">
            <v>1/2SS-3C-30, 1/2 Ton, 3Ph, 30' Lift, 230/460V, Prewired 460V</v>
          </cell>
        </row>
        <row r="740">
          <cell r="C740" t="str">
            <v>JT9-123400</v>
          </cell>
          <cell r="D740" t="str">
            <v>1/2SS-3C-40, 1/2 Ton, 3Ph, 40' Lift, 230/460V, Prewired 460V</v>
          </cell>
        </row>
        <row r="741">
          <cell r="C741" t="str">
            <v>JT9-123500</v>
          </cell>
          <cell r="D741" t="str">
            <v>1/2SS-3C-50, 1/2 Ton, 3Ph, 50' Lift, 230/460V, Prewired 460V</v>
          </cell>
        </row>
        <row r="742">
          <cell r="C742" t="str">
            <v>JT9-123600</v>
          </cell>
          <cell r="D742" t="str">
            <v>1/2SS-3C-60, 1/2 Ton, 3Ph, 60' Lift, 230/460V, Prewired 460V</v>
          </cell>
        </row>
        <row r="743">
          <cell r="C743" t="str">
            <v>JET® SINGLE SPEED, SSC SERIES, 1 TON, 3-PHASE, 230/460V - STANDARD LIFTS</v>
          </cell>
        </row>
        <row r="744">
          <cell r="C744" t="str">
            <v>JT9-131000</v>
          </cell>
          <cell r="D744" t="str">
            <v>1SS-3C-10, 1 Ton, 3Ph, 10' Lift, 230/460V, Prewired 460V</v>
          </cell>
        </row>
        <row r="745">
          <cell r="C745" t="str">
            <v>JT9-131500</v>
          </cell>
          <cell r="D745" t="str">
            <v>1SS-3C-15, 1 Ton, 3Ph, 15' Lift, 230/460V, Prewired 460V</v>
          </cell>
        </row>
        <row r="746">
          <cell r="C746" t="str">
            <v>JT9-132000</v>
          </cell>
          <cell r="D746" t="str">
            <v>1SS-3C-20, 1 Ton, 3Ph, 20' Lift, 230/460V, Prewired 460V</v>
          </cell>
        </row>
        <row r="747">
          <cell r="C747" t="str">
            <v>JET® SINGLE SPEED, SSC SERIES, 1 TON, 3-PHASE, 230/460V - CUSTOM LIFTS</v>
          </cell>
        </row>
        <row r="748">
          <cell r="C748" t="str">
            <v>JT9-133000</v>
          </cell>
          <cell r="D748" t="str">
            <v>1SS-3C-30, 1 Ton, 3Ph, 30' Lift, 230/460V, Prewired 460V</v>
          </cell>
        </row>
        <row r="749">
          <cell r="C749" t="str">
            <v>JT9-134000</v>
          </cell>
          <cell r="D749" t="str">
            <v>1SS-3C-40, 1 Ton, 3Ph, 40' Lift, 230/460V, Prewired 460V</v>
          </cell>
        </row>
        <row r="750">
          <cell r="C750" t="str">
            <v>JT9-135000</v>
          </cell>
          <cell r="D750" t="str">
            <v>1SS-3C-50, 1 Ton, 3Ph, 50' Lift, 230/460V, Prewired 460V</v>
          </cell>
        </row>
        <row r="751">
          <cell r="C751" t="str">
            <v>JT9-136000</v>
          </cell>
          <cell r="D751" t="str">
            <v>1SS-3C-60, 1 Ton, 3Ph, 60' Lift, 230/460V, Prewired 460V</v>
          </cell>
        </row>
        <row r="752">
          <cell r="C752" t="str">
            <v>JET® SINGLE SPEED, SSC SERIES, 2 TON, 3-PHASE, 230/460V - STANDARD LIFTS</v>
          </cell>
        </row>
        <row r="753">
          <cell r="C753" t="str">
            <v>JT9-231000</v>
          </cell>
          <cell r="D753" t="str">
            <v>2SS-3C-10, 2 Ton, 3Ph, 10' Lift, 230/460V, Prewired 460V</v>
          </cell>
        </row>
        <row r="754">
          <cell r="C754" t="str">
            <v>JT9-231500</v>
          </cell>
          <cell r="D754" t="str">
            <v>2SS-3C-15, 2 Ton, 3Ph, 15' Lift, 230/460V, Prewired 460V</v>
          </cell>
        </row>
        <row r="755">
          <cell r="C755" t="str">
            <v>JT9-232000</v>
          </cell>
          <cell r="D755" t="str">
            <v>2SS-3C-20, 2 Ton, 3Ph, 20' Lift, 230/460V, Prewired 460V</v>
          </cell>
        </row>
        <row r="756">
          <cell r="C756" t="str">
            <v>JET® SINGLE SPEED, SSC SERIES, 2 TON, 3-PHASE, 230/460V - CUSTOM LIFTS</v>
          </cell>
        </row>
        <row r="757">
          <cell r="C757" t="str">
            <v>JT9-233000</v>
          </cell>
          <cell r="D757" t="str">
            <v>2SS-3C-30, 2 Ton, 3Ph, 30' Lift, 230/460V, Prewired 460V</v>
          </cell>
        </row>
        <row r="758">
          <cell r="C758" t="str">
            <v>JT9-234000</v>
          </cell>
          <cell r="D758" t="str">
            <v>2SS-3C-40, 2 Ton, 3Ph, 40' Lift, 230/460V, Prewired 460V</v>
          </cell>
        </row>
        <row r="759">
          <cell r="C759" t="str">
            <v>JT9-235000</v>
          </cell>
          <cell r="D759" t="str">
            <v>2SS-3C-50, 2 Ton, 3Ph, 50' Lift, 230/460V, Prewired 460V</v>
          </cell>
        </row>
        <row r="760">
          <cell r="C760" t="str">
            <v>JET® SINGLE SPEED, SSC SERIES, 3 TON, 3-PHASE, 230/460V - STANDARD LIFTS</v>
          </cell>
        </row>
        <row r="761">
          <cell r="C761" t="str">
            <v>JT9-331000</v>
          </cell>
          <cell r="D761" t="str">
            <v>3SS-3C-10, 3 Ton, 3Ph, 10' Lift, 230/460V, Prewired 460V</v>
          </cell>
        </row>
        <row r="762">
          <cell r="C762" t="str">
            <v>JT9-331500</v>
          </cell>
          <cell r="D762" t="str">
            <v>3SS-3C-15, 3 Ton, 3Ph, 15' Lift, 230/460V, Prewired 460V</v>
          </cell>
        </row>
        <row r="763">
          <cell r="C763" t="str">
            <v>JT9-332000</v>
          </cell>
          <cell r="D763" t="str">
            <v>3SS-3C-20, 3 Ton, 3Ph, 20' Lift, 230/460V, Prewired 460V</v>
          </cell>
        </row>
        <row r="764">
          <cell r="C764" t="str">
            <v>JET® SINGLE SPEED, SSC SERIES, 3 TON, 3-PHASE, 230/460V - CUSTOM LIFTS</v>
          </cell>
        </row>
        <row r="765">
          <cell r="C765" t="str">
            <v>JT9-333000</v>
          </cell>
          <cell r="D765" t="str">
            <v>3SS-3C-30, 3 Ton, 3Ph, 30' Lift, 230/460V, Prewired 460V</v>
          </cell>
        </row>
        <row r="766">
          <cell r="C766" t="str">
            <v>JET® SINGLE SPEED, SSC SERIES, 5 TON, 3-PHASE, 230/460V - STANDARD LIFTS</v>
          </cell>
        </row>
        <row r="767">
          <cell r="C767" t="str">
            <v>JT9-531000</v>
          </cell>
          <cell r="D767" t="str">
            <v>5SS-3C-10, 5 Ton, 3Ph, 10' Lift, 230/460V, Prewired 460V</v>
          </cell>
        </row>
        <row r="768">
          <cell r="C768" t="str">
            <v>JT9-531500</v>
          </cell>
          <cell r="D768" t="str">
            <v>5SS-3C-15, 5 Ton, 3Ph, 15' Lift, 230/460V, Prewired 460V</v>
          </cell>
        </row>
        <row r="769">
          <cell r="C769" t="str">
            <v>JT9-530200</v>
          </cell>
          <cell r="D769" t="str">
            <v>5SS-3C-20, 5 Ton, 3Ph, 20' Lift, 230/460V, Prewired 460V</v>
          </cell>
        </row>
        <row r="770">
          <cell r="C770" t="str">
            <v>JET® SSC SERIES ELECTRIC HOIST 2-BUTTON CONTROLS</v>
          </cell>
        </row>
        <row r="771">
          <cell r="C771" t="str">
            <v>JT9-152211</v>
          </cell>
          <cell r="D771" t="str">
            <v>PBC-210CN,  SS 2 Button Control Pendant 15' Lift Hoist</v>
          </cell>
        </row>
        <row r="772">
          <cell r="C772" t="str">
            <v>JT9-152216</v>
          </cell>
          <cell r="D772" t="str">
            <v>PBC-215CN,  SS 2 Button Control Pendant 15' Lift Hoist</v>
          </cell>
        </row>
        <row r="773">
          <cell r="C773" t="str">
            <v>JT9-152221</v>
          </cell>
          <cell r="D773" t="str">
            <v>PBC-220CN,  SS 2 Button Control Pendant 20' Lift Hoist</v>
          </cell>
        </row>
        <row r="774">
          <cell r="C774" t="str">
            <v>JT9-152231</v>
          </cell>
          <cell r="D774" t="str">
            <v>PBC-230CN,  SS 2 Button Control Pendant 30' Lift Hoist</v>
          </cell>
        </row>
        <row r="775">
          <cell r="C775" t="str">
            <v>JET® ELECTRIC TROLLEY PUSH BUTTON CONTROLS</v>
          </cell>
        </row>
        <row r="776">
          <cell r="C776" t="str">
            <v>JT9-152411</v>
          </cell>
          <cell r="D776" t="str">
            <v>PBC-410CN, SS 4 Button Control Pendant 10' Lift Hoist &amp; Trolley</v>
          </cell>
        </row>
        <row r="777">
          <cell r="C777" t="str">
            <v>JT9-152416</v>
          </cell>
          <cell r="D777" t="str">
            <v>PBC-415CN, SS 4 Button Control Pendant 15' Lift Hoist &amp; Trolley</v>
          </cell>
        </row>
        <row r="778">
          <cell r="C778" t="str">
            <v>JT9-152421</v>
          </cell>
          <cell r="D778" t="str">
            <v>PBC-420CN, SS 4 Button Control Pendant 20' Lift Hoist &amp; Trolley</v>
          </cell>
        </row>
        <row r="779">
          <cell r="C779" t="str">
            <v>JT9-152431</v>
          </cell>
          <cell r="D779" t="str">
            <v>PBC-430CN, SS 4 Button Control Pendant 30' Lift Hoist &amp; Trolley</v>
          </cell>
        </row>
        <row r="780">
          <cell r="C780" t="str">
            <v>JET® JCP SERIES CABLE PULLERS</v>
          </cell>
        </row>
        <row r="781">
          <cell r="C781" t="str">
            <v>JT9-180410</v>
          </cell>
          <cell r="D781" t="str">
            <v>JCP-1, 1 Ton 12' Lift</v>
          </cell>
        </row>
        <row r="782">
          <cell r="C782" t="str">
            <v>JT9-180420</v>
          </cell>
          <cell r="D782" t="str">
            <v>JCP-2, 2 Ton 6' Lift</v>
          </cell>
        </row>
        <row r="783">
          <cell r="C783" t="str">
            <v>JT9-180440</v>
          </cell>
          <cell r="D783" t="str">
            <v>JCP-4, 4 Ton 6' Lift</v>
          </cell>
        </row>
        <row r="784">
          <cell r="C784" t="str">
            <v>JET® JG SERIES GRIP PULLERS</v>
          </cell>
        </row>
        <row r="785">
          <cell r="C785" t="str">
            <v>JT9-286575K</v>
          </cell>
          <cell r="D785" t="str">
            <v>JG-75A, 3/4 Ton Wire Rope Grip Puller with Cable</v>
          </cell>
        </row>
        <row r="786">
          <cell r="C786" t="str">
            <v>JT9-286515K</v>
          </cell>
          <cell r="D786" t="str">
            <v>JG-150A, 1-1/2 Ton Wire Rope Grip Puller with Cable</v>
          </cell>
        </row>
        <row r="787">
          <cell r="C787" t="str">
            <v>JT9-286530K</v>
          </cell>
          <cell r="D787" t="str">
            <v>JG-300A, 3 Ton Wire Rope Grip Puller with Cable</v>
          </cell>
        </row>
        <row r="788">
          <cell r="C788" t="str">
            <v>JET® JG SERIES GRIP PULLERS WITHOUT CABLE</v>
          </cell>
        </row>
        <row r="789">
          <cell r="C789" t="str">
            <v>JT9-286575</v>
          </cell>
          <cell r="D789" t="str">
            <v>JG-75A, 3/4 Ton Wire Rope Grip Puller WITHOUT Cable</v>
          </cell>
        </row>
        <row r="790">
          <cell r="C790" t="str">
            <v>JT9-286515</v>
          </cell>
          <cell r="D790" t="str">
            <v>JG-150A, 1-1/2 Ton Wire Rope Grip Puller WITHOUT Cable</v>
          </cell>
        </row>
        <row r="791">
          <cell r="C791" t="str">
            <v>JT9-286530</v>
          </cell>
          <cell r="D791" t="str">
            <v>JG-300A, 3 Ton Wire Rope Grip Puller WITHOUT Cable</v>
          </cell>
        </row>
        <row r="792">
          <cell r="C792" t="str">
            <v>JET® GRIP PULLER CABLE</v>
          </cell>
        </row>
        <row r="793">
          <cell r="C793" t="str">
            <v>JT9-286574</v>
          </cell>
          <cell r="D793" t="str">
            <v>3/4T Wire Rope 66FT</v>
          </cell>
        </row>
        <row r="794">
          <cell r="C794" t="str">
            <v>JT9-286514</v>
          </cell>
          <cell r="D794" t="str">
            <v>1-1/2T Wire Rope 66FT</v>
          </cell>
        </row>
        <row r="795">
          <cell r="C795" t="str">
            <v>JT9-286529</v>
          </cell>
          <cell r="D795" t="str">
            <v>3T Wire Rope 66 FT</v>
          </cell>
        </row>
        <row r="796">
          <cell r="C796" t="str">
            <v>Stock Number</v>
          </cell>
          <cell r="D796" t="str">
            <v>Product Description</v>
          </cell>
        </row>
        <row r="797">
          <cell r="C797" t="str">
            <v>JET® SKYHYKER</v>
          </cell>
        </row>
        <row r="798">
          <cell r="C798" t="str">
            <v>JT1-595</v>
          </cell>
          <cell r="D798" t="str">
            <v>SKY25 SkyHyker 25’ Jobsite Lift                                                                   Truckload Qty (8)</v>
          </cell>
        </row>
        <row r="799">
          <cell r="C799" t="str">
            <v>JET® LIFTING SYSTEMS DISCONTINUED PRODUCTS SECTION</v>
          </cell>
        </row>
        <row r="800">
          <cell r="C800" t="str">
            <v>JT9-162410</v>
          </cell>
          <cell r="D800" t="str">
            <v xml:space="preserve">VOLT 4 Button Control Pendant, 10' Lift -- While Supplies Last  </v>
          </cell>
        </row>
        <row r="801">
          <cell r="C801" t="str">
            <v>JT9-162415</v>
          </cell>
          <cell r="D801" t="str">
            <v xml:space="preserve">VOLT 4 Button Control Pendant, 15' Lift -- While Supplies Last  </v>
          </cell>
        </row>
        <row r="802">
          <cell r="C802" t="str">
            <v>JT9-162420</v>
          </cell>
          <cell r="D802" t="str">
            <v xml:space="preserve">VOLT 4 Button Control Pendant, 20' Lift -- While Supplies Last  </v>
          </cell>
        </row>
        <row r="803">
          <cell r="C803" t="str">
            <v>JT9-162430</v>
          </cell>
          <cell r="D803" t="str">
            <v xml:space="preserve">VOLT 4 Button Control Pendant, 30' Lift -- While Supplies Last  </v>
          </cell>
        </row>
        <row r="804">
          <cell r="C804" t="str">
            <v>JET® AIR TOOLS</v>
          </cell>
        </row>
        <row r="805">
          <cell r="C805" t="str">
            <v>JET® IMPACT WRENCHES</v>
          </cell>
        </row>
        <row r="806">
          <cell r="C806" t="str">
            <v>3/8" SQUARE DRIVE IMPACT WRENCHES</v>
          </cell>
        </row>
        <row r="807">
          <cell r="C807" t="str">
            <v>JT9-505100</v>
          </cell>
          <cell r="D807" t="str">
            <v xml:space="preserve">JAT-100, 3/8" Butterfly Impact Wrench </v>
          </cell>
        </row>
        <row r="808">
          <cell r="C808" t="str">
            <v>JT9-505106</v>
          </cell>
          <cell r="D808" t="str">
            <v xml:space="preserve">JAT-106, 3/8" Compact Impact Wrench </v>
          </cell>
        </row>
        <row r="809">
          <cell r="C809" t="str">
            <v>JT9-505125</v>
          </cell>
          <cell r="D809" t="str">
            <v>JAT-125, 3/8" Stubby Composite Impact Wrench</v>
          </cell>
        </row>
        <row r="810">
          <cell r="C810" t="str">
            <v>1/2" SQUARE DRIVE IMPACT WRENCHES</v>
          </cell>
        </row>
        <row r="811">
          <cell r="C811" t="str">
            <v>JT9-505102</v>
          </cell>
          <cell r="D811" t="str">
            <v xml:space="preserve">JAT-102, 1/2" Impact Wrench </v>
          </cell>
        </row>
        <row r="812">
          <cell r="C812" t="str">
            <v>JT9-505103</v>
          </cell>
          <cell r="D812" t="str">
            <v>JAT-103, 1/2" Impact Wrench</v>
          </cell>
        </row>
        <row r="813">
          <cell r="C813" t="str">
            <v>JT9-505104</v>
          </cell>
          <cell r="D813" t="str">
            <v xml:space="preserve">JAT-104, 1/2" Impact Wrench </v>
          </cell>
        </row>
        <row r="814">
          <cell r="C814" t="str">
            <v>JT9-505107</v>
          </cell>
          <cell r="D814" t="str">
            <v xml:space="preserve">JAT-107, 1/2" Compact Impact Wrench </v>
          </cell>
        </row>
        <row r="815">
          <cell r="C815" t="str">
            <v>JT9-505126</v>
          </cell>
          <cell r="D815" t="str">
            <v>JAT-126, 1/2" Composite Impact Wrench</v>
          </cell>
        </row>
        <row r="816">
          <cell r="C816" t="str">
            <v>3/4" SQUARE DRIVE IMPACT WRENCHES</v>
          </cell>
        </row>
        <row r="817">
          <cell r="C817" t="str">
            <v>JT9-505105</v>
          </cell>
          <cell r="D817" t="str">
            <v xml:space="preserve">JAT-105, 3/4" Impact Wrench </v>
          </cell>
        </row>
        <row r="818">
          <cell r="C818" t="str">
            <v>JT9-505127</v>
          </cell>
          <cell r="D818" t="str">
            <v>JAT-127, 3/4" Composite Impact Wrench</v>
          </cell>
        </row>
        <row r="819">
          <cell r="C819" t="str">
            <v>1" SQUARE DRIVE IMPACT WRENCHES</v>
          </cell>
        </row>
        <row r="820">
          <cell r="C820" t="str">
            <v>JT9-505108</v>
          </cell>
          <cell r="D820" t="str">
            <v>JAT-108, 1" Pistol Grip Aluminum Impact Wrench</v>
          </cell>
        </row>
        <row r="821">
          <cell r="C821" t="str">
            <v>JT9-505128</v>
          </cell>
          <cell r="D821" t="str">
            <v>JAT-128, 1" Composite Impact Wrench</v>
          </cell>
        </row>
        <row r="822">
          <cell r="C822" t="str">
            <v>JT9-505211</v>
          </cell>
          <cell r="D822" t="str">
            <v>JAT-211, 1" D Handle Composite Impact Wrench</v>
          </cell>
        </row>
        <row r="823">
          <cell r="C823" t="str">
            <v>1-1/2" SQUARE DRIVE IMPACT WRENCHES</v>
          </cell>
        </row>
        <row r="824">
          <cell r="C824" t="str">
            <v>JT9-505955</v>
          </cell>
          <cell r="D824" t="str">
            <v xml:space="preserve">JET-5000, 1-1/2" Impact Wrench </v>
          </cell>
        </row>
        <row r="825">
          <cell r="C825" t="str">
            <v>JET® AIR RATCHETS</v>
          </cell>
        </row>
        <row r="826">
          <cell r="C826" t="str">
            <v>JT9-505301</v>
          </cell>
          <cell r="D826" t="str">
            <v>JAT-301, 3/8" Ratchet (50 ft-lbs)</v>
          </cell>
        </row>
        <row r="827">
          <cell r="C827" t="str">
            <v>JT9-505302</v>
          </cell>
          <cell r="D827" t="str">
            <v>JAT-302, 1/2" Ratchet (50 ft-lbs)</v>
          </cell>
        </row>
        <row r="828">
          <cell r="C828" t="str">
            <v>JET® DIE GRINDERS</v>
          </cell>
        </row>
        <row r="829">
          <cell r="C829" t="str">
            <v>JT9-505401</v>
          </cell>
          <cell r="D829" t="str">
            <v>JAT-401, Die Grinder</v>
          </cell>
        </row>
        <row r="830">
          <cell r="C830" t="str">
            <v>JT9-505402</v>
          </cell>
          <cell r="D830" t="str">
            <v>JAT-402, Extended Die Grinder</v>
          </cell>
        </row>
        <row r="831">
          <cell r="C831" t="str">
            <v>JT9-505403</v>
          </cell>
          <cell r="D831" t="str">
            <v>JAT-403, Right Angle Die Grinder</v>
          </cell>
        </row>
        <row r="832">
          <cell r="C832" t="str">
            <v>JT9-505410</v>
          </cell>
          <cell r="D832" t="str">
            <v>JAT-410, 1/8" Straight Pencil Die Grinder</v>
          </cell>
        </row>
        <row r="833">
          <cell r="C833" t="str">
            <v>JT9-505411</v>
          </cell>
          <cell r="D833" t="str">
            <v>JAT-411, 1/8" 90° Right Angle Pencil Die Grinder</v>
          </cell>
        </row>
        <row r="834">
          <cell r="C834" t="str">
            <v>JT9-505412</v>
          </cell>
          <cell r="D834" t="str">
            <v>JAT-412,  1/4" Industrial Gearless Die Grinder</v>
          </cell>
        </row>
        <row r="835">
          <cell r="C835" t="str">
            <v>JT9-505413</v>
          </cell>
          <cell r="D835" t="str">
            <v>JAT-413, 1/4" Straight Aluminum Die Grinder</v>
          </cell>
        </row>
        <row r="836">
          <cell r="C836" t="str">
            <v>JT9-505414</v>
          </cell>
          <cell r="D836" t="str">
            <v>JAT-414, 1/4" Straight Composite Die Grinder</v>
          </cell>
        </row>
        <row r="837">
          <cell r="C837" t="str">
            <v>JT9-505415</v>
          </cell>
          <cell r="D837" t="str">
            <v>JAT-415, 1/4" Right Angle Composite Die Grinder</v>
          </cell>
        </row>
        <row r="838">
          <cell r="C838" t="str">
            <v>JT9-505416</v>
          </cell>
          <cell r="D838" t="str">
            <v>JAT-416, 1/4" 115° Angle Composite Die Grinder</v>
          </cell>
        </row>
        <row r="839">
          <cell r="C839" t="str">
            <v>JT9-505417</v>
          </cell>
          <cell r="D839" t="str">
            <v>JAT-417, 1/4" Straight Ext Composite Die Grinder</v>
          </cell>
        </row>
        <row r="840">
          <cell r="C840" t="str">
            <v>JT9-505418</v>
          </cell>
          <cell r="D840" t="str">
            <v>JAT-418, 1/4" 90° Angle Composite Die Grinder</v>
          </cell>
        </row>
        <row r="841">
          <cell r="C841" t="str">
            <v>JT9-505419</v>
          </cell>
          <cell r="D841" t="str">
            <v>JAT-419, 1/4" Straight Composite Die Grinder</v>
          </cell>
        </row>
        <row r="842">
          <cell r="C842" t="str">
            <v>JT9-505480</v>
          </cell>
          <cell r="D842" t="str">
            <v xml:space="preserve">JAT-480, 1 HP Industrial Die Grinder  </v>
          </cell>
        </row>
        <row r="843">
          <cell r="C843" t="str">
            <v>JT9-505481</v>
          </cell>
          <cell r="D843" t="str">
            <v xml:space="preserve">JAT-481, 1 HP Industrial Extended Die Grinder  </v>
          </cell>
        </row>
        <row r="844">
          <cell r="C844" t="str">
            <v>JT9-505482</v>
          </cell>
          <cell r="D844" t="str">
            <v xml:space="preserve">JAT-482, 1 HP Industrial Right Angle Die Grinder  </v>
          </cell>
        </row>
        <row r="845">
          <cell r="C845" t="str">
            <v>JT9-505483</v>
          </cell>
          <cell r="D845" t="str">
            <v xml:space="preserve">JAT-483, 1 HP Industrial 4" Extended Cut Off Tool  </v>
          </cell>
        </row>
        <row r="846">
          <cell r="C846" t="str">
            <v>JET® ANGLE GRINDERS</v>
          </cell>
        </row>
        <row r="847">
          <cell r="C847" t="str">
            <v>JT9-505434</v>
          </cell>
          <cell r="D847" t="str">
            <v>JAT-434, 4" Aluminum Angle Grinder</v>
          </cell>
        </row>
        <row r="848">
          <cell r="C848" t="str">
            <v>JT9-505450</v>
          </cell>
          <cell r="D848" t="str">
            <v>JAT-450, 4" Angle Grinder</v>
          </cell>
        </row>
        <row r="849">
          <cell r="C849" t="str">
            <v>JT9-505451</v>
          </cell>
          <cell r="D849" t="str">
            <v>JAT-451, 5" Angle Grinder</v>
          </cell>
        </row>
        <row r="850">
          <cell r="C850" t="str">
            <v>JT9-505452</v>
          </cell>
          <cell r="D850" t="str">
            <v>JAT-452, 7" Angle Grinder</v>
          </cell>
        </row>
        <row r="851">
          <cell r="C851" t="str">
            <v>JAT-500, Standard Spray Gun (HVLP), R12 Series</v>
          </cell>
        </row>
        <row r="852">
          <cell r="C852" t="str">
            <v>JT9-505500</v>
          </cell>
          <cell r="D852" t="str">
            <v xml:space="preserve">JAT-500, Standard Spray Gun (HVLP), </v>
          </cell>
        </row>
        <row r="853">
          <cell r="C853" t="str">
            <v>JT9-505501</v>
          </cell>
          <cell r="D853" t="str">
            <v xml:space="preserve">JAT-501, Mini Spray Gun (HVLP), </v>
          </cell>
        </row>
        <row r="854">
          <cell r="C854" t="str">
            <v>JET® SPRAY GUNS ACCESSORIES</v>
          </cell>
        </row>
        <row r="855">
          <cell r="C855" t="str">
            <v>JT9-505596</v>
          </cell>
          <cell r="D855" t="str">
            <v>JAT-596, 17 pc Spray Gun Cleaning Kit</v>
          </cell>
        </row>
        <row r="856">
          <cell r="C856" t="str">
            <v>JET® AIR DRILLS</v>
          </cell>
        </row>
        <row r="857">
          <cell r="C857" t="str">
            <v>JT9-505600</v>
          </cell>
          <cell r="D857" t="str">
            <v>JAT-600, 3/8" Reversible Drill</v>
          </cell>
        </row>
        <row r="858">
          <cell r="C858" t="str">
            <v>JT9-505601</v>
          </cell>
          <cell r="D858" t="str">
            <v>JAT-601, 1/2" Reversible Drill</v>
          </cell>
        </row>
        <row r="859">
          <cell r="C859" t="str">
            <v>JT9-505620</v>
          </cell>
          <cell r="D859" t="str">
            <v>JAT-620, 3/8" Reversible Drill</v>
          </cell>
        </row>
        <row r="860">
          <cell r="C860" t="str">
            <v>JT9-505621</v>
          </cell>
          <cell r="D860" t="str">
            <v>JAT-621, 1/2" Reversible Drill --- WHILE SUPPLIES LAST</v>
          </cell>
        </row>
        <row r="861">
          <cell r="C861" t="str">
            <v>JT9-505630</v>
          </cell>
          <cell r="D861" t="str">
            <v>JAT-630, 3/8" Reversible Angle Drill</v>
          </cell>
        </row>
        <row r="862">
          <cell r="C862" t="str">
            <v>JET® INDUSTRIAL DRILLS</v>
          </cell>
        </row>
        <row r="863">
          <cell r="C863" t="str">
            <v>JT9-550670</v>
          </cell>
          <cell r="D863" t="str">
            <v xml:space="preserve">JCT-5670, 1/2" Industrial Drill </v>
          </cell>
        </row>
        <row r="864">
          <cell r="C864" t="str">
            <v>JET® SCREWDRIVERS</v>
          </cell>
        </row>
        <row r="865">
          <cell r="C865" t="str">
            <v>JT9-505650</v>
          </cell>
          <cell r="D865" t="str">
            <v>JAT-650, 1/4" Screwdriver, 800 RPM  --- While Supplies Last</v>
          </cell>
        </row>
        <row r="866">
          <cell r="C866" t="str">
            <v>JT9-505651</v>
          </cell>
          <cell r="D866" t="str">
            <v>JAT-651, 1/4" Screwdriver, 1800 RPM</v>
          </cell>
        </row>
        <row r="867">
          <cell r="C867" t="str">
            <v>JET® MINI BELT SANDERS</v>
          </cell>
        </row>
        <row r="868">
          <cell r="C868" t="str">
            <v>JT9-505750</v>
          </cell>
          <cell r="D868" t="str">
            <v>JAT-750, 3/8" x 13" Mini Belt Sander</v>
          </cell>
        </row>
        <row r="869">
          <cell r="C869" t="str">
            <v>JT9-505751</v>
          </cell>
          <cell r="D869" t="str">
            <v>JAT-751, 3/4" x 20-1/2" Mini Belt Sander</v>
          </cell>
        </row>
        <row r="870">
          <cell r="C870" t="str">
            <v>JT9-505752</v>
          </cell>
          <cell r="D870" t="str">
            <v>JAT-752, 1/2" x 24" Mini Belt Sander</v>
          </cell>
        </row>
        <row r="871">
          <cell r="C871" t="str">
            <v xml:space="preserve">JET® MINI BELT SANDER ACCESSORIES </v>
          </cell>
        </row>
        <row r="872">
          <cell r="C872" t="str">
            <v>JT9-JAT750-62</v>
          </cell>
          <cell r="D872" t="str">
            <v>3/8 x 13 in. 120 Grit Sanding Belt For JAT-750, 3/8" x 13" Mini Belt Sander</v>
          </cell>
        </row>
        <row r="873">
          <cell r="C873" t="str">
            <v>JT9-JAT751-49</v>
          </cell>
          <cell r="D873" t="str">
            <v>3/4 x 20-1/2 in. 120 Grit Sanding Belt For JAT-751, 3/4" x 20-1/2" Mini Belt Sander</v>
          </cell>
        </row>
        <row r="874">
          <cell r="C874" t="str">
            <v>JT9-JAT752-59</v>
          </cell>
          <cell r="D874" t="str">
            <v>1/2 x 24 in., 120 Grit Sanding Belt For JAT-752, 1/2" x 24" Mini Belt Sander</v>
          </cell>
        </row>
        <row r="875">
          <cell r="C875" t="str">
            <v>JET® SANDERS/POLISHERS</v>
          </cell>
        </row>
        <row r="876">
          <cell r="C876" t="str">
            <v>JT9-505700</v>
          </cell>
          <cell r="D876" t="str">
            <v>JAT-700, High Speed Sander</v>
          </cell>
        </row>
        <row r="877">
          <cell r="C877" t="str">
            <v>JT9-505730</v>
          </cell>
          <cell r="D877" t="str">
            <v>JAT-730, 5" RO Sander</v>
          </cell>
        </row>
        <row r="878">
          <cell r="C878" t="str">
            <v>JT9-505731</v>
          </cell>
          <cell r="D878" t="str">
            <v>JAT-731, 6" RO Sander</v>
          </cell>
        </row>
        <row r="879">
          <cell r="C879" t="str">
            <v>JET® SANDER / POLISHER / CUT-OFF TOOL ACCESSORIES</v>
          </cell>
        </row>
        <row r="880">
          <cell r="C880" t="str">
            <v>JT9-822028</v>
          </cell>
          <cell r="D880" t="str">
            <v>3" Backing Plate For JAT-700, High Speed Sander</v>
          </cell>
        </row>
        <row r="881">
          <cell r="C881" t="str">
            <v>JT9-822029</v>
          </cell>
          <cell r="D881" t="str">
            <v>4-1/2" Backing Plate For JAT-700, High Speed Sander</v>
          </cell>
        </row>
        <row r="882">
          <cell r="C882" t="str">
            <v>JT9-822030</v>
          </cell>
          <cell r="D882" t="str">
            <v>5-1/2" Backing Plate For JAT-700, High Speed Sander</v>
          </cell>
        </row>
        <row r="883">
          <cell r="C883" t="str">
            <v>JT9-JAT720-48</v>
          </cell>
          <cell r="D883" t="str">
            <v>6" PSA Pad For JAT-720, 5" DA Sander</v>
          </cell>
        </row>
        <row r="884">
          <cell r="C884" t="str">
            <v>JT9-JAT730-34</v>
          </cell>
          <cell r="D884" t="str">
            <v>5" Hook &amp; Loop Pad For JAT-730, 5" RO Sander</v>
          </cell>
        </row>
        <row r="885">
          <cell r="C885" t="str">
            <v>JT9-JAT731-34</v>
          </cell>
          <cell r="D885" t="str">
            <v>6" Hook &amp; Loop Pad For JAT-731, 6" RO Sander</v>
          </cell>
        </row>
        <row r="886">
          <cell r="C886" t="str">
            <v>JT9-JSM-603.5P</v>
          </cell>
          <cell r="D886" t="str">
            <v>5" PSA Pad For JAT-730, 5" RO Sander</v>
          </cell>
        </row>
        <row r="887">
          <cell r="C887" t="str">
            <v>JET® NEEDLE SCALERS/FLUX CHIPPERS</v>
          </cell>
        </row>
        <row r="888">
          <cell r="C888" t="str">
            <v>JT9-505802</v>
          </cell>
          <cell r="D888" t="str">
            <v>JAT-800A, Needle Scaler, Lever Lock</v>
          </cell>
        </row>
        <row r="889">
          <cell r="C889" t="str">
            <v>JT9-505801</v>
          </cell>
          <cell r="D889" t="str">
            <v>JAT-801, Needle Scaler, Ball Lock</v>
          </cell>
        </row>
        <row r="890">
          <cell r="C890" t="str">
            <v>JT9-505820</v>
          </cell>
          <cell r="D890" t="str">
            <v>JAT-820, Flux Chipper, Ball Lock</v>
          </cell>
        </row>
        <row r="891">
          <cell r="C891" t="str">
            <v>JT9-505822</v>
          </cell>
          <cell r="D891" t="str">
            <v xml:space="preserve">JAT-821A, Flux Chipper, Lever Lock  </v>
          </cell>
        </row>
        <row r="892">
          <cell r="C892" t="str">
            <v>JT9-N307</v>
          </cell>
          <cell r="D892" t="str">
            <v>N307, 19-Piece, 3mm x 7" Needles</v>
          </cell>
        </row>
        <row r="893">
          <cell r="C893" t="str">
            <v>JT9-N407</v>
          </cell>
          <cell r="D893" t="str">
            <v>N407, 14-Piece, 4mm x 7" Needles</v>
          </cell>
        </row>
        <row r="894">
          <cell r="C894" t="str">
            <v>JT9-NS-25</v>
          </cell>
          <cell r="D894" t="str">
            <v>NS-25, Needle Scaler Attachment for 505820</v>
          </cell>
        </row>
        <row r="895">
          <cell r="C895" t="str">
            <v>JET® RIVETING HAMMERS</v>
          </cell>
        </row>
        <row r="896">
          <cell r="C896" t="str">
            <v>JT9-505900</v>
          </cell>
          <cell r="D896" t="str">
            <v>JAT-900, 1-5/8" Stroke Riveting Hammer</v>
          </cell>
        </row>
        <row r="897">
          <cell r="C897" t="str">
            <v>JT9-505901</v>
          </cell>
          <cell r="D897" t="str">
            <v>JAT-901, 2-5/8" Stroke Riveting Hammer</v>
          </cell>
        </row>
        <row r="898">
          <cell r="C898" t="str">
            <v>JT9-505902</v>
          </cell>
          <cell r="D898" t="str">
            <v>JAT-902, 3-5/8" Stroke Riveting Hammer</v>
          </cell>
        </row>
        <row r="899">
          <cell r="C899" t="str">
            <v>JT9-JSG-1304</v>
          </cell>
          <cell r="D899" t="str">
            <v>JSG-1304, 4-Piece Chisel Set for Riveting Hammers</v>
          </cell>
        </row>
        <row r="900">
          <cell r="C900" t="str">
            <v>JET® CUT-OFF TOOLS</v>
          </cell>
        </row>
        <row r="901">
          <cell r="C901" t="str">
            <v>JT9-505930</v>
          </cell>
          <cell r="D901" t="str">
            <v>JAT-930, Cut-Off</v>
          </cell>
        </row>
        <row r="902">
          <cell r="C902" t="str">
            <v>JET® AIR RIVETER</v>
          </cell>
        </row>
        <row r="903">
          <cell r="C903" t="str">
            <v>JT9-505921</v>
          </cell>
          <cell r="D903" t="str">
            <v>JAT-920, Riveter</v>
          </cell>
        </row>
        <row r="904">
          <cell r="C904" t="str">
            <v>JET® CONSTRUCTION AIR TOOLS</v>
          </cell>
        </row>
        <row r="905">
          <cell r="C905" t="str">
            <v>JET® SAND RAMMERS</v>
          </cell>
        </row>
        <row r="906">
          <cell r="C906" t="str">
            <v>JT9-550600</v>
          </cell>
          <cell r="D906" t="str">
            <v xml:space="preserve">JCT-1600, Benchtop Sand Rammer </v>
          </cell>
        </row>
        <row r="907">
          <cell r="C907" t="str">
            <v>JT9-550601</v>
          </cell>
          <cell r="D907" t="str">
            <v xml:space="preserve">JCT-1601, Benchtop Sand Rammer </v>
          </cell>
        </row>
        <row r="908">
          <cell r="C908" t="str">
            <v>JT9-550602</v>
          </cell>
          <cell r="D908" t="str">
            <v xml:space="preserve">JCT-1602, Benchtop Sand Rammer </v>
          </cell>
        </row>
        <row r="909">
          <cell r="C909" t="str">
            <v>JT9-550603</v>
          </cell>
          <cell r="D909" t="str">
            <v xml:space="preserve">JCT-1603, Floor Sand Rammer </v>
          </cell>
        </row>
        <row r="910">
          <cell r="C910" t="str">
            <v>JT9-550604</v>
          </cell>
          <cell r="D910" t="str">
            <v xml:space="preserve">JCT-1604, Floor Sand Rammer </v>
          </cell>
        </row>
        <row r="911">
          <cell r="C911" t="str">
            <v>JT9-550605</v>
          </cell>
          <cell r="D911" t="str">
            <v xml:space="preserve">JCT-1605, Floor Sand Rammer </v>
          </cell>
        </row>
        <row r="912">
          <cell r="C912" t="str">
            <v>JET® RIVET BUSTERS (MADE IN USA)</v>
          </cell>
        </row>
        <row r="913">
          <cell r="C913" t="str">
            <v>JT9-550610</v>
          </cell>
          <cell r="D913" t="str">
            <v xml:space="preserve">JCT-2610, 11" Rivet Buster (USA) </v>
          </cell>
        </row>
        <row r="914">
          <cell r="C914" t="str">
            <v>JT9-550611</v>
          </cell>
          <cell r="D914" t="str">
            <v>JCT-2611, 8" Rivet Buster (USA)</v>
          </cell>
        </row>
        <row r="915">
          <cell r="C915" t="str">
            <v>JT9-550612</v>
          </cell>
          <cell r="D915" t="str">
            <v xml:space="preserve">JCT-2612, 6" Rivet Buster (USA) </v>
          </cell>
        </row>
        <row r="916">
          <cell r="C916" t="str">
            <v xml:space="preserve">JET® FOUR BOLT CHIPPING HAMMERS (HEX SHANK) </v>
          </cell>
        </row>
        <row r="917">
          <cell r="C917" t="str">
            <v>JT9-550621</v>
          </cell>
          <cell r="D917" t="str">
            <v xml:space="preserve">JCT-3621, 3"  4-Bolt Chipping Hammer Hex Shank </v>
          </cell>
        </row>
        <row r="918">
          <cell r="C918" t="str">
            <v>JT9-550623</v>
          </cell>
          <cell r="D918" t="str">
            <v xml:space="preserve">JCT-3623, 4"  4-Bolt Chipping Hammer Hex Shank </v>
          </cell>
        </row>
        <row r="919">
          <cell r="C919" t="str">
            <v xml:space="preserve">JET® FOUR BOLT CHIPPING HAMMERS (ROUND SHANK) </v>
          </cell>
        </row>
        <row r="920">
          <cell r="C920" t="str">
            <v>JT9-550620</v>
          </cell>
          <cell r="D920" t="str">
            <v xml:space="preserve">JCT-3620, 3"  4-Bolt Chipping Hammer Round Shank </v>
          </cell>
        </row>
        <row r="921">
          <cell r="C921" t="str">
            <v>JT9-550622</v>
          </cell>
          <cell r="D921" t="str">
            <v xml:space="preserve">JCT-3622, 4"  4-Bolt Chipping Hammer Round Shank </v>
          </cell>
        </row>
        <row r="922">
          <cell r="C922" t="str">
            <v xml:space="preserve">JET® OPEN HANDLE CHIPPING HAMMERS (HEX SHANK) </v>
          </cell>
        </row>
        <row r="923">
          <cell r="C923" t="str">
            <v>JT9-550641</v>
          </cell>
          <cell r="D923" t="str">
            <v xml:space="preserve">JCT-3641, 2" Open Handle Chipping Hammer Hex Shank </v>
          </cell>
        </row>
        <row r="924">
          <cell r="C924" t="str">
            <v>JT9-550643</v>
          </cell>
          <cell r="D924" t="str">
            <v xml:space="preserve">JCT-3643, 3" Open Handle Chipping Hammer Hex Shank </v>
          </cell>
        </row>
        <row r="925">
          <cell r="C925" t="str">
            <v>JT9-550645</v>
          </cell>
          <cell r="D925" t="str">
            <v xml:space="preserve">JCT-3645, 4" Open Handle Chipping Hammer Hex Shank </v>
          </cell>
        </row>
        <row r="926">
          <cell r="C926" t="str">
            <v xml:space="preserve">JET® OPEN HANDLE CHIPPING HAMMERS (ROUND SHANK) </v>
          </cell>
        </row>
        <row r="927">
          <cell r="C927" t="str">
            <v>JT9-550640</v>
          </cell>
          <cell r="D927" t="str">
            <v xml:space="preserve">JCT-3640, 2" Open Handle Chipping Hammer Round Shank </v>
          </cell>
        </row>
        <row r="928">
          <cell r="C928" t="str">
            <v>JT9-550642</v>
          </cell>
          <cell r="D928" t="str">
            <v xml:space="preserve">JCT-3642, 3" Open Handle Chipping Hammer Round Shank </v>
          </cell>
        </row>
        <row r="929">
          <cell r="C929" t="str">
            <v>JT9-550644</v>
          </cell>
          <cell r="D929" t="str">
            <v xml:space="preserve">JCT-3644, 4" Open Handle Chipping Hammer Round Shank </v>
          </cell>
        </row>
        <row r="930">
          <cell r="C930" t="str">
            <v>Stock Number</v>
          </cell>
          <cell r="D930" t="str">
            <v>Product Description</v>
          </cell>
        </row>
        <row r="931">
          <cell r="C931" t="str">
            <v xml:space="preserve">JET® SHOP TOOLS </v>
          </cell>
        </row>
        <row r="932">
          <cell r="C932" t="str">
            <v>JET® J SERIES 5500 LB PALLET TRUCKS</v>
          </cell>
        </row>
        <row r="933">
          <cell r="C933" t="str">
            <v>JT9-161003</v>
          </cell>
          <cell r="D933" t="str">
            <v xml:space="preserve">PT-1636JA, 16" x 36" 5500LB Pallet Truck  </v>
          </cell>
        </row>
        <row r="934">
          <cell r="C934" t="str">
            <v>JT9-161004</v>
          </cell>
          <cell r="D934" t="str">
            <v xml:space="preserve">PT-2036JA, 20.5" x 36" 5500LB Pallet Truck </v>
          </cell>
        </row>
        <row r="935">
          <cell r="C935" t="str">
            <v>JT9-161005</v>
          </cell>
          <cell r="D935" t="str">
            <v xml:space="preserve">PT-2042JA, 20.5" x 42" 5500LB Pallet Truck </v>
          </cell>
        </row>
        <row r="936">
          <cell r="C936" t="str">
            <v>JT9-161006</v>
          </cell>
          <cell r="D936" t="str">
            <v xml:space="preserve">PT-2048JA, 20.5" x 48" 5500LB Pallet Truck </v>
          </cell>
        </row>
        <row r="937">
          <cell r="C937" t="str">
            <v>JT9-161008</v>
          </cell>
          <cell r="D937" t="str">
            <v xml:space="preserve">PT-2742JA, 27" x 42" 5500LB Pallet Truck </v>
          </cell>
        </row>
        <row r="938">
          <cell r="C938" t="str">
            <v>JT9-161009</v>
          </cell>
          <cell r="D938" t="str">
            <v xml:space="preserve">PT-2748JA, 27" x 48" 5500LB Pallet Truck </v>
          </cell>
        </row>
        <row r="939">
          <cell r="C939" t="str">
            <v>JET® W SERIES 6600 LB PALLET TRUCKS</v>
          </cell>
        </row>
        <row r="940">
          <cell r="C940" t="str">
            <v>JT9-141171</v>
          </cell>
          <cell r="D940" t="str">
            <v>PTW-2042A, 20.5" x 42" 6600LB Pallet Truck</v>
          </cell>
        </row>
        <row r="941">
          <cell r="C941" t="str">
            <v>JT9-141172</v>
          </cell>
          <cell r="D941" t="str">
            <v>PTW-2048A, 20.5" x 48" 6600LB Pallet Truck</v>
          </cell>
        </row>
        <row r="942">
          <cell r="C942" t="str">
            <v>JT9-141175</v>
          </cell>
          <cell r="D942" t="str">
            <v>PTW-2748A, 27" x 48" 6600LB Pallet Truck</v>
          </cell>
        </row>
        <row r="943">
          <cell r="C943" t="str">
            <v>JET® JTX SERIES 8,000 LB PALLET TRUCK</v>
          </cell>
        </row>
        <row r="944">
          <cell r="C944" t="str">
            <v>JT9-141800</v>
          </cell>
          <cell r="D944" t="str">
            <v xml:space="preserve">JTX-2748A, 27" x 48", 8,000LB Capacity Pallet Truck </v>
          </cell>
        </row>
        <row r="945">
          <cell r="C945" t="str">
            <v>Stock Number</v>
          </cell>
          <cell r="D945" t="str">
            <v>Product Description</v>
          </cell>
        </row>
        <row r="946">
          <cell r="C946" t="str">
            <v>JET® HEAVY DUTY RESIN UTILITY CARTS</v>
          </cell>
        </row>
        <row r="947">
          <cell r="C947" t="str">
            <v>JT9-140018</v>
          </cell>
          <cell r="D947" t="str">
            <v>PUC-3117, Resin Utility Cart                                                                           Master Pack Qty (15)</v>
          </cell>
        </row>
        <row r="948">
          <cell r="C948" t="str">
            <v>JT9-140019</v>
          </cell>
          <cell r="D948" t="str">
            <v>PUC-3725, Resin Utility Cart                                                                           Master Pack Qty (10)</v>
          </cell>
        </row>
        <row r="949">
          <cell r="C949" t="str">
            <v>JT9-141011</v>
          </cell>
          <cell r="D949" t="str">
            <v>PUC-3819 Flat Top Resin Utility Cart                                                              Master Pack Qty (10)</v>
          </cell>
        </row>
        <row r="950">
          <cell r="C950" t="str">
            <v>JT9-141012</v>
          </cell>
          <cell r="D950" t="str">
            <v>PUC-4117 Resin Utility Cart                                                                            Master Pack Qty (10)</v>
          </cell>
        </row>
        <row r="951">
          <cell r="C951" t="str">
            <v>JT9-141013</v>
          </cell>
          <cell r="D951" t="str">
            <v>PUC-3417 Resin Utility Cart                                                                            Master Pack Qty (10)</v>
          </cell>
        </row>
        <row r="952">
          <cell r="C952" t="str">
            <v>JT9-141014</v>
          </cell>
          <cell r="D952" t="str">
            <v>PUC-4126 Resin Utility Cart                                                                            Master Pack Qty (10)</v>
          </cell>
        </row>
        <row r="953">
          <cell r="C953" t="str">
            <v>JT9-141016</v>
          </cell>
          <cell r="D953" t="str">
            <v>PUC-4325 Resin Utility Cart                                                                            Master Pack Qty (10)</v>
          </cell>
        </row>
        <row r="954">
          <cell r="C954" t="str">
            <v>JT9-141017</v>
          </cell>
          <cell r="D954" t="str">
            <v>PUC-4425,  Flat Top Resin Utility Cart                                                            Master Pack Qty (10)</v>
          </cell>
        </row>
        <row r="955">
          <cell r="C955" t="str">
            <v>JET® LOAD-N-LOCK UTILITY CARTS</v>
          </cell>
        </row>
        <row r="956">
          <cell r="C956" t="str">
            <v>JT1-125</v>
          </cell>
          <cell r="D956" t="str">
            <v>Load-N-Lock Utility Cart Security System (Fits: JET® 141016)                      Master Pack Qty (10)</v>
          </cell>
        </row>
        <row r="957">
          <cell r="C957" t="str">
            <v>JT1-126</v>
          </cell>
          <cell r="D957" t="str">
            <v>Load-N-Lock Utility Cart Security System (ref: JET® 140019 &amp; 141014)      Master Pack Qty (10)</v>
          </cell>
        </row>
        <row r="958">
          <cell r="C958" t="str">
            <v>JT1-127</v>
          </cell>
          <cell r="D958" t="str">
            <v>JET Resin Cart 141016 W/Security Sys Kit                                                    Master Pack Qty (10)</v>
          </cell>
        </row>
        <row r="959">
          <cell r="C959" t="str">
            <v>JT1-128</v>
          </cell>
          <cell r="D959" t="str">
            <v>JET Resin Cart 140019 W/Security Sys Kit                                                    Master Pack Qty (10)</v>
          </cell>
        </row>
        <row r="960">
          <cell r="C960" t="str">
            <v>JT1-129</v>
          </cell>
          <cell r="D960" t="str">
            <v>JET Resin Cart 141014 W/Security Sys Kit                                                    Master Pack Qty (10)</v>
          </cell>
        </row>
        <row r="961">
          <cell r="C961" t="str">
            <v>Stock Number</v>
          </cell>
          <cell r="D961" t="str">
            <v>Product Description</v>
          </cell>
        </row>
        <row r="962">
          <cell r="C962" t="str">
            <v>JET® SCISSOR LIFT TABLES</v>
          </cell>
        </row>
        <row r="963">
          <cell r="C963" t="str">
            <v>JT9-140771</v>
          </cell>
          <cell r="D963" t="str">
            <v>SLT-330F, Scissor Lift Table, Folding Handle, 330-lb. Capacity</v>
          </cell>
        </row>
        <row r="964">
          <cell r="C964" t="str">
            <v>JT9-140777</v>
          </cell>
          <cell r="D964" t="str">
            <v>SLT-660F, Scissor Lift Table, Folding Handle, 660-lb. Capacity</v>
          </cell>
        </row>
        <row r="965">
          <cell r="C965" t="str">
            <v>JT9-140778</v>
          </cell>
          <cell r="D965" t="str">
            <v>DSLT-770, Double Scissor Lift Table, 770-lb. Capacity</v>
          </cell>
        </row>
        <row r="966">
          <cell r="C966" t="str">
            <v>JT9-140779</v>
          </cell>
          <cell r="D966" t="str">
            <v>SLT-1650, Scissor Lift Table, 1,650-lb. Capacity</v>
          </cell>
        </row>
        <row r="967">
          <cell r="C967" t="str">
            <v>JT9-140780</v>
          </cell>
          <cell r="D967" t="str">
            <v xml:space="preserve">SLT-1100, Jumbo Scissor Table, 1,100-lb. Capacity </v>
          </cell>
        </row>
        <row r="968">
          <cell r="C968" t="str">
            <v>BAILEIGH INDUSTRIAL® TABLES &amp; CARTS</v>
          </cell>
        </row>
        <row r="969">
          <cell r="C969" t="str">
            <v>BA9-1000579</v>
          </cell>
          <cell r="D969" t="str">
            <v>B-CARTX2; Double Arm Hydraulic Lift Cart, 660 lb Capacity, 48" Maximum Height, Table Size 32.2" x 20.4"</v>
          </cell>
        </row>
        <row r="970">
          <cell r="C970" t="str">
            <v>BA9-1000578</v>
          </cell>
          <cell r="D970" t="str">
            <v>B-CART; Single Arm Hydraulic Lift Cart, 660 lb Capacity, 30" Maximum Height, Table Size 32.2" x 20.4"</v>
          </cell>
        </row>
        <row r="971">
          <cell r="C971" t="str">
            <v>BA9-1013589</v>
          </cell>
          <cell r="D971" t="str">
            <v>HLT-4400; 220V 1Phase Hydraulic Lift Table, 4400lbs capacity, 39" Max. Height</v>
          </cell>
        </row>
        <row r="972">
          <cell r="C972" t="str">
            <v>BA1-199</v>
          </cell>
          <cell r="D972" t="str">
            <v>B-CART-W; Mobile Welding Cart</v>
          </cell>
        </row>
        <row r="973">
          <cell r="C973" t="str">
            <v>BA9-1232555</v>
          </cell>
          <cell r="D973" t="str">
            <v>B-CART-CM; Machinist Tool Cart</v>
          </cell>
        </row>
        <row r="974">
          <cell r="C974" t="str">
            <v>BA9-1232556</v>
          </cell>
          <cell r="D974" t="str">
            <v>B-CART-MF; Metal Shaping Tooling Cart</v>
          </cell>
        </row>
        <row r="975">
          <cell r="C975" t="str">
            <v>BA9-1232557</v>
          </cell>
          <cell r="D975" t="str">
            <v>B-CART-TB; Tube and Pipe Bending Tooling Cart</v>
          </cell>
        </row>
        <row r="976">
          <cell r="C976" t="str">
            <v>JET® AHJ SERIES AIR/HYDRAULIC BOTTLE JACKS</v>
          </cell>
        </row>
        <row r="977">
          <cell r="C977" t="str">
            <v>JT9-456612</v>
          </cell>
          <cell r="D977" t="str">
            <v>AHJ-12, 12 Ton Air/Hydraulic Bottle Jack</v>
          </cell>
        </row>
        <row r="978">
          <cell r="C978" t="str">
            <v>JT9-456620</v>
          </cell>
          <cell r="D978" t="str">
            <v>AHJ-20, 20 Ton Air/Hydraulic Bottle Jack</v>
          </cell>
        </row>
        <row r="979">
          <cell r="C979" t="str">
            <v>JET® JHJ SERIES HYDRAULIC BOTTLE JACKS</v>
          </cell>
        </row>
        <row r="980">
          <cell r="C980" t="str">
            <v>JT9-453301</v>
          </cell>
          <cell r="D980" t="str">
            <v>JHJ-2, 2 Ton</v>
          </cell>
        </row>
        <row r="981">
          <cell r="C981" t="str">
            <v>JT9-453303</v>
          </cell>
          <cell r="D981" t="str">
            <v>JHJ-3, 3 Ton</v>
          </cell>
        </row>
        <row r="982">
          <cell r="C982" t="str">
            <v>JT9-453305</v>
          </cell>
          <cell r="D982" t="str">
            <v>JHJ-5, 5 Ton</v>
          </cell>
        </row>
        <row r="983">
          <cell r="C983" t="str">
            <v>JT9-453308</v>
          </cell>
          <cell r="D983" t="str">
            <v>JHJ-8, 8 Ton</v>
          </cell>
        </row>
        <row r="984">
          <cell r="C984" t="str">
            <v>JT9-453312</v>
          </cell>
          <cell r="D984" t="str">
            <v>JHJ-12-1/2, 12-1/2 Ton</v>
          </cell>
        </row>
        <row r="985">
          <cell r="C985" t="str">
            <v>JT9-453313</v>
          </cell>
          <cell r="D985" t="str">
            <v>JHJ-12-1/2L Hydraulic Jack ONLY</v>
          </cell>
        </row>
        <row r="986">
          <cell r="C986" t="str">
            <v>JT9-453317</v>
          </cell>
          <cell r="D986" t="str">
            <v>JHJ-17-1/2, 17-1/2 Ton</v>
          </cell>
        </row>
        <row r="987">
          <cell r="C987" t="str">
            <v>JT9-453322</v>
          </cell>
          <cell r="D987" t="str">
            <v>JHJ-22-1/2, 22-1/2 Ton</v>
          </cell>
        </row>
        <row r="988">
          <cell r="C988" t="str">
            <v>JT9-453313K</v>
          </cell>
          <cell r="D988" t="str">
            <v>JHJ-12-1/2L, 12-1/2 Ton, Low Profile, (2 pcs)</v>
          </cell>
        </row>
        <row r="989">
          <cell r="C989" t="str">
            <v>JT9-453318K</v>
          </cell>
          <cell r="D989" t="str">
            <v>JHJ-17-1/2L, 17-1/2 Ton, Low Profile, (2 pcs)</v>
          </cell>
        </row>
        <row r="990">
          <cell r="C990" t="str">
            <v>JT9-453323K</v>
          </cell>
          <cell r="D990" t="str">
            <v>JHJ-22-1/2L, 22-1/2 Ton, Low Profile, (2 pcs)</v>
          </cell>
        </row>
        <row r="991">
          <cell r="C991" t="str">
            <v>JT9-453335K</v>
          </cell>
          <cell r="D991" t="str">
            <v>JHJ-35, 35 Ton, (2 pcs)</v>
          </cell>
        </row>
        <row r="992">
          <cell r="C992" t="str">
            <v>JT9-453360K</v>
          </cell>
          <cell r="D992" t="str">
            <v>JHJ-60, 60 Ton, (2 pcs)</v>
          </cell>
        </row>
        <row r="993">
          <cell r="C993" t="str">
            <v>JET® HYDRAULIC JACK HANDLES</v>
          </cell>
        </row>
        <row r="994">
          <cell r="C994" t="str">
            <v>JT9-453313H</v>
          </cell>
          <cell r="D994" t="str">
            <v>1-Piece Handle for JHJ-12-1/2L and 17-1/2L</v>
          </cell>
        </row>
        <row r="995">
          <cell r="C995" t="str">
            <v>JT9-453323H</v>
          </cell>
          <cell r="D995" t="str">
            <v>1-Piece Handle for JHJ-22-1/2L</v>
          </cell>
        </row>
        <row r="996">
          <cell r="C996" t="str">
            <v>JT9-453335H</v>
          </cell>
          <cell r="D996" t="str">
            <v>1-Piece Handle for JHJ-35</v>
          </cell>
        </row>
        <row r="997">
          <cell r="C997" t="str">
            <v>JT9-453360H</v>
          </cell>
          <cell r="D997" t="str">
            <v>1-Piece Handle for JHJ-60</v>
          </cell>
        </row>
        <row r="998">
          <cell r="C998" t="str">
            <v>JET® TOE JACKS</v>
          </cell>
        </row>
        <row r="999">
          <cell r="C999" t="str">
            <v>JT9-454502</v>
          </cell>
          <cell r="D999" t="str">
            <v>JTJ-2ST, 2T Toe Jack</v>
          </cell>
        </row>
        <row r="1000">
          <cell r="C1000" t="str">
            <v>JT9-454505</v>
          </cell>
          <cell r="D1000" t="str">
            <v>JTJ-5ST, 5T Toe Jack</v>
          </cell>
        </row>
        <row r="1001">
          <cell r="C1001" t="str">
            <v>JT9-454510</v>
          </cell>
          <cell r="D1001" t="str">
            <v>JTJ-10ST, 10T Toe Jack</v>
          </cell>
        </row>
        <row r="1002">
          <cell r="C1002" t="str">
            <v>JET® SCREW JACKS</v>
          </cell>
        </row>
        <row r="1003">
          <cell r="C1003" t="str">
            <v>JT9-441305</v>
          </cell>
          <cell r="D1003" t="str">
            <v>SJ-5T, 5 Ton</v>
          </cell>
        </row>
        <row r="1004">
          <cell r="C1004" t="str">
            <v>JT9-441310</v>
          </cell>
          <cell r="D1004" t="str">
            <v>SJ-10T, 10 Ton</v>
          </cell>
        </row>
        <row r="1005">
          <cell r="C1005" t="str">
            <v>JT9-441315</v>
          </cell>
          <cell r="D1005" t="str">
            <v>SJ-15T, 15 Ton</v>
          </cell>
        </row>
        <row r="1006">
          <cell r="C1006" t="str">
            <v>JT9-441320</v>
          </cell>
          <cell r="D1006" t="str">
            <v>SJ-20T, 20 Ton</v>
          </cell>
        </row>
        <row r="1007">
          <cell r="C1007" t="str">
            <v>JT9-441325</v>
          </cell>
          <cell r="D1007" t="str">
            <v>SJ-25T, 25 Ton</v>
          </cell>
        </row>
        <row r="1008">
          <cell r="C1008" t="str">
            <v>JET® SCREW JACK TURNING BARS</v>
          </cell>
        </row>
        <row r="1009">
          <cell r="C1009" t="str">
            <v>JT9-440301</v>
          </cell>
          <cell r="D1009" t="str">
            <v>SJTB-1/2, 1/2" X 18", Fits SJ-5T</v>
          </cell>
        </row>
        <row r="1010">
          <cell r="C1010" t="str">
            <v>JT9-440302</v>
          </cell>
          <cell r="D1010" t="str">
            <v>SJTB-5/8, 5/8" x 24", Fits SJ-10T</v>
          </cell>
        </row>
        <row r="1011">
          <cell r="C1011" t="str">
            <v>JT9-440303</v>
          </cell>
          <cell r="D1011" t="str">
            <v>SJTB-3/4, 3/4" x 36", Fits SJ-15T, -20T</v>
          </cell>
        </row>
        <row r="1012">
          <cell r="C1012" t="str">
            <v>JT9-440304</v>
          </cell>
          <cell r="D1012" t="str">
            <v>SJTB-1, 15/16" x 42", Fits SJ-25T</v>
          </cell>
        </row>
        <row r="1013">
          <cell r="C1013" t="str">
            <v>WORK HOLDING AND HAND TOOLS</v>
          </cell>
        </row>
        <row r="1014">
          <cell r="C1014" t="str">
            <v>WILTON® BASH® SLEDGE HAMMERS with UNBREAKABLE ® HANDLE TECHNOLOGY</v>
          </cell>
        </row>
        <row r="1015">
          <cell r="C1015" t="str">
            <v>WL9-20212</v>
          </cell>
          <cell r="D1015" t="str">
            <v>2-1/2 Lb Head, 12" B.A.S.H® Sledge Hammer</v>
          </cell>
        </row>
        <row r="1016">
          <cell r="C1016" t="str">
            <v>WL9-20412</v>
          </cell>
          <cell r="D1016" t="str">
            <v>4 Lb Head, 12" B.A.S.H® Sledge Hammer</v>
          </cell>
        </row>
        <row r="1017">
          <cell r="C1017" t="str">
            <v>WL9-20416</v>
          </cell>
          <cell r="D1017" t="str">
            <v>4 Lb Head, 16" B.A.S.H® Sledge Hammer</v>
          </cell>
        </row>
        <row r="1018">
          <cell r="C1018" t="str">
            <v>WL9-20424</v>
          </cell>
          <cell r="D1018" t="str">
            <v>4 LB HEAD, 24" B.A.S.H® Sledge Hammer</v>
          </cell>
        </row>
        <row r="1019">
          <cell r="C1019" t="str">
            <v>WL9-20616</v>
          </cell>
          <cell r="D1019" t="str">
            <v>6 LB HEAD, 16" B.A.S.H® Sledge Hammer</v>
          </cell>
        </row>
        <row r="1020">
          <cell r="C1020" t="str">
            <v>WL9-20624</v>
          </cell>
          <cell r="D1020" t="str">
            <v>6 Lb Head, 24" B.A.S.H® Sledge Hammer</v>
          </cell>
        </row>
        <row r="1021">
          <cell r="C1021" t="str">
            <v>WL9-20630</v>
          </cell>
          <cell r="D1021" t="str">
            <v>6 Lb Head, 30" B.A.S.H® Sledge Hammer</v>
          </cell>
        </row>
        <row r="1022">
          <cell r="C1022" t="str">
            <v>WL9-20636</v>
          </cell>
          <cell r="D1022" t="str">
            <v>6 Lb Head, 36" B.A.S.H® Sledge Hammer</v>
          </cell>
        </row>
        <row r="1023">
          <cell r="C1023" t="str">
            <v>WL9-20816</v>
          </cell>
          <cell r="D1023" t="str">
            <v>8 LB HEAD, 16" B.A.S.H® Sledge Hammer</v>
          </cell>
        </row>
        <row r="1024">
          <cell r="C1024" t="str">
            <v>WL9-20824</v>
          </cell>
          <cell r="D1024" t="str">
            <v>8 Lb Head, 24" B.A.S.H® Sledge Hammer</v>
          </cell>
        </row>
        <row r="1025">
          <cell r="C1025" t="str">
            <v>WL9-20830</v>
          </cell>
          <cell r="D1025" t="str">
            <v>8 Lb Head, 30" B.A.S.H® Sledge Hammer</v>
          </cell>
        </row>
        <row r="1026">
          <cell r="C1026" t="str">
            <v>WL9-20836</v>
          </cell>
          <cell r="D1026" t="str">
            <v>8 Lb Head, 36" B.A.S.H® Sledge Hammer</v>
          </cell>
        </row>
        <row r="1027">
          <cell r="C1027" t="str">
            <v>WL9-21016</v>
          </cell>
          <cell r="D1027" t="str">
            <v>10 LB HEAD, 16" B.A.S.H® Sledge Hammer</v>
          </cell>
        </row>
        <row r="1028">
          <cell r="C1028" t="str">
            <v>WL9-21024</v>
          </cell>
          <cell r="D1028" t="str">
            <v>10 Lb Head, 24" B.A.S.H® Sledge Hammer</v>
          </cell>
        </row>
        <row r="1029">
          <cell r="C1029" t="str">
            <v>WL9-21030</v>
          </cell>
          <cell r="D1029" t="str">
            <v>10 Lb Head, 30" B.A.S.H® Sledge Hammer</v>
          </cell>
        </row>
        <row r="1030">
          <cell r="C1030" t="str">
            <v>WL9-21036</v>
          </cell>
          <cell r="D1030" t="str">
            <v>10 Lb Head, 36" B.A.S.H® Sledge Hammer</v>
          </cell>
        </row>
        <row r="1031">
          <cell r="C1031" t="str">
            <v>WL9-21224</v>
          </cell>
          <cell r="D1031" t="str">
            <v>12 Lb Head, 24" B.A.S.H® Sledge Hammer</v>
          </cell>
        </row>
        <row r="1032">
          <cell r="C1032" t="str">
            <v>WL9-21230</v>
          </cell>
          <cell r="D1032" t="str">
            <v>12 Lb Head, 30" B.A.S.H® Sledge Hammer</v>
          </cell>
        </row>
        <row r="1033">
          <cell r="C1033" t="str">
            <v>WL9-21236</v>
          </cell>
          <cell r="D1033" t="str">
            <v>12 Lb Head, 36" B.A.S.H® Sledge Hammer</v>
          </cell>
        </row>
        <row r="1034">
          <cell r="C1034" t="str">
            <v>WL9-21424</v>
          </cell>
          <cell r="D1034" t="str">
            <v>14 LB HEAD, 24" B.A.S.H® Sledge Hammer</v>
          </cell>
        </row>
        <row r="1035">
          <cell r="C1035" t="str">
            <v>WL9-21430</v>
          </cell>
          <cell r="D1035" t="str">
            <v>14 Lb Head, 30" B.A.S.H® Sledge Hammer</v>
          </cell>
        </row>
        <row r="1036">
          <cell r="C1036" t="str">
            <v>WL9-21436</v>
          </cell>
          <cell r="D1036" t="str">
            <v>14 Lb Head, 36" B.A.S.H® Sledge Hammer</v>
          </cell>
        </row>
        <row r="1037">
          <cell r="C1037" t="str">
            <v>WL9-22024</v>
          </cell>
          <cell r="D1037" t="str">
            <v>20 LB HEAD, 24" B.A.S.H® Sledge Hammer</v>
          </cell>
        </row>
        <row r="1038">
          <cell r="C1038" t="str">
            <v>WL9-22030</v>
          </cell>
          <cell r="D1038" t="str">
            <v>20 LB HEAD, 30" B.A.S.H® Sledge Hammer</v>
          </cell>
        </row>
        <row r="1039">
          <cell r="C1039" t="str">
            <v>WL9-22036</v>
          </cell>
          <cell r="D1039" t="str">
            <v>20 Lb Head, 36" B.A.S.H® Sledge Hammer</v>
          </cell>
        </row>
        <row r="1040">
          <cell r="C1040" t="str">
            <v>WILTON® BASH® SOFT FACE SLEDGE HAMMERS with UNBREAKABLE® HANDLE TECHNOLOGY</v>
          </cell>
        </row>
        <row r="1041">
          <cell r="C1041" t="str">
            <v>WL9-40212</v>
          </cell>
          <cell r="D1041" t="str">
            <v>2-1/2 Lb Head, 12" B.A.S.H®  Sledge Hammer (30 HRC)</v>
          </cell>
        </row>
        <row r="1042">
          <cell r="C1042" t="str">
            <v>WL9-40412</v>
          </cell>
          <cell r="D1042" t="str">
            <v>4 Lb Head, 12" B.A.S.H®  Sledge Hammer (30HRC)</v>
          </cell>
        </row>
        <row r="1043">
          <cell r="C1043" t="str">
            <v>WL9-40416</v>
          </cell>
          <cell r="D1043" t="str">
            <v>4 Lb Head, 16" B.A.S.H®  Sledge Hammer (30HRC)</v>
          </cell>
        </row>
        <row r="1044">
          <cell r="C1044" t="str">
            <v>WL9-40624</v>
          </cell>
          <cell r="D1044" t="str">
            <v>6 Lb Head, 24" B.A.S.H®  Sledge Hammer (30HRC)</v>
          </cell>
        </row>
        <row r="1045">
          <cell r="C1045" t="str">
            <v>WL9-40636</v>
          </cell>
          <cell r="D1045" t="str">
            <v>6 Lb Head, 36" B.A.S.H®  Sledge Hammer (30HRC)</v>
          </cell>
        </row>
        <row r="1046">
          <cell r="C1046" t="str">
            <v>WL9-40824</v>
          </cell>
          <cell r="D1046" t="str">
            <v>8 Lb Head, 24" B.A.S.H®  Sledge Hammer (30HRC)</v>
          </cell>
        </row>
        <row r="1047">
          <cell r="C1047" t="str">
            <v>WL9-40836</v>
          </cell>
          <cell r="D1047" t="str">
            <v>8 Lb Head, 36" B.A.S.H®  Sledge Hammer (30HRC)</v>
          </cell>
        </row>
        <row r="1048">
          <cell r="C1048" t="str">
            <v>WL9-41036</v>
          </cell>
          <cell r="D1048" t="str">
            <v>10 Lb Head, 36" B.A.S.H®  Sledge Hammer (30HRC)</v>
          </cell>
        </row>
        <row r="1049">
          <cell r="C1049" t="str">
            <v>WL9-41236</v>
          </cell>
          <cell r="D1049" t="str">
            <v>12 Lb Head, 36" B.A.S.H®  Sledge Hammer (30HRC)</v>
          </cell>
        </row>
        <row r="1050">
          <cell r="C1050" t="str">
            <v>WL9-41436</v>
          </cell>
          <cell r="D1050" t="str">
            <v>14 Lb Head, 36" B.A.S.H®  Sledge Hammer (30HRC)</v>
          </cell>
        </row>
        <row r="1051">
          <cell r="C1051" t="str">
            <v>WILTON BASH® DEAD BLOW HAMMERS WITH UNBREAKABLE® HANDLE TECHNOLOGY</v>
          </cell>
        </row>
        <row r="1052">
          <cell r="C1052" t="str">
            <v>WL9-55114</v>
          </cell>
          <cell r="D1052" t="str">
            <v>1 1/2 Lb, 14" B.A.S.H® Dead Blow Hammer</v>
          </cell>
        </row>
        <row r="1053">
          <cell r="C1053" t="str">
            <v>WL9-55214</v>
          </cell>
          <cell r="D1053" t="str">
            <v>2 Lb, 14" B.A.S.H® Dead Blow Hammer</v>
          </cell>
        </row>
        <row r="1054">
          <cell r="C1054" t="str">
            <v>WL9-55314</v>
          </cell>
          <cell r="D1054" t="str">
            <v>3 Lb, 14" B.A.S.H® Dead Blow Hammer</v>
          </cell>
        </row>
        <row r="1055">
          <cell r="C1055" t="str">
            <v>WL9-55416</v>
          </cell>
          <cell r="D1055" t="str">
            <v>4 Lb, 16" B.A.S.H® Dead Blow Hammer</v>
          </cell>
        </row>
        <row r="1056">
          <cell r="C1056" t="str">
            <v>WL9-55830</v>
          </cell>
          <cell r="D1056" t="str">
            <v>8 Lb, 30" B.A.S.H® Dead Blow Hammer</v>
          </cell>
        </row>
        <row r="1057">
          <cell r="C1057" t="str">
            <v>WILTON BASH® BRASS SLEDGE HAMMERS WITH UNBREAKABLE® HANDLE TECHNOLOGY</v>
          </cell>
        </row>
        <row r="1058">
          <cell r="C1058" t="str">
            <v>WL9-90212</v>
          </cell>
          <cell r="D1058" t="str">
            <v>2 -1/2 Lb Head, 12" B.A.S.H®  Brass Hammer</v>
          </cell>
        </row>
        <row r="1059">
          <cell r="C1059" t="str">
            <v>WL9-90412</v>
          </cell>
          <cell r="D1059" t="str">
            <v>4 Lb Head, 12" B.A.S.H® Brass Hammer</v>
          </cell>
        </row>
        <row r="1060">
          <cell r="C1060" t="str">
            <v>WL9-90416</v>
          </cell>
          <cell r="D1060" t="str">
            <v>4 Lb Head, 16" B.A.S.H® Brass Hammer</v>
          </cell>
        </row>
        <row r="1061">
          <cell r="C1061" t="str">
            <v>WL9-90616</v>
          </cell>
          <cell r="D1061" t="str">
            <v>6 Lb Head, 16" B.A.S.H® Brass Hammer</v>
          </cell>
        </row>
        <row r="1062">
          <cell r="C1062" t="str">
            <v>WL9-90816</v>
          </cell>
          <cell r="D1062" t="str">
            <v>8 Lb Head, 16" B.A.S.H® Brass Hammer</v>
          </cell>
        </row>
        <row r="1063">
          <cell r="C1063" t="str">
            <v>WL9-90830</v>
          </cell>
          <cell r="D1063" t="str">
            <v>8 Lb Head, 30" B.A.S.H® Brass Hammer</v>
          </cell>
        </row>
        <row r="1064">
          <cell r="C1064" t="str">
            <v>WILTON® BASH® BALL PEIN HAMMERS with UNBREAKABLE® HANDLE TECHNOLOGY</v>
          </cell>
        </row>
        <row r="1065">
          <cell r="C1065" t="str">
            <v>WL9-32414</v>
          </cell>
          <cell r="D1065" t="str">
            <v>24 Oz Head, 14" B.A.S.H® Ball Pein Hammer</v>
          </cell>
        </row>
        <row r="1066">
          <cell r="C1066" t="str">
            <v>WL9-33214</v>
          </cell>
          <cell r="D1066" t="str">
            <v>32 Oz Head, 14" B.A.S.H® Ball Pein Hammer</v>
          </cell>
        </row>
        <row r="1067">
          <cell r="C1067" t="str">
            <v>WL9-34014</v>
          </cell>
          <cell r="D1067" t="str">
            <v>40 Oz Head, 14" B.A.S.H® Ball Pein Hammer</v>
          </cell>
        </row>
        <row r="1068">
          <cell r="C1068" t="str">
            <v>WILTON® BASH® CROSS PEIN HAMMERS with UNBREAKABLE® HANDLE TECHNOLOGY</v>
          </cell>
        </row>
        <row r="1069">
          <cell r="C1069" t="str">
            <v>WL9-30216</v>
          </cell>
          <cell r="D1069" t="str">
            <v>2 Lb Head, 16" B.A.S.H®  Cross Pein Hammer</v>
          </cell>
        </row>
        <row r="1070">
          <cell r="C1070" t="str">
            <v>WL9-30316</v>
          </cell>
          <cell r="D1070" t="str">
            <v>3 Lb Head, 16" B.A.S.H®  Cross Pein Hammer</v>
          </cell>
        </row>
        <row r="1071">
          <cell r="C1071" t="str">
            <v>WILTON® BASH® SPLITTING MAULS with UNBREAKABLE® HANDLE TECHNOLOGY</v>
          </cell>
        </row>
        <row r="1072">
          <cell r="C1072" t="str">
            <v>WL9-50636</v>
          </cell>
          <cell r="D1072" t="str">
            <v>6 lb Head, 36" B.A.S.H®  Splitting Maul</v>
          </cell>
        </row>
        <row r="1073">
          <cell r="C1073" t="str">
            <v>WL9-50836</v>
          </cell>
          <cell r="D1073" t="str">
            <v>8 lb Head, 36" B.A.S.H®  Splitting Maul</v>
          </cell>
        </row>
        <row r="1074">
          <cell r="C1074" t="str">
            <v>WILTON BASH® SPIKE MAUL WITH UNBREAKABLE® HANDLE TECHNOLOGY</v>
          </cell>
        </row>
        <row r="1075">
          <cell r="C1075" t="str">
            <v>WL9-31036</v>
          </cell>
          <cell r="D1075" t="str">
            <v>10 Lb Head, 36" B.A.S.H®  Spike Maul</v>
          </cell>
        </row>
        <row r="1076">
          <cell r="C1076" t="str">
            <v>WILTON® BASH® BEAD BREAKING WEDGES with UNBREAKABLE® HANDLE TECHNOLOGY</v>
          </cell>
        </row>
        <row r="1077">
          <cell r="C1077" t="str">
            <v>WL9-51136</v>
          </cell>
          <cell r="D1077" t="str">
            <v>11 Lb Head, 36" B.A.S.H.® Bead Breaking Wedge</v>
          </cell>
        </row>
        <row r="1078">
          <cell r="C1078" t="str">
            <v>WILTON BASH® KITS</v>
          </cell>
        </row>
        <row r="1079">
          <cell r="C1079" t="str">
            <v>WL9-11108</v>
          </cell>
          <cell r="D1079" t="str">
            <v>B.A.S.H® 8-PC Master Hammer Kit</v>
          </cell>
        </row>
        <row r="1080">
          <cell r="C1080" t="str">
            <v>WL9-11109</v>
          </cell>
          <cell r="D1080" t="str">
            <v>B.A.S.H® 6-PC Master Hammer Kit</v>
          </cell>
        </row>
        <row r="1081">
          <cell r="C1081" t="str">
            <v>WL9-11110</v>
          </cell>
          <cell r="D1081" t="str">
            <v>B.A.S.H® 3-PC Ball Pein Kit</v>
          </cell>
        </row>
        <row r="1082">
          <cell r="C1082" t="str">
            <v>WL9-11111</v>
          </cell>
          <cell r="D1082" t="str">
            <v>B.A.S.H® Mechanics Hammer Kit</v>
          </cell>
        </row>
        <row r="1083">
          <cell r="C1083" t="str">
            <v>WL9-11112</v>
          </cell>
          <cell r="D1083" t="str">
            <v>B.A.S.H® Shop Hammer Kit</v>
          </cell>
        </row>
        <row r="1084">
          <cell r="C1084" t="str">
            <v>WL9-11113</v>
          </cell>
          <cell r="D1084" t="str">
            <v>B.A.S.H® Dead Blow Hammer Kit</v>
          </cell>
        </row>
        <row r="1085">
          <cell r="C1085" t="str">
            <v>JET® BOLT CUTTERS WITH 40 HRC BLACK HEAD</v>
          </cell>
        </row>
        <row r="1086">
          <cell r="C1086" t="str">
            <v>JT9-587712</v>
          </cell>
          <cell r="D1086" t="str">
            <v>BC-12BC, Bolt Cutter 12" with Black Head</v>
          </cell>
        </row>
        <row r="1087">
          <cell r="C1087" t="str">
            <v>JT9-587714</v>
          </cell>
          <cell r="D1087" t="str">
            <v>BC-14BC, Bolt Cutter 14" with Black Head</v>
          </cell>
        </row>
        <row r="1088">
          <cell r="C1088" t="str">
            <v>JT9-587718</v>
          </cell>
          <cell r="D1088" t="str">
            <v>BC-18BC, Bolt Cutter 18" with Black Head</v>
          </cell>
        </row>
        <row r="1089">
          <cell r="C1089" t="str">
            <v>JT9-587724</v>
          </cell>
          <cell r="D1089" t="str">
            <v>BC-24BC, Bolt Cutter 24" with Black Head</v>
          </cell>
        </row>
        <row r="1090">
          <cell r="C1090" t="str">
            <v>JT9-587730</v>
          </cell>
          <cell r="D1090" t="str">
            <v>BC-30BC, Bolt Cutter 30" with Black Head</v>
          </cell>
        </row>
        <row r="1091">
          <cell r="C1091" t="str">
            <v>JT9-587736</v>
          </cell>
          <cell r="D1091" t="str">
            <v>BC-36BC, Bolt Cutter 36" with Black Head</v>
          </cell>
        </row>
        <row r="1092">
          <cell r="C1092" t="str">
            <v>JT9-587742</v>
          </cell>
          <cell r="D1092" t="str">
            <v>BC-42BC, Bolt Cutter 42" with Black Head</v>
          </cell>
        </row>
        <row r="1093">
          <cell r="C1093" t="str">
            <v>JET® REBAR CUTTER  / BENDER</v>
          </cell>
        </row>
        <row r="1094">
          <cell r="C1094" t="str">
            <v>JT9-220025</v>
          </cell>
          <cell r="D1094" t="str">
            <v>RCB-16NDLX, Rebar Cutter &amp; Bend. 5/8" Capacity</v>
          </cell>
        </row>
        <row r="1095">
          <cell r="C1095" t="str">
            <v>JT9-220026</v>
          </cell>
          <cell r="D1095" t="str">
            <v>RH-16, Replacement Head for RCB-16N</v>
          </cell>
        </row>
        <row r="1096">
          <cell r="C1096" t="str">
            <v>VISES</v>
          </cell>
        </row>
        <row r="1097">
          <cell r="C1097" t="str">
            <v>PRODUCT GROUP: TRUCK HITCH VISES</v>
          </cell>
        </row>
        <row r="1098">
          <cell r="C1098" t="str">
            <v>WL9-10010</v>
          </cell>
          <cell r="D1098" t="str">
            <v>6" ATV All-Terrain Vise™</v>
          </cell>
        </row>
        <row r="1099">
          <cell r="C1099" t="str">
            <v>WL9-10015</v>
          </cell>
          <cell r="D1099" t="str">
            <v>6" ATV All-Terrain Vise™ with Carrying Case</v>
          </cell>
        </row>
        <row r="1100">
          <cell r="C1100" t="str">
            <v>WL9-10025</v>
          </cell>
          <cell r="D1100" t="str">
            <v>5" ATV All-Terrain Vise™</v>
          </cell>
        </row>
        <row r="1101">
          <cell r="C1101" t="str">
            <v>WL9-10055</v>
          </cell>
          <cell r="D1101" t="str">
            <v>ATV Riser, 10"</v>
          </cell>
        </row>
        <row r="1102">
          <cell r="C1102" t="str">
            <v>WL9-10065</v>
          </cell>
          <cell r="D1102" t="str">
            <v>Locking Hitch Pin</v>
          </cell>
        </row>
        <row r="1103">
          <cell r="C1103" t="str">
            <v>WL9-10300</v>
          </cell>
          <cell r="D1103" t="str">
            <v>ATV All-Terrain Vise Mounting Bracket</v>
          </cell>
        </row>
        <row r="1104">
          <cell r="C1104" t="str">
            <v>WL9-10350</v>
          </cell>
          <cell r="D1104" t="str">
            <v>ATV All-Terrain Vise Carrying Case</v>
          </cell>
        </row>
        <row r="1105">
          <cell r="C1105" t="str">
            <v>WL9-10900</v>
          </cell>
          <cell r="D1105" t="str">
            <v>ATV Bundle (6in ATV and 10in Riser)</v>
          </cell>
        </row>
        <row r="1106">
          <cell r="C1106" t="str">
            <v>WILTON® COMBO PIPE AND BENCH VISES - SWIVEL BASE</v>
          </cell>
        </row>
        <row r="1107">
          <cell r="C1107" t="str">
            <v>WL9-28825</v>
          </cell>
          <cell r="D1107" t="str">
            <v>C0, Combination Pipe And Bench 3-1/2” Jaw Round Channel Vise with Swivel Base</v>
          </cell>
        </row>
        <row r="1108">
          <cell r="C1108" t="str">
            <v>WL9-28826</v>
          </cell>
          <cell r="D1108" t="str">
            <v>C1, Combination Pipe and Bench 4-1/2” Jaw Round Channel Vise with Swivel Base</v>
          </cell>
        </row>
        <row r="1109">
          <cell r="C1109" t="str">
            <v>WL9-28827</v>
          </cell>
          <cell r="D1109" t="str">
            <v>C2, Combination Pipe and Bench 5” Jaw Round Channel Vise with Swivel Base</v>
          </cell>
        </row>
        <row r="1110">
          <cell r="C1110" t="str">
            <v>WL9-28828</v>
          </cell>
          <cell r="D1110" t="str">
            <v>C3, Combination Pipe And Bench 6” Jaw Round Channel Vise with Swivel Base</v>
          </cell>
        </row>
        <row r="1111">
          <cell r="C1111" t="str">
            <v>WILTON® MACHINIST VISES - SWIVEL BASE</v>
          </cell>
        </row>
        <row r="1112">
          <cell r="C1112" t="str">
            <v>WL9-28830</v>
          </cell>
          <cell r="D1112" t="str">
            <v>300S Machinist 3” Jaw Round Channel Vise with Swivel Base</v>
          </cell>
        </row>
        <row r="1113">
          <cell r="C1113" t="str">
            <v>WL9-28831</v>
          </cell>
          <cell r="D1113" t="str">
            <v>400S Machinist 4” Jaw Round Channel Vise with Swivel Base</v>
          </cell>
        </row>
        <row r="1114">
          <cell r="C1114" t="str">
            <v>WL9-28832</v>
          </cell>
          <cell r="D1114" t="str">
            <v>500S Machinist 5” Jaw Round Channel Vise with Swivel Base</v>
          </cell>
        </row>
        <row r="1115">
          <cell r="C1115" t="str">
            <v>WL9-28833</v>
          </cell>
          <cell r="D1115" t="str">
            <v>600S Machinist 6” Jaw Round Channel Vise with Swivel Base</v>
          </cell>
        </row>
        <row r="1116">
          <cell r="C1116" t="str">
            <v>WILTON® TRADESMAN XC XTREME CONDITION VISES - SWIVEL BASE</v>
          </cell>
        </row>
        <row r="1117">
          <cell r="C1117" t="str">
            <v>WL9-28840</v>
          </cell>
          <cell r="D1117" t="str">
            <v>1745XC, Tradesman XC 4-1/2” Xtreme Condition Round Channel Vise with Swivel Base</v>
          </cell>
        </row>
        <row r="1118">
          <cell r="C1118" t="str">
            <v>WL9-28841</v>
          </cell>
          <cell r="D1118" t="str">
            <v>1755XC, Tradesman XC 5-1/2” Xtreme Condition Round Channel Vise with Swivel Base</v>
          </cell>
        </row>
        <row r="1119">
          <cell r="C1119" t="str">
            <v>WL9-28842</v>
          </cell>
          <cell r="D1119" t="str">
            <v>1765XC, Tradesman XC 6-1/2” Xtreme Condition Round Channel Vise with Swivel Base</v>
          </cell>
        </row>
        <row r="1120">
          <cell r="C1120" t="str">
            <v>WL9-28843</v>
          </cell>
          <cell r="D1120" t="str">
            <v>1780XC, Tradesman XC 8” Xtreme Condition Round Channel Vise with Swivel Base</v>
          </cell>
        </row>
        <row r="1121">
          <cell r="C1121" t="str">
            <v>WILTON® TRADESMAN VISES - SWIVEL BASE</v>
          </cell>
        </row>
        <row r="1122">
          <cell r="C1122" t="str">
            <v>WL9-28805</v>
          </cell>
          <cell r="D1122" t="str">
            <v>1745, Tradesman 4-1/2” Round Channel Vise with Swivel Base</v>
          </cell>
        </row>
        <row r="1123">
          <cell r="C1123" t="str">
            <v>WL9-28806</v>
          </cell>
          <cell r="D1123" t="str">
            <v>1755, Tradesman 5-1/2” Round Channel Vise with Swivel Base</v>
          </cell>
        </row>
        <row r="1124">
          <cell r="C1124" t="str">
            <v>WL9-28807</v>
          </cell>
          <cell r="D1124" t="str">
            <v>1765, Tradesman 6-1/2” Round Channel Vise with Swivel Base</v>
          </cell>
        </row>
        <row r="1125">
          <cell r="C1125" t="str">
            <v>WL9-28808</v>
          </cell>
          <cell r="D1125" t="str">
            <v>1780A, Tradesman 8” Round Channel Vise with Swivel Base</v>
          </cell>
        </row>
        <row r="1126">
          <cell r="C1126" t="str">
            <v>WILTON® PEDESTAL BASE</v>
          </cell>
        </row>
        <row r="1127">
          <cell r="C1127" t="str">
            <v>WL9-63185</v>
          </cell>
          <cell r="D1127" t="str">
            <v>159V Vise Pedestal 1750/60</v>
          </cell>
        </row>
        <row r="1128">
          <cell r="C1128" t="str">
            <v>WILTON® MECHANICS PRO VISES - SWIVEL BASE</v>
          </cell>
        </row>
        <row r="1129">
          <cell r="C1129" t="str">
            <v>WL9-28810</v>
          </cell>
          <cell r="D1129" t="str">
            <v>845M, Mechanics Pro 4-1/2" Jaw Width, Round Channel Vise with Swivel Base</v>
          </cell>
        </row>
        <row r="1130">
          <cell r="C1130" t="str">
            <v>WL9-28811</v>
          </cell>
          <cell r="D1130" t="str">
            <v>855M, Mechanics Pro 5-1/2" Jaw Width, Round Channel Vise with Swivel Base</v>
          </cell>
        </row>
        <row r="1131">
          <cell r="C1131" t="str">
            <v>WL9-28812</v>
          </cell>
          <cell r="D1131" t="str">
            <v>865M, Mechanics Pro 6-1/2" Jaw Width, Round Channel Vise with Swivel Base</v>
          </cell>
        </row>
        <row r="1132">
          <cell r="C1132" t="str">
            <v>WL9-28813</v>
          </cell>
          <cell r="D1132" t="str">
            <v>880M, Mechanics Pro 8" Jaw Width, Round Channel Vise with Swivel Base</v>
          </cell>
        </row>
        <row r="1133">
          <cell r="C1133" t="str">
            <v>WL9-28814</v>
          </cell>
          <cell r="D1133" t="str">
            <v>8100M, Mechanics Pro 10" Jaw Width, Round Channel Vise with Swivel Base</v>
          </cell>
        </row>
        <row r="1134">
          <cell r="C1134" t="str">
            <v>WILTON® MECHANICS VISES - SWIVEL BASE</v>
          </cell>
        </row>
        <row r="1135">
          <cell r="C1135" t="str">
            <v>WL9-21300</v>
          </cell>
          <cell r="D1135" t="str">
            <v>744, Mechanics Vise 4" Jaw with Swivel Base</v>
          </cell>
        </row>
        <row r="1136">
          <cell r="C1136" t="str">
            <v>WL9-21400</v>
          </cell>
          <cell r="D1136" t="str">
            <v>745, Mechanics Vise 5” Jaw with Swivel Base</v>
          </cell>
        </row>
        <row r="1137">
          <cell r="C1137" t="str">
            <v>WL9-21500</v>
          </cell>
          <cell r="D1137" t="str">
            <v>746, Mechanics Vise 6" Jaw with Swivel Base</v>
          </cell>
        </row>
        <row r="1138">
          <cell r="C1138" t="str">
            <v>WL9-21800</v>
          </cell>
          <cell r="D1138" t="str">
            <v>748A, Mechanics Vise 8” Jaw with Swivel Base</v>
          </cell>
        </row>
        <row r="1139">
          <cell r="C1139" t="str">
            <v>WILTON® MECHANICS HIGH-VISIBILITY SAFETY VISES - SWIVEL BASE</v>
          </cell>
        </row>
        <row r="1140">
          <cell r="C1140" t="str">
            <v>WL9-63187</v>
          </cell>
          <cell r="D1140" t="str">
            <v>1550, High-Visibility Safety 5” Vise with Swivel Base</v>
          </cell>
        </row>
        <row r="1141">
          <cell r="C1141" t="str">
            <v>WL9-63188</v>
          </cell>
          <cell r="D1141" t="str">
            <v>1560, High-Visibility Safety 6” Vise with Swivel Base</v>
          </cell>
        </row>
        <row r="1142">
          <cell r="C1142" t="str">
            <v>WILTON® SHOP VISES  - SWIVEL BASE</v>
          </cell>
        </row>
        <row r="1143">
          <cell r="C1143" t="str">
            <v>WL9-63300</v>
          </cell>
          <cell r="D1143" t="str">
            <v>WS4, Shop Vise 4” with Swivel Base</v>
          </cell>
        </row>
        <row r="1144">
          <cell r="C1144" t="str">
            <v>WL9-63301</v>
          </cell>
          <cell r="D1144" t="str">
            <v>WS5, Shop Vise, 5" with Swivel Base</v>
          </cell>
        </row>
        <row r="1145">
          <cell r="C1145" t="str">
            <v>WL9-63302</v>
          </cell>
          <cell r="D1145" t="str">
            <v>WS6, Shop Vise, 6" with Swivel Base</v>
          </cell>
        </row>
        <row r="1146">
          <cell r="C1146" t="str">
            <v>WL9-63304</v>
          </cell>
          <cell r="D1146" t="str">
            <v>WS8  Shop Vise, 8" with Swivel Base</v>
          </cell>
        </row>
        <row r="1147">
          <cell r="C1147" t="str">
            <v>WILTON® UTILITY VISES - SWIVEL BASE</v>
          </cell>
        </row>
        <row r="1148">
          <cell r="C1148" t="str">
            <v>WL9-28818</v>
          </cell>
          <cell r="D1148" t="str">
            <v>674U, Utility Vise 4-1/2” Jaw with Swivel Base</v>
          </cell>
        </row>
        <row r="1149">
          <cell r="C1149" t="str">
            <v>WL9-28819</v>
          </cell>
          <cell r="D1149" t="str">
            <v>675U, Utility Vise 5-1/2” Jaw with Swivel Base</v>
          </cell>
        </row>
        <row r="1150">
          <cell r="C1150" t="str">
            <v>WL9-28820</v>
          </cell>
          <cell r="D1150" t="str">
            <v>676U, Utility Vise 6-1/2” Jaw with Swivel Base</v>
          </cell>
        </row>
        <row r="1151">
          <cell r="C1151" t="str">
            <v>WL9-28815</v>
          </cell>
          <cell r="D1151" t="str">
            <v>656UHD, Utility HD Vise 6-1/2” Jaw with Swivel Base</v>
          </cell>
        </row>
        <row r="1152">
          <cell r="C1152" t="str">
            <v>WL9-28816</v>
          </cell>
          <cell r="D1152" t="str">
            <v>648UHD, Utility HD Vise 8” Jaw with Swivel Base</v>
          </cell>
        </row>
        <row r="1153">
          <cell r="C1153" t="str">
            <v>WILTON® REVERSIBLE VISES - SWIVEL BASE</v>
          </cell>
        </row>
        <row r="1154">
          <cell r="C1154" t="str">
            <v>WL9-28821</v>
          </cell>
          <cell r="D1154" t="str">
            <v>4550R, Reversible Vise 5-1/2” Jaw with Swivel Base</v>
          </cell>
        </row>
        <row r="1155">
          <cell r="C1155" t="str">
            <v>WL9-28822</v>
          </cell>
          <cell r="D1155" t="str">
            <v>4650R, Reversible Vise 6-1/2” Jaw with Swivel Base</v>
          </cell>
        </row>
        <row r="1156">
          <cell r="C1156" t="str">
            <v>WL9-28823</v>
          </cell>
          <cell r="D1156" t="str">
            <v>4800R, Reversible Vise 8” Jaw with Swivel Base</v>
          </cell>
        </row>
        <row r="1157">
          <cell r="C1157" t="str">
            <v>WILTON® MULTI-PURPOSE VISES - SWIVEL BASE</v>
          </cell>
        </row>
        <row r="1158">
          <cell r="C1158" t="str">
            <v>WL9-28844</v>
          </cell>
          <cell r="D1158" t="str">
            <v>450P, Multi-Purpose 4-1/2” Vise with Swivel Base</v>
          </cell>
        </row>
        <row r="1159">
          <cell r="C1159" t="str">
            <v>WL9-28824</v>
          </cell>
          <cell r="D1159" t="str">
            <v>550P, Multi-Purpose 5-1/2” Vise with Swivel Base</v>
          </cell>
        </row>
        <row r="1160">
          <cell r="C1160" t="str">
            <v>WL9-28845</v>
          </cell>
          <cell r="D1160" t="str">
            <v>650P, Multi-Purpose 6-1/2” Vise with Swivel Base</v>
          </cell>
        </row>
        <row r="1161">
          <cell r="C1161" t="str">
            <v>WILTON® GENERAL PURPOSE BENCH VISE - SWIVEL BASE</v>
          </cell>
        </row>
        <row r="1162">
          <cell r="C1162" t="str">
            <v>WL9-11104</v>
          </cell>
          <cell r="D1162" t="str">
            <v>General Purpose 4” Jaw Bench Vise with Swivel Base</v>
          </cell>
        </row>
        <row r="1163">
          <cell r="C1163" t="str">
            <v>WL9-11105</v>
          </cell>
          <cell r="D1163" t="str">
            <v>General Purpose 5” Jaw Bench Vise with Swivel Base</v>
          </cell>
        </row>
        <row r="1164">
          <cell r="C1164" t="str">
            <v>WL9-11106</v>
          </cell>
          <cell r="D1164" t="str">
            <v>General Purpose 6” Jaw Bench Vise with Swivel Base</v>
          </cell>
        </row>
        <row r="1165">
          <cell r="C1165" t="str">
            <v xml:space="preserve">WILTON® SUPER JUNIOR® VISES </v>
          </cell>
        </row>
        <row r="1166">
          <cell r="C1166" t="str">
            <v>WL9-63198</v>
          </cell>
          <cell r="D1166" t="str">
            <v>CBV-65, Super-Junior®  2-1/2” Vise Clamp On</v>
          </cell>
        </row>
        <row r="1167">
          <cell r="C1167" t="str">
            <v>WL9-63244</v>
          </cell>
          <cell r="D1167" t="str">
            <v>SBV-65, Super-Junior® 2-1/2” Vise with Swivel Base</v>
          </cell>
        </row>
        <row r="1168">
          <cell r="C1168" t="str">
            <v>WL9-63247</v>
          </cell>
          <cell r="D1168" t="str">
            <v>CBV-100, Super-Junior 4” Vise with Clamp On Swivel Base</v>
          </cell>
        </row>
        <row r="1169">
          <cell r="C1169" t="str">
            <v>WL9-63248</v>
          </cell>
          <cell r="D1169" t="str">
            <v>SBV-100, Super-Junior 4” Vise with Swivel Base</v>
          </cell>
        </row>
        <row r="1170">
          <cell r="C1170" t="str">
            <v>WILTON® CLAMP-ON VISES</v>
          </cell>
        </row>
        <row r="1171">
          <cell r="C1171" t="str">
            <v>WL9-33150</v>
          </cell>
          <cell r="D1171" t="str">
            <v>150, 3" Clamp-On Vise, Stationary Base</v>
          </cell>
        </row>
        <row r="1172">
          <cell r="C1172" t="str">
            <v>WL9-33153</v>
          </cell>
          <cell r="D1172" t="str">
            <v>153, 3" Clamp-On Vise, Swivel Base</v>
          </cell>
        </row>
        <row r="1173">
          <cell r="C1173" t="str">
            <v xml:space="preserve">WILTON® WOODWORKING VISES </v>
          </cell>
        </row>
        <row r="1174">
          <cell r="C1174" t="str">
            <v>WL9-63144</v>
          </cell>
          <cell r="D1174" t="str">
            <v>78A, Pivot Jaw Woodworkers Vise - Rapid Acting</v>
          </cell>
        </row>
        <row r="1175">
          <cell r="C1175" t="str">
            <v>WL9-63218</v>
          </cell>
          <cell r="D1175" t="str">
            <v>79A, Pivot Jaw Woodworkers Vise - Rapid Acting</v>
          </cell>
        </row>
        <row r="1176">
          <cell r="C1176" t="str">
            <v>WILTON® LIGHT-DUTY WOODWORKING VISES - MOUNTED BASE</v>
          </cell>
        </row>
        <row r="1177">
          <cell r="C1177" t="str">
            <v>WL9-33176</v>
          </cell>
          <cell r="D1177" t="str">
            <v>176, Light-Duty Woodworkers Vise</v>
          </cell>
        </row>
        <row r="1178">
          <cell r="C1178" t="str">
            <v>WILTON® REPLACEMENT SERRATED JAW INSERTS - TRADESMAN</v>
          </cell>
        </row>
        <row r="1179">
          <cell r="C1179" t="str">
            <v>WL9-2908060P</v>
          </cell>
          <cell r="D1179" t="str">
            <v>Set of Serrated Jaw Inserts w/ 4 Screws, 1745, Boxed</v>
          </cell>
        </row>
        <row r="1180">
          <cell r="C1180" t="str">
            <v>WL9-2908070P</v>
          </cell>
          <cell r="D1180" t="str">
            <v>Set of Serrated Jaw Inserts w/ 4 Screws, 1755, Boxed</v>
          </cell>
        </row>
        <row r="1181">
          <cell r="C1181" t="str">
            <v>WL9-2908080P</v>
          </cell>
          <cell r="D1181" t="str">
            <v>Set of Serrated Jaw Inserts w/ 4 Screws, 1765, Boxed</v>
          </cell>
        </row>
        <row r="1182">
          <cell r="C1182" t="str">
            <v>WL9-2908100P</v>
          </cell>
          <cell r="D1182" t="str">
            <v>Set of Serrated Jaw Inserts w/ 4 Screws, 1780/80A, Boxed</v>
          </cell>
        </row>
        <row r="1183">
          <cell r="C1183" t="str">
            <v>WILTON® REPLACEMENT PIPE JAW INSERTS - TRADESMAN</v>
          </cell>
        </row>
        <row r="1184">
          <cell r="C1184" t="str">
            <v>WL9-2904200P</v>
          </cell>
          <cell r="D1184" t="str">
            <v>Set of Pipe Jaw Inserts w/ 2 Screws - 1745/55/65, Boxed</v>
          </cell>
        </row>
        <row r="1185">
          <cell r="C1185" t="str">
            <v>WL9-2908050AP</v>
          </cell>
          <cell r="D1185" t="str">
            <v>Set of Pipe Jaw Inserts w/ 2 Screws - 1780/80A, Boxed</v>
          </cell>
        </row>
        <row r="1186">
          <cell r="C1186" t="str">
            <v>WILTON® REPLACEABLE MAGNETIC MAPLE JAW INSERTS</v>
          </cell>
        </row>
        <row r="1187">
          <cell r="C1187" t="str">
            <v>WL9-63142</v>
          </cell>
          <cell r="D1187" t="str">
            <v>7 Magnetic Maple Jaw Inserts</v>
          </cell>
        </row>
        <row r="1188">
          <cell r="C1188" t="str">
            <v>WL9-63143</v>
          </cell>
          <cell r="D1188" t="str">
            <v>10 Magnetic Maple Jaw Inserts</v>
          </cell>
        </row>
        <row r="1189">
          <cell r="C1189" t="str">
            <v>WILTON® COPPER JAW CAPS</v>
          </cell>
        </row>
        <row r="1190">
          <cell r="C1190" t="str">
            <v>WL9-24403</v>
          </cell>
          <cell r="D1190" t="str">
            <v>404-3, Copper Jaw Caps, 3" Jaw Width</v>
          </cell>
        </row>
        <row r="1191">
          <cell r="C1191" t="str">
            <v>WL9-24404</v>
          </cell>
          <cell r="D1191" t="str">
            <v>404-3.5, Copper Jaw Caps, 3-1/2" Jaw Width</v>
          </cell>
        </row>
        <row r="1192">
          <cell r="C1192" t="str">
            <v>WL9-24405</v>
          </cell>
          <cell r="D1192" t="str">
            <v>404-4, Copper Jaw Caps, 4" Jaw Width</v>
          </cell>
        </row>
        <row r="1193">
          <cell r="C1193" t="str">
            <v>WL9-24406</v>
          </cell>
          <cell r="D1193" t="str">
            <v>404-4.5, Copper Jaw Caps, 4-1/2" Jaw Width</v>
          </cell>
        </row>
        <row r="1194">
          <cell r="C1194" t="str">
            <v>WL9-24407</v>
          </cell>
          <cell r="D1194" t="str">
            <v>404-5, Copper Jaw Caps, 5" Jaw Width</v>
          </cell>
        </row>
        <row r="1195">
          <cell r="C1195" t="str">
            <v>WL9-63203</v>
          </cell>
          <cell r="D1195" t="str">
            <v>404-5.5, Copper Jaw Caps, 5-1/2" Jaw Width</v>
          </cell>
        </row>
        <row r="1196">
          <cell r="C1196" t="str">
            <v>WL9-24408</v>
          </cell>
          <cell r="D1196" t="str">
            <v>404-6, Copper Jaw Caps, 6" Jaw Width</v>
          </cell>
        </row>
        <row r="1197">
          <cell r="C1197" t="str">
            <v>WL9-63204</v>
          </cell>
          <cell r="D1197" t="str">
            <v>404-6.5, Copper Jaw Caps, 6 1/2" Jaw Width</v>
          </cell>
        </row>
        <row r="1198">
          <cell r="C1198" t="str">
            <v>WL9-24409</v>
          </cell>
          <cell r="D1198" t="str">
            <v>404-8, Copper Jaw Caps, 8" Jaw Width</v>
          </cell>
        </row>
        <row r="1199">
          <cell r="C1199" t="str">
            <v>WILTON® POLYURETHANE MULTI-GRIP® JAW CAPS</v>
          </cell>
        </row>
        <row r="1200">
          <cell r="C1200" t="str">
            <v>WL9-21111</v>
          </cell>
          <cell r="D1200" t="str">
            <v>Multi-Grip Vise Jaws</v>
          </cell>
        </row>
        <row r="1201">
          <cell r="C1201" t="str">
            <v>WILTON® MAGNEFIX JAW CAPS - MODEL A, STANDARD ALUMINUM</v>
          </cell>
        </row>
        <row r="1202">
          <cell r="C1202" t="str">
            <v>WL9-14828</v>
          </cell>
          <cell r="D1202" t="str">
            <v>A-4, Aluminum Jaw Cap, 4" Jaw Width</v>
          </cell>
        </row>
        <row r="1203">
          <cell r="C1203" t="str">
            <v>WL9-14829</v>
          </cell>
          <cell r="D1203" t="str">
            <v>A-4.5, Aluminum Jaw Cap, 4-1/2" Jaw Width</v>
          </cell>
        </row>
        <row r="1204">
          <cell r="C1204" t="str">
            <v>WL9-14830</v>
          </cell>
          <cell r="D1204" t="str">
            <v>A-5, Aluminum Jaw Cap, 5" Jaw Width</v>
          </cell>
        </row>
        <row r="1205">
          <cell r="C1205" t="str">
            <v>WL9-14871</v>
          </cell>
          <cell r="D1205" t="str">
            <v>A-5.5, Aluminum Jaw Cap, 5-1/2" Jaw Width</v>
          </cell>
        </row>
        <row r="1206">
          <cell r="C1206" t="str">
            <v>WL9-14831</v>
          </cell>
          <cell r="D1206" t="str">
            <v>A-6, Aluminum Jaw Cap, 6" Jaw Width</v>
          </cell>
        </row>
        <row r="1207">
          <cell r="C1207" t="str">
            <v>WL9-14874</v>
          </cell>
          <cell r="D1207" t="str">
            <v>A-6.5, Aluminum Jaw Cap, 6-1/2" Jaw Width</v>
          </cell>
        </row>
        <row r="1208">
          <cell r="C1208" t="str">
            <v>WILTON® MAGNEFIX JAW CAPS - MODEL R, ALUMINUM WITH RUBBER COVER</v>
          </cell>
        </row>
        <row r="1209">
          <cell r="C1209" t="str">
            <v>WL9-14840</v>
          </cell>
          <cell r="D1209" t="str">
            <v>R-4, Rubber Face Jaw Cap, 4" Jaw Width</v>
          </cell>
        </row>
        <row r="1210">
          <cell r="C1210" t="str">
            <v>WL9-14841</v>
          </cell>
          <cell r="D1210" t="str">
            <v>R-4.5, Rubber Face Jaw Cap, 4-1/2" Jaw Width</v>
          </cell>
        </row>
        <row r="1211">
          <cell r="C1211" t="str">
            <v>WL9-14842</v>
          </cell>
          <cell r="D1211" t="str">
            <v>R-5, Rubber Face Jaw Cap, 5" Jaw Width</v>
          </cell>
        </row>
        <row r="1212">
          <cell r="C1212" t="str">
            <v>WL9-14872</v>
          </cell>
          <cell r="D1212" t="str">
            <v>R-5.5, Rubber Face Jaw Cap, 5-1/2" Jaw Width</v>
          </cell>
        </row>
        <row r="1213">
          <cell r="C1213" t="str">
            <v>WL9-14843</v>
          </cell>
          <cell r="D1213" t="str">
            <v>R-6, Rubber Face Jaw Cap, 6" Jaw Width</v>
          </cell>
        </row>
        <row r="1214">
          <cell r="C1214" t="str">
            <v>WL9-14875</v>
          </cell>
          <cell r="D1214" t="str">
            <v>R-6.5, Rubber Face Jaw Cap, 6-1/2" Jaw Width</v>
          </cell>
        </row>
        <row r="1215">
          <cell r="C1215" t="str">
            <v>WILTON® MAGNEFIX JAW CAPS - MODEL F, ALUMINUM WITH FIBER COVER</v>
          </cell>
        </row>
        <row r="1216">
          <cell r="C1216" t="str">
            <v>WL9-14834</v>
          </cell>
          <cell r="D1216" t="str">
            <v>F-4, Fiber Face Jaw Cap, 4" Jaw Width</v>
          </cell>
        </row>
        <row r="1217">
          <cell r="C1217" t="str">
            <v>WL9-14835</v>
          </cell>
          <cell r="D1217" t="str">
            <v>F-4.5, Fiber Face Jaw Cap, 4-1/2" Jaw Width</v>
          </cell>
        </row>
        <row r="1218">
          <cell r="C1218" t="str">
            <v>WL9-14836</v>
          </cell>
          <cell r="D1218" t="str">
            <v>F-5, Fiber Face Jaw Cap, 5" Jaw Width</v>
          </cell>
        </row>
        <row r="1219">
          <cell r="C1219" t="str">
            <v>WL9-14837</v>
          </cell>
          <cell r="D1219" t="str">
            <v>F-6, Fiber Face Jaw Cap, 6" Jaw Width</v>
          </cell>
        </row>
        <row r="1220">
          <cell r="C1220" t="str">
            <v>WILTON® MAGNEFIX JAW CAPS - MODEL P, PRISM</v>
          </cell>
        </row>
        <row r="1221">
          <cell r="C1221" t="str">
            <v>WL9-14846</v>
          </cell>
          <cell r="D1221" t="str">
            <v>P-4, Prism Jaw Cap, 4" Jaw Width</v>
          </cell>
        </row>
        <row r="1222">
          <cell r="C1222" t="str">
            <v>WL9-14847</v>
          </cell>
          <cell r="D1222" t="str">
            <v>P-4.5, Prism Jaw Cap, 4-1/2" Jaw Width</v>
          </cell>
        </row>
        <row r="1223">
          <cell r="C1223" t="str">
            <v>WL9-14848</v>
          </cell>
          <cell r="D1223" t="str">
            <v>P-5, Prism Jaw Cap, 5" Jaw Width</v>
          </cell>
        </row>
        <row r="1224">
          <cell r="C1224" t="str">
            <v>WL9-14873</v>
          </cell>
          <cell r="D1224" t="str">
            <v>P-5.5, Prism Jaw Cap, 5-1/2" Jaw Width</v>
          </cell>
        </row>
        <row r="1225">
          <cell r="C1225" t="str">
            <v>WL9-14849</v>
          </cell>
          <cell r="D1225" t="str">
            <v>P-6, Prism Jaw Cap, 6" Jaw Width</v>
          </cell>
        </row>
        <row r="1226">
          <cell r="C1226" t="str">
            <v>WL9-14876</v>
          </cell>
          <cell r="D1226" t="str">
            <v>P-6.5, Prism Jaw Cap, 6-1/2" Jaw Width</v>
          </cell>
        </row>
        <row r="1227">
          <cell r="C1227" t="str">
            <v>WILTON® POW-R-ARM® WORKHOLDING SUPPORT</v>
          </cell>
        </row>
        <row r="1228">
          <cell r="C1228" t="str">
            <v>WL9-16060</v>
          </cell>
          <cell r="D1228" t="str">
            <v>345, Midget Pow-R-Arm</v>
          </cell>
        </row>
        <row r="1229">
          <cell r="C1229" t="str">
            <v>WL9-16120</v>
          </cell>
          <cell r="D1229" t="str">
            <v>344, Veep No. 344 Pow-R-Arm</v>
          </cell>
        </row>
        <row r="1230">
          <cell r="C1230" t="str">
            <v>WL9-16180</v>
          </cell>
          <cell r="D1230" t="str">
            <v>343, Junior No. 343 Pow-R-Arm</v>
          </cell>
        </row>
        <row r="1231">
          <cell r="C1231" t="str">
            <v>WL9-16300</v>
          </cell>
          <cell r="D1231" t="str">
            <v>303, Hydraulic No. 303 Pow-R-Arm</v>
          </cell>
        </row>
        <row r="1232">
          <cell r="C1232" t="str">
            <v>WILTON® VERTI-LOCK® MILLING VISES - STATIONARY BASE</v>
          </cell>
        </row>
        <row r="1233">
          <cell r="C1233" t="str">
            <v>WL9-12390</v>
          </cell>
          <cell r="D1233" t="str">
            <v>1250N, Verti-Lock Machine Vise 5” Jaw Width, 4-1/2” Jaw Opening</v>
          </cell>
        </row>
        <row r="1234">
          <cell r="C1234" t="str">
            <v>WL9-63186</v>
          </cell>
          <cell r="D1234" t="str">
            <v>1275N, Verti-Lock Machine Vise 6” Jaw Width, 7-1/2 Jaw Opening</v>
          </cell>
        </row>
        <row r="1235">
          <cell r="C1235" t="str">
            <v>WL9-12375</v>
          </cell>
          <cell r="D1235" t="str">
            <v>1280N, Verti-Lock Machine Vise 8” Jaw Width, 7-1/2” Jaw Opening</v>
          </cell>
        </row>
        <row r="1236">
          <cell r="C1236" t="str">
            <v>WILTON® VERTI-LOCK MILLING BASES - SWIVEL BASE ONLY</v>
          </cell>
        </row>
        <row r="1237">
          <cell r="C1237" t="str">
            <v>WL9-12285</v>
          </cell>
          <cell r="D1237" t="str">
            <v>5S, Swivel Base for 1250N Vise</v>
          </cell>
        </row>
        <row r="1238">
          <cell r="C1238" t="str">
            <v>WL9-12290</v>
          </cell>
          <cell r="D1238" t="str">
            <v>6S, Swivel Base for 1275N Vise</v>
          </cell>
        </row>
        <row r="1239">
          <cell r="C1239" t="str">
            <v>WL9-12295</v>
          </cell>
          <cell r="D1239" t="str">
            <v>8S, Swivel Base for 1280N Vise</v>
          </cell>
        </row>
        <row r="1240">
          <cell r="C1240" t="str">
            <v>WILTON® SUPER PRECISION 3-AXIS TILTING MILLING VISES</v>
          </cell>
        </row>
        <row r="1241">
          <cell r="C1241" t="str">
            <v>WL9-11700</v>
          </cell>
          <cell r="D1241" t="str">
            <v>TLT/SP-50, 3-Axis Precision Tilting Vise 2" Jaw Width, 1” Jaw Depth</v>
          </cell>
        </row>
        <row r="1242">
          <cell r="C1242" t="str">
            <v>WL9-11701</v>
          </cell>
          <cell r="D1242" t="str">
            <v>TLT/SP-75, 3-Axis Precision Tilting Vise 3" Jaw Width, 1-5/16” Jaw Depth</v>
          </cell>
        </row>
        <row r="1243">
          <cell r="C1243" t="str">
            <v>WL9-11702</v>
          </cell>
          <cell r="D1243" t="str">
            <v>TLT/SP-100, 3-Axis Precision Tilting Vise 4" Jaw Width, 1-1/2” Jaw Depth</v>
          </cell>
        </row>
        <row r="1244">
          <cell r="C1244" t="str">
            <v>WL9-11803</v>
          </cell>
          <cell r="D1244" t="str">
            <v>TLT/SP-125, 3-Axis Precision Tilting Vise 5" Jaw Width, 1-3/4” Depth</v>
          </cell>
        </row>
        <row r="1245">
          <cell r="C1245" t="str">
            <v>WL9-11804</v>
          </cell>
          <cell r="D1245" t="str">
            <v>TLT/SP-150, 3-Axis Precision Tilting Vise 6" Jaw Width, 1-3/4” Depth</v>
          </cell>
        </row>
        <row r="1246">
          <cell r="C1246" t="str">
            <v>WILTON® SUPER PRECISION 2-AXIS ANGULAR MILLING VISES</v>
          </cell>
        </row>
        <row r="1247">
          <cell r="C1247" t="str">
            <v>WL9-11703</v>
          </cell>
          <cell r="D1247" t="str">
            <v>AMV/SP-50, 2-Axis Precision Angular Vise 2" Jaw Width, 1” Jaw Depth</v>
          </cell>
        </row>
        <row r="1248">
          <cell r="C1248" t="str">
            <v>WL9-11704</v>
          </cell>
          <cell r="D1248" t="str">
            <v>AMV/SP-75, 2-Axis Precision Angular Vise 3" Jaw Opening, 1-5/16” Jaw Depth</v>
          </cell>
        </row>
        <row r="1249">
          <cell r="C1249" t="str">
            <v>WL9-11705</v>
          </cell>
          <cell r="D1249" t="str">
            <v>AMV/SP-100, 2-Axis Precision Angular Vise 4" Jaw Width, 1-1/2” Jaw Depth</v>
          </cell>
        </row>
        <row r="1250">
          <cell r="C1250" t="str">
            <v>WL9-11706</v>
          </cell>
          <cell r="D1250" t="str">
            <v>AMV/SP-125, 2-Axis Precision Angular Vise 5" Jaw Width, 1-3/4” Jaw Depth</v>
          </cell>
        </row>
        <row r="1251">
          <cell r="C1251" t="str">
            <v>WL9-11707</v>
          </cell>
          <cell r="D1251" t="str">
            <v>AMV/SP-150, 2-Axis Precision Angular Vise 6" Jaw Width, 1-3/4” Jaw Depth</v>
          </cell>
        </row>
        <row r="1252">
          <cell r="C1252" t="str">
            <v>WILTON® SUPER PRECISION SELF CENTERING MILLING VISE</v>
          </cell>
        </row>
        <row r="1253">
          <cell r="C1253" t="str">
            <v>WL9-11713</v>
          </cell>
          <cell r="D1253" t="str">
            <v>SCV/SP-100, Super Precision Self Centering Vise 4" Jaw Width, 1-1/2” Depth</v>
          </cell>
        </row>
        <row r="1254">
          <cell r="C1254" t="str">
            <v>WILTON® VERSATILE DRILL PRESS VISES - CONTINUOUS NUT</v>
          </cell>
        </row>
        <row r="1255">
          <cell r="C1255" t="str">
            <v>WL9-63238</v>
          </cell>
          <cell r="D1255" t="str">
            <v>1335, Drill Press Vise Continuous Nut 2-3/4" Jaw Opening</v>
          </cell>
        </row>
        <row r="1256">
          <cell r="C1256" t="str">
            <v>WL9-63239</v>
          </cell>
          <cell r="D1256" t="str">
            <v>1345, Drill Press Vise Continuous Nut 4" Jaw Opening</v>
          </cell>
        </row>
        <row r="1257">
          <cell r="C1257" t="str">
            <v>WL9-63240</v>
          </cell>
          <cell r="D1257" t="str">
            <v>1360, Drill Press Vise Continuous Nut 5" Jaw Opening</v>
          </cell>
        </row>
        <row r="1258">
          <cell r="C1258" t="str">
            <v>WILTON® VERSATILE DRILL PRESS VISES - RAPID ACTING NUT</v>
          </cell>
        </row>
        <row r="1259">
          <cell r="C1259" t="str">
            <v>WL9-63242</v>
          </cell>
          <cell r="D1259" t="str">
            <v>1445, Drill Press Vise Rapid Acting Nut 4-3/4" Jaw Opening</v>
          </cell>
        </row>
        <row r="1260">
          <cell r="C1260" t="str">
            <v>WL9-63243</v>
          </cell>
          <cell r="D1260" t="str">
            <v>1460, Drill Press Vise Rapid Acting Nut 6-3/4" Jaw Opening</v>
          </cell>
        </row>
        <row r="1261">
          <cell r="C1261" t="str">
            <v>WILTON® CAM ACTION DRILL PRESS VISES</v>
          </cell>
        </row>
        <row r="1262">
          <cell r="C1262" t="str">
            <v>WL9-13401</v>
          </cell>
          <cell r="D1262" t="str">
            <v>1204, 4" Jaw Drill Press Vise</v>
          </cell>
        </row>
        <row r="1263">
          <cell r="C1263" t="str">
            <v>WL9-13402</v>
          </cell>
          <cell r="D1263" t="str">
            <v>1206, 6" Jaw Width, 6-3/16" Jaw Opening, 1-13/16" Jaw Depth</v>
          </cell>
        </row>
        <row r="1264">
          <cell r="C1264" t="str">
            <v>WL9-13403</v>
          </cell>
          <cell r="D1264" t="str">
            <v>1208, 8" Jaw Width, 8-3/16" Jaw Opening, 2" Jaw Depth</v>
          </cell>
        </row>
        <row r="1265">
          <cell r="C1265" t="str">
            <v>WILTON® STANDARD DUTY DRILL PRESS VISE</v>
          </cell>
        </row>
        <row r="1266">
          <cell r="C1266" t="str">
            <v>WL9-69997</v>
          </cell>
          <cell r="D1266" t="str">
            <v>4” Drill Press Vise with Stationary Base</v>
          </cell>
        </row>
        <row r="1267">
          <cell r="C1267" t="str">
            <v>WILTON® INDUSTRIAL DRILL PRESS VISES</v>
          </cell>
        </row>
        <row r="1268">
          <cell r="C1268" t="str">
            <v>WL9-11674</v>
          </cell>
          <cell r="D1268" t="str">
            <v>4" Industrial Drill Press Vise</v>
          </cell>
        </row>
        <row r="1269">
          <cell r="C1269" t="str">
            <v>WL9-11676</v>
          </cell>
          <cell r="D1269" t="str">
            <v>6" Industrial Drill Press Vise</v>
          </cell>
        </row>
        <row r="1270">
          <cell r="C1270" t="str">
            <v>WILTON® STANDARD DUTY 3-SIDED DRILL PRESS VISES</v>
          </cell>
        </row>
        <row r="1271">
          <cell r="C1271" t="str">
            <v>WL9-12800</v>
          </cell>
          <cell r="D1271" t="str">
            <v>25, Drill Press Vise 2-1/2” Jaw Width,  1-1/2” Depth</v>
          </cell>
        </row>
        <row r="1272">
          <cell r="C1272" t="str">
            <v>WILTON® LOW PROFILE DRILL PRESS VISES</v>
          </cell>
        </row>
        <row r="1273">
          <cell r="C1273" t="str">
            <v>WL9-11743</v>
          </cell>
          <cell r="D1273" t="str">
            <v>3" Low Profile Drill Press Vise</v>
          </cell>
        </row>
        <row r="1274">
          <cell r="C1274" t="str">
            <v>WL9-11744</v>
          </cell>
          <cell r="D1274" t="str">
            <v>4" Low Profile Drill Press Vise</v>
          </cell>
        </row>
        <row r="1275">
          <cell r="C1275" t="str">
            <v>WL9-11746</v>
          </cell>
          <cell r="D1275" t="str">
            <v>6" Low Profile Drill Press Vise</v>
          </cell>
        </row>
        <row r="1276">
          <cell r="C1276" t="str">
            <v>WL9-11748</v>
          </cell>
          <cell r="D1276" t="str">
            <v>8" Low Profile Drill Press Vise</v>
          </cell>
        </row>
        <row r="1277">
          <cell r="C1277" t="str">
            <v>WILTON® CRADLE STYLE ANGLE DRILL PRESS VISES</v>
          </cell>
        </row>
        <row r="1278">
          <cell r="C1278" t="str">
            <v>WL9-11753</v>
          </cell>
          <cell r="D1278" t="str">
            <v>CR3, 3" Cradle Style Angle Drill Press Vise</v>
          </cell>
        </row>
        <row r="1279">
          <cell r="C1279" t="str">
            <v>WL9-11754</v>
          </cell>
          <cell r="D1279" t="str">
            <v>CR4, 4" Cradle Style Angle Drill Press Vise</v>
          </cell>
        </row>
        <row r="1280">
          <cell r="C1280" t="str">
            <v>WILTON® CROSS SLIDE DRILL PRESS VISES</v>
          </cell>
        </row>
        <row r="1281">
          <cell r="C1281" t="str">
            <v>WL9-11693</v>
          </cell>
          <cell r="D1281" t="str">
            <v>3" Cross Slide Drill Press Vise</v>
          </cell>
        </row>
        <row r="1282">
          <cell r="C1282" t="str">
            <v>WL9-11694</v>
          </cell>
          <cell r="D1282" t="str">
            <v>4" Cross Slide Drill Press Vise</v>
          </cell>
        </row>
        <row r="1283">
          <cell r="C1283" t="str">
            <v>WL9-11695</v>
          </cell>
          <cell r="D1283" t="str">
            <v>5" Cross Slide Drill Press Vise</v>
          </cell>
        </row>
        <row r="1284">
          <cell r="C1284" t="str">
            <v>WL9-11696</v>
          </cell>
          <cell r="D1284" t="str">
            <v>6" Cross Slide Drill Press Vise</v>
          </cell>
        </row>
        <row r="1285">
          <cell r="C1285" t="str">
            <v>WL9-11698</v>
          </cell>
          <cell r="D1285" t="str">
            <v>8" Cross Slide Drill Press Vise</v>
          </cell>
        </row>
        <row r="1286">
          <cell r="C1286" t="str">
            <v>BAILEIGH INDUSTRIAL® BENCH &amp; HITCH VISES</v>
          </cell>
        </row>
        <row r="1287">
          <cell r="C1287" t="str">
            <v>BA9-1227985</v>
          </cell>
          <cell r="D1287" t="str">
            <v>BV-4I; 4" Industrial Bench Vise with Integrated Pipe Jaws</v>
          </cell>
        </row>
        <row r="1288">
          <cell r="C1288" t="str">
            <v>BA9-1227986</v>
          </cell>
          <cell r="D1288" t="str">
            <v>BV-5I; 5" Industrial Bechn Vise with Integrated Pipe Jaws</v>
          </cell>
        </row>
        <row r="1289">
          <cell r="C1289" t="str">
            <v>BA9-1227987</v>
          </cell>
          <cell r="D1289" t="str">
            <v>BV-6I; 6" Industrial Bench Vise with Integrated Pipe Jaws</v>
          </cell>
        </row>
        <row r="1290">
          <cell r="C1290" t="str">
            <v>BA9-1227988</v>
          </cell>
          <cell r="D1290" t="str">
            <v>BV-8I; 8" Industrial Bench Vise with Integrated Pipe Jaws</v>
          </cell>
        </row>
        <row r="1291">
          <cell r="C1291" t="str">
            <v>BA9-1019128</v>
          </cell>
          <cell r="D1291" t="str">
            <v>BV-5P; Baileigh Industrial Swiveling, Rotating Bench Vise w/Pipe Jaws - 5-1/8" Jaw, 4" Opening</v>
          </cell>
        </row>
        <row r="1292">
          <cell r="C1292" t="str">
            <v>BA9-1227908</v>
          </cell>
          <cell r="D1292" t="str">
            <v>BV-6HV; Baileigh Industrial 6" Heavy Duty Hitch/Bench Mounted Vise</v>
          </cell>
        </row>
        <row r="1293">
          <cell r="C1293" t="str">
            <v>BAILEIGH INDUSTRIAL® MACHINE &amp; DRILL PRESS VISES</v>
          </cell>
          <cell r="D1293" t="str">
            <v/>
          </cell>
        </row>
        <row r="1294">
          <cell r="C1294" t="str">
            <v>BA9-1227903</v>
          </cell>
          <cell r="D1294" t="str">
            <v>BV-3B; Baileigh Industrial 3" Central Sliding Bar Vise</v>
          </cell>
        </row>
        <row r="1295">
          <cell r="C1295" t="str">
            <v>BA9-1227904</v>
          </cell>
          <cell r="D1295" t="str">
            <v>BV-3DP; Baileigh Industrial 3" Drill Press  Vise</v>
          </cell>
        </row>
        <row r="1296">
          <cell r="C1296" t="str">
            <v>BA9-1227905</v>
          </cell>
          <cell r="D1296" t="str">
            <v>BV-4B; Baileigh Industrial 4" Central Sliding Bar Vise</v>
          </cell>
        </row>
        <row r="1297">
          <cell r="C1297" t="str">
            <v>BA9-1227906</v>
          </cell>
          <cell r="D1297" t="str">
            <v>BV-4Q; Baileigh Industrial 4" Quick Jaw Vise w/ Guide Rail</v>
          </cell>
        </row>
        <row r="1298">
          <cell r="C1298" t="str">
            <v>BA9-1227907</v>
          </cell>
          <cell r="D1298" t="str">
            <v>BV-4M-3; Baileigh Industrial 4" Three Way Clamping  Vise</v>
          </cell>
        </row>
        <row r="1299">
          <cell r="C1299" t="str">
            <v>BA9-1019129</v>
          </cell>
          <cell r="D1299" t="str">
            <v>BV-6Q; Baileigh Industrial Quick Release HD Drill Vise -6-1/4" Jaw Width, 6" Jaw Opening, 1-5/8" Jaw Height</v>
          </cell>
        </row>
        <row r="1300">
          <cell r="C1300" t="str">
            <v>BA9-1019130</v>
          </cell>
          <cell r="D1300" t="str">
            <v>BV-6M; Baileigh Industrial Swiveling Machine/Milling Vise - 5-3/4" Jaw Width, 5" Jaw Opening</v>
          </cell>
        </row>
        <row r="1301">
          <cell r="C1301" t="str">
            <v>BA9-1019131</v>
          </cell>
          <cell r="D1301" t="str">
            <v>BV-8M; Baileigh Industrial Swiveling Machine/Milling Vise - 7-1/2" Jaw Width, 9" Jaw Opening</v>
          </cell>
        </row>
        <row r="1302">
          <cell r="C1302" t="str">
            <v>CLAMPS</v>
          </cell>
        </row>
        <row r="1303">
          <cell r="C1303" t="str">
            <v>SPARK-DUTY™ COPPER PLATED HEAVY-DUTY F-CLAMPS</v>
          </cell>
        </row>
        <row r="1304">
          <cell r="C1304" t="str">
            <v>WL9-86500</v>
          </cell>
          <cell r="D1304" t="str">
            <v>4800S-12C, 12" Heavy Duty F-Clamp Copper</v>
          </cell>
        </row>
        <row r="1305">
          <cell r="C1305" t="str">
            <v>WL9-86510</v>
          </cell>
          <cell r="D1305" t="str">
            <v>4800S-18C, 18" Heavy Duty F-Clamp Copper</v>
          </cell>
        </row>
        <row r="1306">
          <cell r="C1306" t="str">
            <v>WL9-86520</v>
          </cell>
          <cell r="D1306" t="str">
            <v>4800S-24C, 24" Heavy Duty F-Clamp Copper</v>
          </cell>
        </row>
        <row r="1307">
          <cell r="C1307" t="str">
            <v>WL9-86530</v>
          </cell>
          <cell r="D1307" t="str">
            <v>4800S-36C, 36" Heavy Duty F-Clamp Copper</v>
          </cell>
        </row>
        <row r="1308">
          <cell r="C1308" t="str">
            <v>WL9-86540</v>
          </cell>
          <cell r="D1308" t="str">
            <v>4800S-48C, 48" Heavy Duty F-Clamp Copper</v>
          </cell>
        </row>
        <row r="1309">
          <cell r="C1309" t="str">
            <v>SPARK-DUTY™ COPPER PLATED REGULAR-DUTY F-CLAMPS</v>
          </cell>
        </row>
        <row r="1310">
          <cell r="C1310" t="str">
            <v>WL9-86410</v>
          </cell>
          <cell r="D1310" t="str">
            <v>2400S-12C, 12" Regular Duty F-Clamp Copper</v>
          </cell>
        </row>
        <row r="1311">
          <cell r="C1311" t="str">
            <v>WL9-86420</v>
          </cell>
          <cell r="D1311" t="str">
            <v>2400S-16C, 16" Regular Duty F-Clamp Copper</v>
          </cell>
        </row>
        <row r="1312">
          <cell r="C1312" t="str">
            <v>WL9-86430</v>
          </cell>
          <cell r="D1312" t="str">
            <v>2400S-20C, 20" Regular Duty F-Clamp Copper</v>
          </cell>
        </row>
        <row r="1313">
          <cell r="C1313" t="str">
            <v>WL9-86440</v>
          </cell>
          <cell r="D1313" t="str">
            <v>2400S-24C, 24" Regular Duty F-Clamp Copper</v>
          </cell>
        </row>
        <row r="1314">
          <cell r="C1314" t="str">
            <v>SPARK-DUTY™ COPPER PLATED WELDERS SHOE CLAMP SYSTEM</v>
          </cell>
        </row>
        <row r="1315">
          <cell r="C1315" t="str">
            <v>WL9-63295</v>
          </cell>
          <cell r="D1315" t="str">
            <v>Welding Shoe Clamp 8 1/2" Jaw Opening, 5 1/2" Throat Depth</v>
          </cell>
        </row>
        <row r="1316">
          <cell r="C1316" t="str">
            <v>WL9-63299</v>
          </cell>
          <cell r="D1316" t="str">
            <v>Welders Shoe Clamp Repl Shoe</v>
          </cell>
        </row>
        <row r="1317">
          <cell r="C1317" t="str">
            <v>CLASSIC SERIES HEAVY-DUTY F-CLAMPS</v>
          </cell>
        </row>
        <row r="1318">
          <cell r="C1318" t="str">
            <v>WL9-86640</v>
          </cell>
          <cell r="D1318" t="str">
            <v>GSM20, 8" Heavy Duty F-Clamp</v>
          </cell>
        </row>
        <row r="1319">
          <cell r="C1319" t="str">
            <v>WL9-86650</v>
          </cell>
          <cell r="D1319" t="str">
            <v>GSM30, 12" Heavy Duty F-Clamp</v>
          </cell>
        </row>
        <row r="1320">
          <cell r="C1320" t="str">
            <v>WL9-86660</v>
          </cell>
          <cell r="D1320" t="str">
            <v>GSM40, 16" Heavy Duty F-Clamp</v>
          </cell>
        </row>
        <row r="1321">
          <cell r="C1321" t="str">
            <v>WL9-86670</v>
          </cell>
          <cell r="D1321" t="str">
            <v>GSM50, 20" Heavy Duty F-Clamp</v>
          </cell>
        </row>
        <row r="1322">
          <cell r="C1322" t="str">
            <v>WL9-86680</v>
          </cell>
          <cell r="D1322" t="str">
            <v>GSM60, 24" Heavy Duty F-Clamp</v>
          </cell>
        </row>
        <row r="1323">
          <cell r="C1323" t="str">
            <v>CLASSIC SERIES REGULAR-DUTY F-CLAMPS</v>
          </cell>
        </row>
        <row r="1324">
          <cell r="C1324" t="str">
            <v>WL9-86200</v>
          </cell>
          <cell r="D1324" t="str">
            <v>1800S-8, 8" Regular Duty F-Clamp</v>
          </cell>
        </row>
        <row r="1325">
          <cell r="C1325" t="str">
            <v>WL9-86210</v>
          </cell>
          <cell r="D1325" t="str">
            <v>1800S-12, 12" Regular Duty F-Clamp</v>
          </cell>
        </row>
        <row r="1326">
          <cell r="C1326" t="str">
            <v>WL9-86220</v>
          </cell>
          <cell r="D1326" t="str">
            <v>1800S-18, 18" Regular Duty F-Clamp</v>
          </cell>
        </row>
        <row r="1327">
          <cell r="C1327" t="str">
            <v>WL9-86230</v>
          </cell>
          <cell r="D1327" t="str">
            <v>1800S-24, 24" Regular Duty F-Clamp</v>
          </cell>
        </row>
        <row r="1328">
          <cell r="C1328" t="str">
            <v>CLASSIC SERIES LIGHT-DUTY F-CLAMPS</v>
          </cell>
        </row>
        <row r="1329">
          <cell r="C1329" t="str">
            <v>WL9-86100</v>
          </cell>
          <cell r="D1329" t="str">
            <v>660S-8, 8" Light Duty F-Clamp</v>
          </cell>
        </row>
        <row r="1330">
          <cell r="C1330" t="str">
            <v>WL9-86110</v>
          </cell>
          <cell r="D1330" t="str">
            <v>660S-12, 12" Light Duty F-Clamp</v>
          </cell>
        </row>
        <row r="1331">
          <cell r="C1331" t="str">
            <v>WL9-86120</v>
          </cell>
          <cell r="D1331" t="str">
            <v>660S-18, 18" Light Duty F-Clamp</v>
          </cell>
        </row>
        <row r="1332">
          <cell r="C1332" t="str">
            <v>WL9-86130</v>
          </cell>
          <cell r="D1332" t="str">
            <v>1200S-8, 8" Light Duty F-Clamp</v>
          </cell>
        </row>
        <row r="1333">
          <cell r="C1333" t="str">
            <v>WL9-86140</v>
          </cell>
          <cell r="D1333" t="str">
            <v>1200S-12, 12" Light Duty F-Clamp</v>
          </cell>
        </row>
        <row r="1334">
          <cell r="C1334" t="str">
            <v>WL9-86150</v>
          </cell>
          <cell r="D1334" t="str">
            <v>1200S-18, 18" Light Duty F-Clamp</v>
          </cell>
        </row>
        <row r="1335">
          <cell r="C1335" t="str">
            <v>WL9-86160</v>
          </cell>
          <cell r="D1335" t="str">
            <v>1200S-24, 24" Light Duty F-Clamp</v>
          </cell>
        </row>
        <row r="1336">
          <cell r="C1336" t="str">
            <v>CLASSIC SERIES MINI MMS F-CLAMPS</v>
          </cell>
        </row>
        <row r="1337">
          <cell r="C1337" t="str">
            <v>WL9-86000</v>
          </cell>
          <cell r="D1337" t="str">
            <v>MMS-4, 4" Mini F-Clamp</v>
          </cell>
        </row>
        <row r="1338">
          <cell r="C1338" t="str">
            <v>WL9-86010</v>
          </cell>
          <cell r="D1338" t="str">
            <v>MMS-8, 8" Mini F-Clamp</v>
          </cell>
        </row>
        <row r="1339">
          <cell r="C1339" t="str">
            <v>WL9-86020</v>
          </cell>
          <cell r="D1339" t="str">
            <v>MMS-12, 12" Mini F-Clamp</v>
          </cell>
        </row>
        <row r="1340">
          <cell r="C1340" t="str">
            <v>LEVER CLAMPS</v>
          </cell>
        </row>
        <row r="1341">
          <cell r="C1341" t="str">
            <v>WL9-86800</v>
          </cell>
          <cell r="D1341" t="str">
            <v>LC4, 4" Lever Clamp</v>
          </cell>
        </row>
        <row r="1342">
          <cell r="C1342" t="str">
            <v>WL9-86810</v>
          </cell>
          <cell r="D1342" t="str">
            <v>LC8, 8" Lever Clamp</v>
          </cell>
        </row>
        <row r="1343">
          <cell r="C1343" t="str">
            <v>WL9-86820</v>
          </cell>
          <cell r="D1343" t="str">
            <v>LC12, 12" Lever Clamp</v>
          </cell>
        </row>
        <row r="1344">
          <cell r="C1344" t="str">
            <v>WL9-86830</v>
          </cell>
          <cell r="D1344" t="str">
            <v>LC20, 20" Lever Clamp</v>
          </cell>
        </row>
        <row r="1345">
          <cell r="C1345" t="str">
            <v>F-CLAMP KITS</v>
          </cell>
        </row>
        <row r="1346">
          <cell r="C1346" t="str">
            <v>WL9-11116</v>
          </cell>
          <cell r="D1346" t="str">
            <v>Classic Series F-Clamp Kit</v>
          </cell>
        </row>
        <row r="1347">
          <cell r="C1347" t="str">
            <v>BRUTE-FORCE™ - O SERIES C-CLAMPS FULL CLOSING SPINDLE</v>
          </cell>
        </row>
        <row r="1348">
          <cell r="C1348" t="str">
            <v>WL9-14518</v>
          </cell>
          <cell r="D1348" t="str">
            <v>1-FC, "O" Series Bridge C-Clamp - Full Closing Spindle, 0" - 1-7/16" Jaw Opening, 1-1/8" Throat Dept</v>
          </cell>
        </row>
        <row r="1349">
          <cell r="C1349" t="str">
            <v>WL9-14527</v>
          </cell>
          <cell r="D1349" t="str">
            <v>1.5-FC, "O" Series Bridge C-Clamp - Full Closing Spindle, 0" - 1-7/8" Jaw Opening, 1-5/8" Throat Depth</v>
          </cell>
        </row>
        <row r="1350">
          <cell r="C1350" t="str">
            <v>WL9-14536</v>
          </cell>
          <cell r="D1350" t="str">
            <v>2-FC, "O" Series Bridge C-Clamp - Full Closing Spindle, 0" - 2-3/8" Jaw Opening, 1-7/8" Throat Depth</v>
          </cell>
        </row>
        <row r="1351">
          <cell r="C1351" t="str">
            <v>WL9-14545</v>
          </cell>
          <cell r="D1351" t="str">
            <v>3-FC, "O" Series Bridge C-Clamp - Full Closing Spindle, 0" - 3-3/8" Jaw Opening, 2-3/8" Throat Depth</v>
          </cell>
        </row>
        <row r="1352">
          <cell r="C1352" t="str">
            <v>WL9-14554</v>
          </cell>
          <cell r="D1352" t="str">
            <v>4-FC, "O" Series Bridge C-Clamp - Full Closing Spindle, 0" - 4-1/2" Jaw Opening, 2-3/4" Throat Depth</v>
          </cell>
        </row>
        <row r="1353">
          <cell r="C1353" t="str">
            <v>WL9-14563</v>
          </cell>
          <cell r="D1353" t="str">
            <v>5-FC, "O" Series Bridge C-Clamp - Full Closing Spindle, 0" - 5-1/2" Jaw Opening, 3-1/8" Throat Depth</v>
          </cell>
        </row>
        <row r="1354">
          <cell r="C1354" t="str">
            <v>WL9-14572</v>
          </cell>
          <cell r="D1354" t="str">
            <v>6-FC, "O" Series Bridge C-Clamp - Full Closing Spindle, 0" - 6-1/2" Jaw Opening, 3-3/8" Throat Depth</v>
          </cell>
        </row>
        <row r="1355">
          <cell r="C1355" t="str">
            <v>WL9-14581</v>
          </cell>
          <cell r="D1355" t="str">
            <v>8-FC, "O" Series Bridge C-Clamp - Full Closing Spindle, 0" - 8-1/2" Jaw Opening, 4-1/8" Throat Depth</v>
          </cell>
        </row>
        <row r="1356">
          <cell r="C1356" t="str">
            <v>WL9-14590</v>
          </cell>
          <cell r="D1356" t="str">
            <v>10-FC, "O" Series Bridge C-Clamp - Full Closing Spindle, 0" - 10-1/2" Jaw Opening, 4-1/8" Throat Dep</v>
          </cell>
        </row>
        <row r="1357">
          <cell r="C1357" t="str">
            <v>WL9-14599</v>
          </cell>
          <cell r="D1357" t="str">
            <v>12-FC, "O" Series Bridge C-Clamp - Full Closing Spindle, 0" - 12-1/4" Jaw Opening, 4-1/4" Throat Dep</v>
          </cell>
        </row>
        <row r="1358">
          <cell r="C1358" t="str">
            <v>BRUTE-FORCE™ - 100 SERIES C-CLAMPS</v>
          </cell>
        </row>
        <row r="1359">
          <cell r="C1359" t="str">
            <v>WL9-14128</v>
          </cell>
          <cell r="D1359" t="str">
            <v>103, 100 Series Forged C-Clamp - Heavy-Duty 0 - 3” Opening Capacity</v>
          </cell>
        </row>
        <row r="1360">
          <cell r="C1360" t="str">
            <v>WL9-14142</v>
          </cell>
          <cell r="D1360" t="str">
            <v>104, 100 Series Forged C-Clamp - Heavy Duty 0 - 4” Opening Capacity</v>
          </cell>
        </row>
        <row r="1361">
          <cell r="C1361" t="str">
            <v>WL9-14156</v>
          </cell>
          <cell r="D1361" t="str">
            <v>106, 100 Series Forged C-Clamp - Heavy-Duty 2 - 6” Opening Capacity</v>
          </cell>
        </row>
        <row r="1362">
          <cell r="C1362" t="str">
            <v>WL9-14170</v>
          </cell>
          <cell r="D1362" t="str">
            <v>108, 100 Series Forged C-Clamp - Heavy-Duty 4 - 8” Opening Capacity</v>
          </cell>
        </row>
        <row r="1363">
          <cell r="C1363" t="str">
            <v>WL9-14184</v>
          </cell>
          <cell r="D1363" t="str">
            <v>110, 100 Series Forged C-Clamp - Heavy-Duty 6 - 10” Opening Capacity</v>
          </cell>
        </row>
        <row r="1364">
          <cell r="C1364" t="str">
            <v>WL9-14198</v>
          </cell>
          <cell r="D1364" t="str">
            <v>112, 100 Series Forged C-Clamp - Heavy-Duty 8 - 12” Opening Capacity</v>
          </cell>
        </row>
        <row r="1365">
          <cell r="C1365" t="str">
            <v>CLASSIC 400 SERIES™ C-CLAMPS</v>
          </cell>
        </row>
        <row r="1366">
          <cell r="C1366" t="str">
            <v>WL9-14214</v>
          </cell>
          <cell r="D1366" t="str">
            <v>402, Drop forged C-Clamp 0 - 2-1/8” Opening, 2-1/4” Throat Depth</v>
          </cell>
        </row>
        <row r="1367">
          <cell r="C1367" t="str">
            <v>WL9-14228</v>
          </cell>
          <cell r="D1367" t="str">
            <v>403, Drop Forged C-Clamp,  0 - 3” Opening, 2-7/16” Throat Depth</v>
          </cell>
        </row>
        <row r="1368">
          <cell r="C1368" t="str">
            <v>WL9-14242</v>
          </cell>
          <cell r="D1368" t="str">
            <v>404, Drop Forged C-Clamp,  0 - 4-1/4” Opening, 3-1/4” Throat Depth</v>
          </cell>
        </row>
        <row r="1369">
          <cell r="C1369" t="str">
            <v>WL9-14256</v>
          </cell>
          <cell r="D1369" t="str">
            <v>406, Drop Forged C-Clamp, 0 - 6-1/16” Opening, 4-1/16” Throat Depth</v>
          </cell>
        </row>
        <row r="1370">
          <cell r="C1370" t="str">
            <v>WL9-14270</v>
          </cell>
          <cell r="D1370" t="str">
            <v>408, Drop Forged C-Clamp,  0 -8-1/4” Opening, 4-15/16” Throat Depth</v>
          </cell>
        </row>
        <row r="1371">
          <cell r="C1371" t="str">
            <v>WL9-14284</v>
          </cell>
          <cell r="D1371" t="str">
            <v>410, Drop Forged C-Clamp, 2 - 10-1/8” Opening, 5-7/8” Throat Depth</v>
          </cell>
        </row>
        <row r="1372">
          <cell r="C1372" t="str">
            <v>WL9-14298</v>
          </cell>
          <cell r="D1372" t="str">
            <v>412, Drop Forged C-Clamp, 2 - 12-1/4” Opening, 6-1/4” Throat Depth</v>
          </cell>
        </row>
        <row r="1373">
          <cell r="C1373" t="str">
            <v>CLASSIC 400 SERIES™ HI-VIS SAFETY C-CLAMPS</v>
          </cell>
        </row>
        <row r="1374">
          <cell r="C1374" t="str">
            <v>WL9-14300</v>
          </cell>
          <cell r="D1374" t="str">
            <v>402SF, 400 Series Hi-Vis Safety C-Clamp 0 - 2-1/8” Jaw Opening, 2-1/4" Throat Depth</v>
          </cell>
        </row>
        <row r="1375">
          <cell r="C1375" t="str">
            <v>WL9-14301</v>
          </cell>
          <cell r="D1375" t="str">
            <v>403SF, 400 Series Hi-Vis Safety C-Clamp, 0" - 3" Jaw Opening, 2-7/16" Throat Depth</v>
          </cell>
        </row>
        <row r="1376">
          <cell r="C1376" t="str">
            <v>WL9-14302</v>
          </cell>
          <cell r="D1376" t="str">
            <v>404SF, 400 Series Hi-Vis Safety C-Clamp, 0 - 4-1/4” Opening, 3-1/4” Throat Depth</v>
          </cell>
        </row>
        <row r="1377">
          <cell r="C1377" t="str">
            <v>WL9-14303</v>
          </cell>
          <cell r="D1377" t="str">
            <v>406SF, 400 Series Hi-Vis Safety C-Clamp, 0 - 6-1/16” Opening, 4-1/16” Throat Depth</v>
          </cell>
        </row>
        <row r="1378">
          <cell r="C1378" t="str">
            <v>WL9-14305</v>
          </cell>
          <cell r="D1378" t="str">
            <v>408SF, 400 Series Hi-Vis Safety  C-Clamp, 0 - 8-1/4” Opening, 4-15/16” Throat Depth</v>
          </cell>
        </row>
        <row r="1379">
          <cell r="C1379" t="str">
            <v>WL9-14306</v>
          </cell>
          <cell r="D1379" t="str">
            <v>410SF, 400 Series Hi-Vis Safety C-Clamp,  2" - 10-1/8" Jaw Opening, 5-7/8" Throat Depth</v>
          </cell>
        </row>
        <row r="1380">
          <cell r="C1380" t="str">
            <v>WL9-14307</v>
          </cell>
          <cell r="D1380" t="str">
            <v>412SF, 400 Series Hi-Vis Safety  C-Clamp, 2" - 12-1/4" Jaw Opening, 6-1/4" Throat Depth</v>
          </cell>
        </row>
        <row r="1381">
          <cell r="C1381" t="str">
            <v>SPARK-DUTY™ 400P C-CLAMPS</v>
          </cell>
        </row>
        <row r="1382">
          <cell r="C1382" t="str">
            <v>WL9-14215</v>
          </cell>
          <cell r="D1382" t="str">
            <v>402P, Spark-Duty Drop Forged C-Clamps, 0 - 2-1/8” Opening, 2-1/4” Throat Depth</v>
          </cell>
        </row>
        <row r="1383">
          <cell r="C1383" t="str">
            <v>WL9-14229</v>
          </cell>
          <cell r="D1383" t="str">
            <v>403P, Spark-Duty Drop Forged C-Clamp, 0 - 3” Opening, 2-7/16” Throat Depth</v>
          </cell>
        </row>
        <row r="1384">
          <cell r="C1384" t="str">
            <v>WL9-14243</v>
          </cell>
          <cell r="D1384" t="str">
            <v>404P, Spark-Duty Drop Forged C-Clamp,  0 - 4-1/4” Opening, 3-1/4” Throat Depth</v>
          </cell>
        </row>
        <row r="1385">
          <cell r="C1385" t="str">
            <v>WL9-14257</v>
          </cell>
          <cell r="D1385" t="str">
            <v>406P, Spark-Duty Drop Forged C-Clamp,  0 - 6-1/16” Opening, 4-1/16” Throat Depth</v>
          </cell>
        </row>
        <row r="1386">
          <cell r="C1386" t="str">
            <v>WL9-14271</v>
          </cell>
          <cell r="D1386" t="str">
            <v>408P, Spark-Duty Drop Forged C-Clamp, 0 -8-1/4” Opening, 4-15/16” Throat Depth</v>
          </cell>
        </row>
        <row r="1387">
          <cell r="C1387" t="str">
            <v>WL9-14285</v>
          </cell>
          <cell r="D1387" t="str">
            <v>410P, Spark-Duty Drop Forged C-Clamp, 2" - 10-1/8" Jaw Opening, 5-7/8" Throat Depth</v>
          </cell>
        </row>
        <row r="1388">
          <cell r="C1388" t="str">
            <v>WL9-14299</v>
          </cell>
          <cell r="D1388" t="str">
            <v>412P, Spark-Duty Drop Forged C-Clamp, 2 - 12-1/4” Opening, 6-1/4” Throat Depth</v>
          </cell>
        </row>
        <row r="1389">
          <cell r="C1389" t="str">
            <v>SPARK-DUTY™ 400CS HI-VIS C-CLAMPS</v>
          </cell>
        </row>
        <row r="1390">
          <cell r="C1390" t="str">
            <v>WL9-20479</v>
          </cell>
          <cell r="D1390" t="str">
            <v>402CS, Spark-Duty Drop Forged Hi-Vis C-Clamp 0 - 2-1/8” Opening, 2-1/4" Throat Depth</v>
          </cell>
        </row>
        <row r="1391">
          <cell r="C1391" t="str">
            <v>WL9-20481</v>
          </cell>
          <cell r="D1391" t="str">
            <v>403CS, Spark-Duty Drop Forged Hi-Vis C-Clamp, 0 - 3” Opening, 2-7/16” Throat Depth</v>
          </cell>
        </row>
        <row r="1392">
          <cell r="C1392" t="str">
            <v>WL9-20483</v>
          </cell>
          <cell r="D1392" t="str">
            <v>404CS, Spark-Duty Drop Forged Hi-Vis C-Clamp,  0 - 4-1/4” Opening, 3-1/4” Throat Depth</v>
          </cell>
        </row>
        <row r="1393">
          <cell r="C1393" t="str">
            <v>WL9-20484</v>
          </cell>
          <cell r="D1393" t="str">
            <v>406CS, Spark-Duty Drop Forged Hi-Vis C-Clamp,  0 - 6-1/16” Opening, 4-1/16” Throat Depth</v>
          </cell>
        </row>
        <row r="1394">
          <cell r="C1394" t="str">
            <v>WL9-20485</v>
          </cell>
          <cell r="D1394" t="str">
            <v>408CS, Spark-Duty Drop Forged Hi-Vis C-Clamp, 0 -8-1/4” Opening, 4-15/16” Throat Depth</v>
          </cell>
        </row>
        <row r="1395">
          <cell r="C1395" t="str">
            <v>WL9-20486</v>
          </cell>
          <cell r="D1395" t="str">
            <v>410CS, Spark-Duty Drop Forged Hi-Vis C-Clamp, 2" - 10-1/8" Jaw Opening, 5-7/8" Throat Depth</v>
          </cell>
        </row>
        <row r="1396">
          <cell r="C1396" t="str">
            <v>WL9-20487</v>
          </cell>
          <cell r="D1396" t="str">
            <v>412CS, Spark-Duty Drop Forged Hi-Vis C-Clamp, 2 - 12-1/4” Opening, 6-1/4” Throat Depth</v>
          </cell>
        </row>
        <row r="1397">
          <cell r="C1397" t="str">
            <v>CLASSIC 400 SERIES™ COLUMBIAN C-CLAMPS</v>
          </cell>
        </row>
        <row r="1398">
          <cell r="C1398" t="str">
            <v>WL9-20301</v>
          </cell>
          <cell r="D1398" t="str">
            <v>H402, Columbian Economy Drop Forged C-Clamp  0 - 2” Opening Capacity</v>
          </cell>
        </row>
        <row r="1399">
          <cell r="C1399" t="str">
            <v>WL9-20302</v>
          </cell>
          <cell r="D1399" t="str">
            <v>H403, Columbian Economy Drop Forged C-Clamp 0 - 3” Opening Capacity</v>
          </cell>
        </row>
        <row r="1400">
          <cell r="C1400" t="str">
            <v>WL9-20303</v>
          </cell>
          <cell r="D1400" t="str">
            <v>H404, Columbian Economy Drop Forged C-Clamp 0 - 4” Opening Capacity</v>
          </cell>
        </row>
        <row r="1401">
          <cell r="C1401" t="str">
            <v>WL9-20304</v>
          </cell>
          <cell r="D1401" t="str">
            <v>H406, Columbian Economy Drop Forged C-Clamp 0 - 6” Opening Capacity</v>
          </cell>
        </row>
        <row r="1402">
          <cell r="C1402" t="str">
            <v>WL9-20305</v>
          </cell>
          <cell r="D1402" t="str">
            <v>H408, Columbian Economy Drop Forged C-Clamp 0 - 8” Opening Capacity</v>
          </cell>
        </row>
        <row r="1403">
          <cell r="C1403" t="str">
            <v>WL9-20306</v>
          </cell>
          <cell r="D1403" t="str">
            <v>H410, Columbian Economy Drop Forged C-Clamp 0 - 10” Opening Capacity</v>
          </cell>
        </row>
        <row r="1404">
          <cell r="C1404" t="str">
            <v>WL9-20307</v>
          </cell>
          <cell r="D1404" t="str">
            <v>H412, Columbian Economy Drop Forged C-Clamp 0 - 12” Opening Capacity</v>
          </cell>
        </row>
        <row r="1405">
          <cell r="C1405" t="str">
            <v>4400 SERIES SQUARE THROAT C-CLAMPS</v>
          </cell>
        </row>
        <row r="1406">
          <cell r="C1406" t="str">
            <v>WL9-14350</v>
          </cell>
          <cell r="D1406" t="str">
            <v>4404, 4400 Series Drop forged C-Clamp - Extra Deep-Throat, Regular-Duty, 0" - 4" Jaw Opening</v>
          </cell>
        </row>
        <row r="1407">
          <cell r="C1407" t="str">
            <v>WL9-14375</v>
          </cell>
          <cell r="D1407" t="str">
            <v>4406, 4400 Series Drop forged C-Clamp - Extra Deep-Throat, Regular-Duty, 0" - 6" Jaw Opening</v>
          </cell>
        </row>
        <row r="1408">
          <cell r="C1408" t="str">
            <v>WL9-14400</v>
          </cell>
          <cell r="D1408" t="str">
            <v>4408, 4400 Series Drop forged C-Clamp - Extra Deep-Throat, Regular-Duty, 2" - 8" Jaw Opening</v>
          </cell>
        </row>
        <row r="1409">
          <cell r="C1409" t="str">
            <v>800 SERIES STANDARD DEPTH C-CLAMPS</v>
          </cell>
        </row>
        <row r="1410">
          <cell r="C1410" t="str">
            <v>WL9-14714</v>
          </cell>
          <cell r="D1410" t="str">
            <v>802, 800 Series Standard Depth Drop Forged C-Clamp, 0 -2” Opening, 1-13/16” Throat</v>
          </cell>
        </row>
        <row r="1411">
          <cell r="C1411" t="str">
            <v>WL9-14728</v>
          </cell>
          <cell r="D1411" t="str">
            <v>803, 800 Series Standard Depth Drop Forged C-Clamp, 0 -3” Opening, 1-15/16” Throat</v>
          </cell>
        </row>
        <row r="1412">
          <cell r="C1412" t="str">
            <v>WL9-14742</v>
          </cell>
          <cell r="D1412" t="str">
            <v>804, 800 Series Standard Depth Drop Forged C-Clamp, 0 -4” Opening, 2-5/16” Throat</v>
          </cell>
        </row>
        <row r="1413">
          <cell r="C1413" t="str">
            <v>WL9-14756</v>
          </cell>
          <cell r="D1413" t="str">
            <v>806, 800 Series Standard Depth Drop Forged C-Clamp, 0 - 6” Opening, 2-15/16” Throat</v>
          </cell>
        </row>
        <row r="1414">
          <cell r="C1414" t="str">
            <v>WL9-14770</v>
          </cell>
          <cell r="D1414" t="str">
            <v>808, 800 Series Standard Depth Drop Forged  C-Clamp, 0 - 8” Opening, 3-7/16” Throat</v>
          </cell>
        </row>
        <row r="1415">
          <cell r="C1415" t="str">
            <v>WL9-14784</v>
          </cell>
          <cell r="D1415" t="str">
            <v>810, 800 Series Standard Depth Drop Forged C-Clamp, 1-1/2 -10” Opening, 3-3/4” Throat</v>
          </cell>
        </row>
        <row r="1416">
          <cell r="C1416" t="str">
            <v>WL9-14798</v>
          </cell>
          <cell r="D1416" t="str">
            <v>812, 800 Series Standard Depth Drop Forged C-Clamp, 1-1/8 -12” Opening, 3-7/8” Throat</v>
          </cell>
        </row>
        <row r="1417">
          <cell r="C1417" t="str">
            <v>540A SERIES CARRIAGE C-CLAMPS</v>
          </cell>
        </row>
        <row r="1418">
          <cell r="C1418" t="str">
            <v>WL9-22001</v>
          </cell>
          <cell r="D1418" t="str">
            <v>540A-2, 540A Series C-Clamp 0 - 2-1/2” Opening Capacity</v>
          </cell>
        </row>
        <row r="1419">
          <cell r="C1419" t="str">
            <v>WL9-22002</v>
          </cell>
          <cell r="D1419" t="str">
            <v>540A-3, 540A Series C-Clamp 0 - 3” Opening Capacity</v>
          </cell>
        </row>
        <row r="1420">
          <cell r="C1420" t="str">
            <v>WL9-22003</v>
          </cell>
          <cell r="D1420" t="str">
            <v>540A-4, 540A Series C-Clamp 0 - 4” Opening Capacity</v>
          </cell>
        </row>
        <row r="1421">
          <cell r="C1421" t="str">
            <v>WL9-22004</v>
          </cell>
          <cell r="D1421" t="str">
            <v>540A-5, 540A Series C-Clamp 0 - 5” Opening Capacity</v>
          </cell>
        </row>
        <row r="1422">
          <cell r="C1422" t="str">
            <v>WL9-22005</v>
          </cell>
          <cell r="D1422" t="str">
            <v>540A-6, 540A Series C-Clamp 0 - 6” Opening Capacity</v>
          </cell>
        </row>
        <row r="1423">
          <cell r="C1423" t="str">
            <v>WL9-22006</v>
          </cell>
          <cell r="D1423" t="str">
            <v>540A-8, 540A Series C-Clamp 0 - 8” Opening Capacity</v>
          </cell>
        </row>
        <row r="1424">
          <cell r="C1424" t="str">
            <v>WL9-22007</v>
          </cell>
          <cell r="D1424" t="str">
            <v>540A-10, 540A Series C-Clamp 0 - 10” Opening Capacity</v>
          </cell>
        </row>
        <row r="1425">
          <cell r="C1425" t="str">
            <v>WL9-22008</v>
          </cell>
          <cell r="D1425" t="str">
            <v>540A-12, 540A Series C-Clamp 0 - 12” Opening Capacity</v>
          </cell>
        </row>
        <row r="1426">
          <cell r="C1426" t="str">
            <v>WL9-22009</v>
          </cell>
          <cell r="D1426" t="str">
            <v>540A-14, 540A Series C-Clamp 0 - 14” Opening Capacity</v>
          </cell>
        </row>
        <row r="1427">
          <cell r="C1427" t="str">
            <v>140 SERIES CARRIAGE C-CLAMPS</v>
          </cell>
        </row>
        <row r="1428">
          <cell r="C1428" t="str">
            <v>WL9-41411</v>
          </cell>
          <cell r="D1428" t="str">
            <v>141C, 140 Series C-Clamp, 0" - 1" Jaw Opening, 1-1/16" Throat Depth</v>
          </cell>
        </row>
        <row r="1429">
          <cell r="C1429" t="str">
            <v>WL9-41416</v>
          </cell>
          <cell r="D1429" t="str">
            <v>141-1/2C, 140 Series C-Clamp, 0" - 1-1/2" Jaw Opening, 1-1/2" Throat Depth</v>
          </cell>
        </row>
        <row r="1430">
          <cell r="C1430" t="str">
            <v>WL9-41421</v>
          </cell>
          <cell r="D1430" t="str">
            <v>142C, 140 Series C-Clamp, 0" - 2" Jaw Opening, 1-1/8" Throat Depth</v>
          </cell>
        </row>
        <row r="1431">
          <cell r="C1431" t="str">
            <v>WL9-41423</v>
          </cell>
          <cell r="D1431" t="str">
            <v>1422C, 140 Series C-Clamp, 0" - 2-1/2" Jaw Opening, 1-7/16" Throat Depth</v>
          </cell>
        </row>
        <row r="1432">
          <cell r="C1432" t="str">
            <v>WL9-41426</v>
          </cell>
          <cell r="D1432" t="str">
            <v>142-1/2C, 140 Series C-Clamp, 0" - 2-1/2" Jaw Opening, 2-1/2" Throat Depth</v>
          </cell>
        </row>
        <row r="1433">
          <cell r="C1433" t="str">
            <v>WL9-41405</v>
          </cell>
          <cell r="D1433" t="str">
            <v>143C, 140 Series C-Clamp, 0" - 3" Jaw Opening, 2" Throat Depth</v>
          </cell>
        </row>
        <row r="1434">
          <cell r="C1434" t="str">
            <v>WL9-41406</v>
          </cell>
          <cell r="D1434" t="str">
            <v>144C, 140 Series C-Clamp, 0" - 4" Jaw Opening, 2-3/4" Throat Depth</v>
          </cell>
        </row>
        <row r="1435">
          <cell r="C1435" t="str">
            <v>WL9-41407</v>
          </cell>
          <cell r="D1435" t="str">
            <v>145C, 140 Series C-Clamp, 0" - 5" Jaw Opening, 3" Throat Depth</v>
          </cell>
        </row>
        <row r="1436">
          <cell r="C1436" t="str">
            <v>WL9-41408</v>
          </cell>
          <cell r="D1436" t="str">
            <v>146C, 140 Series C-Clamp, 0" - 6" Jaw Opening, 3-1/4" Throat Depth</v>
          </cell>
        </row>
        <row r="1437">
          <cell r="C1437" t="str">
            <v>WL9-41409</v>
          </cell>
          <cell r="D1437" t="str">
            <v>148C, 140 Series C-Clamp, 0" - 8" Jaw Opening, 4" Throat Depth</v>
          </cell>
        </row>
        <row r="1438">
          <cell r="C1438" t="str">
            <v>140 SERIES DEEP-REACH CARRIAGE C-CLAMPS</v>
          </cell>
        </row>
        <row r="1439">
          <cell r="C1439" t="str">
            <v>WL9-42510</v>
          </cell>
          <cell r="D1439" t="str">
            <v>251, Deep-Reach Carriage C-Clamp, 0" – 1" Jaw Opening, 3" Throat Depth</v>
          </cell>
        </row>
        <row r="1440">
          <cell r="C1440" t="str">
            <v>WL9-42520</v>
          </cell>
          <cell r="D1440" t="str">
            <v>252, Deep-Reach Carriage C-Clamp, 0" – 2" Jaw Opening, 3-1/2" Throat Depth</v>
          </cell>
        </row>
        <row r="1441">
          <cell r="C1441" t="str">
            <v>WL9-42525</v>
          </cell>
          <cell r="D1441" t="str">
            <v>252-1/2, Deep-Reach Carriage C-Clamp, 0" – 2-1/2" Jaw Opening, 4" Throat Depth</v>
          </cell>
        </row>
        <row r="1442">
          <cell r="C1442" t="str">
            <v>WL9-42530</v>
          </cell>
          <cell r="D1442" t="str">
            <v>253, Deep-Reach Carriage C-Clamp, 0" – 3" Jaw Opening, 4-1/2" Throat Depth</v>
          </cell>
        </row>
        <row r="1443">
          <cell r="C1443" t="str">
            <v>140 SERIES XTRA DEEP-REACH CARRIAGE C-CLAMPS</v>
          </cell>
        </row>
        <row r="1444">
          <cell r="C1444" t="str">
            <v>WL9-42450</v>
          </cell>
          <cell r="D1444" t="str">
            <v>245, Xtra Deep-Reach Carriage C-Clamp, 0" – 2-1/2" Jaw Opening, 4-3/4" Throat Depth</v>
          </cell>
        </row>
        <row r="1445">
          <cell r="C1445" t="str">
            <v>WL9-42460</v>
          </cell>
          <cell r="D1445" t="str">
            <v>246, Xtra Deep-Reach Carriage C-Clamp, 0" – 2-1/2" Jaw Opening, 6-1/4" Throat Depth</v>
          </cell>
        </row>
        <row r="1446">
          <cell r="C1446" t="str">
            <v>566 JUNIOR® CAST C-CLAMPS</v>
          </cell>
        </row>
        <row r="1447">
          <cell r="C1447" t="str">
            <v>WL9-22105</v>
          </cell>
          <cell r="D1447" t="str">
            <v>566, Junior® C-Clamp 1-1/4 Opening Capacity</v>
          </cell>
        </row>
        <row r="1448">
          <cell r="C1448" t="str">
            <v>566, 568 JUNIOR® CAST C-CLAMPS - NYLON CAPS</v>
          </cell>
        </row>
        <row r="1449">
          <cell r="C1449" t="str">
            <v>WL9-22115</v>
          </cell>
          <cell r="D1449" t="str">
            <v>566N, Junior® C-Clamp w/ Nylon Tip 1-1/4” Opening Capacity</v>
          </cell>
        </row>
        <row r="1450">
          <cell r="C1450" t="str">
            <v>WL9-22116</v>
          </cell>
          <cell r="D1450" t="str">
            <v>568N, Junior® C-Clamp w/ Nylon Tip 2-1/2” Opening Capacity</v>
          </cell>
        </row>
        <row r="1451">
          <cell r="C1451" t="str">
            <v>SUPER-JUNIOR® C-CLAMPS</v>
          </cell>
        </row>
        <row r="1452">
          <cell r="C1452" t="str">
            <v>WL9-21301</v>
          </cell>
          <cell r="D1452" t="str">
            <v>50, Forged Super-Junior® C-Clamp 0 - 1” Opening Capacity</v>
          </cell>
        </row>
        <row r="1453">
          <cell r="C1453" t="str">
            <v>WL9-21302</v>
          </cell>
          <cell r="D1453" t="str">
            <v>51, Forged Super-Junior® C-Clamp 1” Opening Capacity</v>
          </cell>
        </row>
        <row r="1454">
          <cell r="C1454" t="str">
            <v>WL9-21303</v>
          </cell>
          <cell r="D1454" t="str">
            <v>52, Forged Super-Junior® C-Clamp 1-1/4” Opening Capacity</v>
          </cell>
        </row>
        <row r="1455">
          <cell r="C1455" t="str">
            <v>WL9-21304</v>
          </cell>
          <cell r="D1455" t="str">
            <v>53, Forged Super-Junior® C-Clamp 1-1/2” Opening Capacity</v>
          </cell>
        </row>
        <row r="1456">
          <cell r="C1456" t="str">
            <v>WL9-21305</v>
          </cell>
          <cell r="D1456" t="str">
            <v>54, Forged Super-Junior® C-Clamp 2” Opening Capacity</v>
          </cell>
        </row>
        <row r="1457">
          <cell r="C1457" t="str">
            <v>WL9-21306</v>
          </cell>
          <cell r="D1457" t="str">
            <v>55, Forged Super Junior® C-Clamp 0 - 3” Opening Capacity, 1-3/8” Throat Depth</v>
          </cell>
        </row>
        <row r="1458">
          <cell r="C1458" t="str">
            <v>WL9-21307</v>
          </cell>
          <cell r="D1458" t="str">
            <v>56, Forged Super-Junior® C-Clamp 2-1/2” Opening Capacity</v>
          </cell>
        </row>
        <row r="1459">
          <cell r="C1459" t="str">
            <v>C-CLAMP KITS</v>
          </cell>
        </row>
        <row r="1460">
          <cell r="C1460" t="str">
            <v>WL9-11114</v>
          </cell>
          <cell r="D1460" t="str">
            <v>Spark-Duty 400CS Hi-Vis C-Clamp Kit</v>
          </cell>
        </row>
        <row r="1461">
          <cell r="C1461" t="str">
            <v>WL9-11115</v>
          </cell>
          <cell r="D1461" t="str">
            <v>540A Series Carriage C-Clamp Kit</v>
          </cell>
        </row>
        <row r="1462">
          <cell r="C1462" t="str">
            <v>WL9-11117</v>
          </cell>
          <cell r="D1462" t="str">
            <v>10-pc 140 Series C-Clamp Kit</v>
          </cell>
        </row>
        <row r="1463">
          <cell r="C1463" t="str">
            <v>HEAVY DUTY ANGLE CLAMPS</v>
          </cell>
        </row>
        <row r="1464">
          <cell r="C1464" t="str">
            <v>WL9-44324</v>
          </cell>
          <cell r="D1464" t="str">
            <v>AC-324, 90° Angle Clamp, 4" Throat, 2-3/4" Miter Capacity, 1-3/8" Jaw Height, 2-1/4" Jaw Length</v>
          </cell>
        </row>
        <row r="1465">
          <cell r="C1465" t="str">
            <v>WL9-64000</v>
          </cell>
          <cell r="D1465" t="str">
            <v>AC-325, 90° Angle Clamp, 3-11/32" Miter Capacity, 1-3/8" Jaw Height, 4-1/8" Jaw Length</v>
          </cell>
        </row>
        <row r="1466">
          <cell r="C1466" t="str">
            <v>WL9-64002</v>
          </cell>
          <cell r="D1466" t="str">
            <v>AC-326, 90° Angle Clamp, 4-3/8" Miter Capacity, 2-3/8" Jaw Height, 4-1/8" Jaw Length</v>
          </cell>
        </row>
        <row r="1467">
          <cell r="C1467" t="str">
            <v>REGULAR-DUTY "I" BAR CLAMPS</v>
          </cell>
        </row>
        <row r="1468">
          <cell r="C1468" t="str">
            <v>WL9-21801</v>
          </cell>
          <cell r="D1468" t="str">
            <v>I Bar Clamp 2 Ft Opening, 1-13/16 Throat Depth, 1-7/8” Clamp Face</v>
          </cell>
        </row>
        <row r="1469">
          <cell r="C1469" t="str">
            <v>WL9-21803</v>
          </cell>
          <cell r="D1469" t="str">
            <v>I Bar Clamp 3Ft. Opening 1-13/16” Depth  1-7/8” Clamp Face</v>
          </cell>
        </row>
        <row r="1470">
          <cell r="C1470" t="str">
            <v>WL9-21804</v>
          </cell>
          <cell r="D1470" t="str">
            <v>I Bar Clamp 4Ft Opening 1-13/16” Throat Depth, 1-7/8 Clamp Face</v>
          </cell>
        </row>
        <row r="1471">
          <cell r="C1471" t="str">
            <v>WL9-21805</v>
          </cell>
          <cell r="D1471" t="str">
            <v>I Bar Clamp 5 Ft. Opening 1-13/16” Throat Depth, 1-7/8” Clamp Face</v>
          </cell>
        </row>
        <row r="1472">
          <cell r="C1472" t="str">
            <v>WL9-21806</v>
          </cell>
          <cell r="D1472" t="str">
            <v>I Bar Clamp 6 Ft Opening 1-13/16” Throat Depth, 1-7/8” Clamp Face</v>
          </cell>
        </row>
        <row r="1473">
          <cell r="C1473" t="str">
            <v>PRODUCT GROUP: WILTON® SPECIAL PROMOTION SECTION</v>
          </cell>
        </row>
        <row r="1474">
          <cell r="C1474" t="str">
            <v>SPECIAL PROMOTION SECTION</v>
          </cell>
        </row>
        <row r="1475">
          <cell r="C1475" t="str">
            <v>WL9-11128BH</v>
          </cell>
          <cell r="D1475" t="str">
            <v>SE 6.5" Utility Bench Vise, BASH 20412</v>
          </cell>
        </row>
        <row r="1476">
          <cell r="C1476" t="str">
            <v>WL9-21500K</v>
          </cell>
          <cell r="D1476" t="str">
            <v>Holding Strong Kit with Black 746 Mechanics Vise and 3 pc. 402/404/406 C-Clamp Set</v>
          </cell>
        </row>
        <row r="1477">
          <cell r="C1477" t="str">
            <v>WL9-28811DB</v>
          </cell>
          <cell r="D1477" t="str">
            <v>SE Black 855M Mechanics Pro Vise and 55214</v>
          </cell>
        </row>
        <row r="1478">
          <cell r="C1478" t="str">
            <v>WL9-28806A</v>
          </cell>
          <cell r="D1478" t="str">
            <v>SE Black 1755 Tradesman Vise and 20416</v>
          </cell>
        </row>
        <row r="1479">
          <cell r="C1479" t="str">
            <v>METAL CHIP MAKING</v>
          </cell>
        </row>
        <row r="1480">
          <cell r="C1480" t="str">
            <v>JET® METAL CHIP MAKING</v>
          </cell>
        </row>
        <row r="1481">
          <cell r="C1481" t="str">
            <v>JET® MANUAL AND SEMI-AUTOMATIC HORIZONTAL BANDSAWS</v>
          </cell>
        </row>
        <row r="1482">
          <cell r="C1482" t="str">
            <v>JET® 13" x 32 " EVS SEMI AUTO DUAL MITERING BANDSAW</v>
          </cell>
        </row>
        <row r="1483">
          <cell r="C1483" t="str">
            <v>JT9-413412</v>
          </cell>
          <cell r="D1483" t="str">
            <v>MBS-1323EVS-H 13 EVS Dual Miter 3HP, 230V</v>
          </cell>
        </row>
        <row r="1484">
          <cell r="C1484" t="str">
            <v>JT9-413415</v>
          </cell>
          <cell r="D1484" t="str">
            <v xml:space="preserve">MBS-1323EVS-H 13 EVS Dual Miter 3HP, 460V                  </v>
          </cell>
        </row>
        <row r="1485">
          <cell r="C1485" t="str">
            <v>JT9-413413</v>
          </cell>
          <cell r="D1485" t="str">
            <v>Roller Table for MBS-1232EVS-H Saw</v>
          </cell>
        </row>
        <row r="1486">
          <cell r="C1486" t="str">
            <v>JET® 13" X 21" SEMI-AUTOMATIC BANDSAWS</v>
          </cell>
        </row>
        <row r="1487">
          <cell r="C1487" t="str">
            <v>JT9-414471</v>
          </cell>
          <cell r="D1487" t="str">
            <v>HBS-1321W, 13" x 21" Semi-Auto Horizontal Bandsaw</v>
          </cell>
        </row>
        <row r="1488">
          <cell r="C1488" t="str">
            <v>JT9-414471-4</v>
          </cell>
          <cell r="D1488" t="str">
            <v>HBS-1321W, 13" x 21" Semi-Auto Horizontal Bandsaw 460V</v>
          </cell>
        </row>
        <row r="1489">
          <cell r="C1489" t="str">
            <v>ELITE 18" X 33"  HORIZONTAL DUAL MITERING SEMI-AUTOMATIC BANDSAWS</v>
          </cell>
        </row>
        <row r="1490">
          <cell r="C1490" t="str">
            <v>JT9-891170</v>
          </cell>
          <cell r="D1490" t="str">
            <v>ECB-1833DMEVS-230  Elite 18" x 33" Dual Mitering EVS Semi-Auto Horizontal Bandsaw 7-1/2HP, 230V, 3-Ph</v>
          </cell>
        </row>
        <row r="1491">
          <cell r="C1491" t="str">
            <v>JT9-891175</v>
          </cell>
          <cell r="D1491" t="str">
            <v>ECB-1833DMEVS-460  Elite 18" x 33" Dual Mitering EVS Semi-Auto Horizontal Bandsaw 7-1/2HP, 460V, 3-Ph</v>
          </cell>
        </row>
        <row r="1492">
          <cell r="C1492" t="str">
            <v>JT9-891171</v>
          </cell>
          <cell r="D1492" t="str">
            <v>1.5 M Power Infeed Table for ECB-1833DMEVS Bandsaw</v>
          </cell>
        </row>
        <row r="1493">
          <cell r="C1493" t="str">
            <v>JT9-891172</v>
          </cell>
          <cell r="D1493" t="str">
            <v>Bi-Metal Blade  1.61" x 0.051" x 240"  3/4VT for ECB-1833DMEVS Bandsaw</v>
          </cell>
        </row>
        <row r="1494">
          <cell r="C1494" t="str">
            <v>JT9-891173</v>
          </cell>
          <cell r="D1494" t="str">
            <v>Bi-Metal Blade  1.61" x 0.051" x 240"  4/6VT for ECB-1833DMEVS Bandsaw</v>
          </cell>
        </row>
        <row r="1495">
          <cell r="C1495" t="str">
            <v xml:space="preserve">ELITE 14" x 22" DUAL COLUMN VARIRABLE SPEED SEMI-AUTOMATIC BANDSAW  </v>
          </cell>
        </row>
        <row r="1496">
          <cell r="C1496" t="str">
            <v>JT9-891160</v>
          </cell>
          <cell r="D1496" t="str">
            <v>ECB-1422V Elite 14" x 22" Dual Column Varirable Speed Semi Automatic Bandsaw  5HP, 230/460V, 3Ph</v>
          </cell>
        </row>
        <row r="1497">
          <cell r="C1497" t="str">
            <v>JT9-891161</v>
          </cell>
          <cell r="D1497" t="str">
            <v>Bundling Kit for ECB-1422V</v>
          </cell>
        </row>
        <row r="1498">
          <cell r="C1498" t="str">
            <v>JT9-891162</v>
          </cell>
          <cell r="D1498" t="str">
            <v>Infeed Roller Table for ECB-1422V</v>
          </cell>
        </row>
        <row r="1499">
          <cell r="C1499" t="str">
            <v>JT9-891163</v>
          </cell>
          <cell r="D1499" t="str">
            <v>Outfeed Roller Table for ECB-1422V</v>
          </cell>
        </row>
        <row r="1500">
          <cell r="C1500" t="str">
            <v>JT9-891164</v>
          </cell>
          <cell r="D1500" t="str">
            <v>Bi-Metal Blade 1.33" x 0.043" x 192-1/8 4/6T for ECB-1422V</v>
          </cell>
        </row>
        <row r="1501">
          <cell r="C1501" t="str">
            <v>JT9-891165</v>
          </cell>
          <cell r="D1501" t="str">
            <v>Bi-Metal Blade 1.33" x 0.043" x 192-1/8 5/8T for ECB-1422V</v>
          </cell>
        </row>
        <row r="1502">
          <cell r="C1502" t="str">
            <v xml:space="preserve">ELITE 10 x 18 HORIZONTAL DUAL MITERING SEMI-AUTOMATIC BANDSAWS </v>
          </cell>
        </row>
        <row r="1503">
          <cell r="C1503" t="str">
            <v>JT9-891070</v>
          </cell>
          <cell r="D1503" t="str">
            <v>Elite 10x18 SemiAuto Variable Speed Dual Mitering Saw</v>
          </cell>
        </row>
        <row r="1504">
          <cell r="C1504" t="str">
            <v>JT9-891080</v>
          </cell>
          <cell r="D1504" t="str">
            <v>Elite 10x18 SemiAuto Variable Speed Dual Mitering Saw with Hydraulic Vise</v>
          </cell>
        </row>
        <row r="1505">
          <cell r="C1505" t="str">
            <v xml:space="preserve">ELITE 8 x 13 HORIZONTAL MITERING BANDSAWS </v>
          </cell>
        </row>
        <row r="1506">
          <cell r="C1506" t="str">
            <v>JT9-891020</v>
          </cell>
          <cell r="D1506" t="str">
            <v>Elite 8x13 Mitering Bandsaw</v>
          </cell>
        </row>
        <row r="1507">
          <cell r="C1507" t="str">
            <v xml:space="preserve">ELITE 10 x 18 HORIZONTAL BANDSAWS </v>
          </cell>
        </row>
        <row r="1508">
          <cell r="C1508" t="str">
            <v>JT9-891060</v>
          </cell>
          <cell r="D1508" t="str">
            <v>Elite 10x18" Variable Speed Bandsaw</v>
          </cell>
        </row>
        <row r="1509">
          <cell r="C1509" t="str">
            <v xml:space="preserve">ELITE 9 x 16 HORIZONTAL BANDSAWS </v>
          </cell>
        </row>
        <row r="1510">
          <cell r="C1510" t="str">
            <v>JT9-891050</v>
          </cell>
          <cell r="D1510" t="str">
            <v>Elite 9x16 Variable Speed  Bandsaw</v>
          </cell>
        </row>
        <row r="1511">
          <cell r="C1511" t="str">
            <v xml:space="preserve">ELITE 8 x 13 HORIZONTAL BANDSAWS </v>
          </cell>
        </row>
        <row r="1512">
          <cell r="C1512" t="str">
            <v>JT9-891015</v>
          </cell>
          <cell r="D1512" t="str">
            <v>Elite 8x13 Bandsaw</v>
          </cell>
        </row>
        <row r="1513">
          <cell r="C1513" t="str">
            <v>JT9-891097</v>
          </cell>
          <cell r="D1513" t="str">
            <v>Bi-Metal Bandsaw Blade 1" x 0.035 x 144" (4/6T) For EHB-1018VM/H</v>
          </cell>
        </row>
        <row r="1514">
          <cell r="C1514" t="str">
            <v>JT9-891096</v>
          </cell>
          <cell r="D1514" t="str">
            <v>Bi-Metal Bandsaw Blade 1" x 0.035 x 132-1/2" ( 4/6T) For EHB-1018V</v>
          </cell>
        </row>
        <row r="1515">
          <cell r="C1515" t="str">
            <v>JT9-891095</v>
          </cell>
          <cell r="D1515" t="str">
            <v>Bi-Metal Bandsaw Blade 1" x 0.035 x 128-1/2" (4/6T) For EHB-916V</v>
          </cell>
        </row>
        <row r="1516">
          <cell r="C1516" t="str">
            <v>JT9-891091</v>
          </cell>
          <cell r="D1516" t="str">
            <v>Bi-Metal Bandsaw Blade 1" x 0.035 x 114-1/2" (4/6T) For EHB-8VS/M</v>
          </cell>
        </row>
        <row r="1517">
          <cell r="C1517" t="str">
            <v>JET® 12" X 20" VARIABLE SPEED DUAL COLUMN SEMI-AUTOMATIC BANDSAW</v>
          </cell>
        </row>
        <row r="1518">
          <cell r="C1518" t="str">
            <v>JT9-413400</v>
          </cell>
          <cell r="D1518" t="str">
            <v xml:space="preserve">HBS1220DC  12" x 20" Semi Auto Variable Speed Dual Column Bandsaw  3HP, 230460V, 3Ph </v>
          </cell>
        </row>
        <row r="1519">
          <cell r="C1519" t="str">
            <v>JT9-413400-4</v>
          </cell>
          <cell r="D1519" t="str">
            <v xml:space="preserve">HBS1220DC  12" x 20" Semi Auto Variable Speed Dual Column Bandsaw  3HP, 460V, 3Ph </v>
          </cell>
        </row>
        <row r="1520">
          <cell r="C1520" t="str">
            <v>JT9-413401</v>
          </cell>
          <cell r="D1520" t="str">
            <v>Replacement Bi-Metal Blade 1.33" x 0.043" x 155-1/2"4/6VT</v>
          </cell>
        </row>
        <row r="1521">
          <cell r="C1521" t="str">
            <v>JT9-413402</v>
          </cell>
          <cell r="D1521" t="str">
            <v>Replacement Bi-Metal Blade 1.33" x 0.043" x 155-1/2"  5/8VT</v>
          </cell>
        </row>
        <row r="1522">
          <cell r="C1522" t="str">
            <v>JT9-413403</v>
          </cell>
          <cell r="D1522" t="str">
            <v>Replacement Bi-Metal Blade 1.33" x 0.043" x 155-1/2" 6/10VT</v>
          </cell>
        </row>
        <row r="1523">
          <cell r="C1523" t="str">
            <v>JT9-413404</v>
          </cell>
          <cell r="D1523" t="str">
            <v>Replacement Bi-Metal Blade 1.33" x 0.043" x 155-1/2" 3/4VT</v>
          </cell>
        </row>
        <row r="1524">
          <cell r="C1524" t="str">
            <v>JT9-413405</v>
          </cell>
          <cell r="D1524" t="str">
            <v>QBS-1220DC Semi Auto Dual Column Saw 460V</v>
          </cell>
        </row>
        <row r="1525">
          <cell r="C1525" t="str">
            <v>JET® 12" X 20" MITERING SEMI-AUTOMATIC BANDSAWS</v>
          </cell>
        </row>
        <row r="1526">
          <cell r="C1526" t="str">
            <v>JT9-424475</v>
          </cell>
          <cell r="D1526" t="str">
            <v>HBS-1220MSAH, 12" x 20" Semi-Automatic Horizontal Bandsaw with Hydraulic Vise</v>
          </cell>
        </row>
        <row r="1527">
          <cell r="C1527" t="str">
            <v>JT9-424476</v>
          </cell>
          <cell r="D1527" t="str">
            <v>HBS-1220MSA, 12" x 20" Semi-Automatic Horizontal Bandsaw</v>
          </cell>
        </row>
        <row r="1528">
          <cell r="C1528" t="str">
            <v>JT9-424476-4</v>
          </cell>
          <cell r="D1528" t="str">
            <v>HBS-1220MSA, 12" x 20" Semi-Automatic Horizontal Bandsaw 460V</v>
          </cell>
        </row>
        <row r="1529">
          <cell r="C1529" t="str">
            <v>JET® 12" X 20" SEMI-AUTOMATIC BANDSAWS</v>
          </cell>
        </row>
        <row r="1530">
          <cell r="C1530" t="str">
            <v>JT9-414476</v>
          </cell>
          <cell r="D1530" t="str">
            <v>J-7060, 12" x 20" Semi-Automatic Horizontal Bandsaw</v>
          </cell>
        </row>
        <row r="1531">
          <cell r="C1531" t="str">
            <v>JT9-414476-4</v>
          </cell>
          <cell r="D1531" t="str">
            <v>J-7060-4, 12" x 20" Semi-Automatic Horizontal Bandsaw</v>
          </cell>
        </row>
        <row r="1532">
          <cell r="C1532" t="str">
            <v>JT9-5674023</v>
          </cell>
          <cell r="D1532" t="str">
            <v>Bi-Metal Bandsaw Blade 1" x .035" x 156" x 5-8VT For J-7060/4</v>
          </cell>
        </row>
        <row r="1533">
          <cell r="C1533" t="str">
            <v>JET® 10" x 18" HORIZONTAL BANDSAWS</v>
          </cell>
        </row>
        <row r="1534">
          <cell r="C1534" t="str">
            <v>JT9-414473</v>
          </cell>
          <cell r="D1534" t="str">
            <v>HBS-1018, 10" x 18" Horizontal Bandsaw 2HP, 230V, Single Phase</v>
          </cell>
        </row>
        <row r="1535">
          <cell r="C1535" t="str">
            <v>JT9-424470</v>
          </cell>
          <cell r="D1535" t="str">
            <v>HBS-1018EVS, 10" x 18" EVS Horizontal Bandsaw  CSA Appproved  2HP, 115V, Single Phase</v>
          </cell>
        </row>
        <row r="1536">
          <cell r="C1536" t="str">
            <v xml:space="preserve">OPTIONAL EQUIPMENT FOR JET® 10' X 18' HORIZONTAL BANDSAW </v>
          </cell>
        </row>
        <row r="1537">
          <cell r="C1537" t="str">
            <v>JT9-414308</v>
          </cell>
          <cell r="D1537" t="str">
            <v>Bi-Metal Bandsaw Blade 1" x 0.035" x 130-1/2 x 4-6VT For HBS-1018W</v>
          </cell>
        </row>
        <row r="1538">
          <cell r="C1538" t="str">
            <v>JT9-414310</v>
          </cell>
          <cell r="D1538" t="str">
            <v>Bi-Metal Bandsaw Blade 1" x .035" x 130-1/2" x 8-12VT For HBS-1018W</v>
          </cell>
        </row>
        <row r="1539">
          <cell r="C1539" t="str">
            <v>JET® 10" x 18" DUAL MITERING HORIZONTAL BANDSAWS</v>
          </cell>
        </row>
        <row r="1540">
          <cell r="C1540" t="str">
            <v>JT9-413410</v>
          </cell>
          <cell r="D1540" t="str">
            <v>MBS-1018-3, 10" x 18" Horizontal Dual Mitering Bandsaw 2HP, 230V</v>
          </cell>
        </row>
        <row r="1541">
          <cell r="C1541" t="str">
            <v>JT9-413410-4</v>
          </cell>
          <cell r="D1541" t="str">
            <v>MBS-1018-3, 10" x 18" Horizontal Dual Mitering Bandsaw 2HP, 460V</v>
          </cell>
        </row>
        <row r="1542">
          <cell r="C1542" t="str">
            <v>JT9-413411</v>
          </cell>
          <cell r="D1542" t="str">
            <v>MBS-1018-1, 10" x 18" Horizontal Dual Mitering Bandsaw 1HP, 230V, 1Ph</v>
          </cell>
        </row>
        <row r="1543">
          <cell r="C1543" t="str">
            <v>JET® 10" X 16" HORIZONTAL MITERING BANDSAWS</v>
          </cell>
        </row>
        <row r="1544">
          <cell r="C1544" t="str">
            <v>JT9-414474</v>
          </cell>
          <cell r="D1544" t="str">
            <v>J-7020M, 10" x 16" Horizontal Mitering Bandsaw</v>
          </cell>
        </row>
        <row r="1545">
          <cell r="C1545" t="str">
            <v>JT9-414474-2</v>
          </cell>
          <cell r="D1545" t="str">
            <v>J-7020M, 10" x 16" Horizontal Mitering Bandsaw 230V, 1 Ph</v>
          </cell>
        </row>
        <row r="1546">
          <cell r="C1546" t="str">
            <v>JT9-414475</v>
          </cell>
          <cell r="D1546" t="str">
            <v>J-7040M, 10" x 16" Horizontal Mitering Bandsaw</v>
          </cell>
        </row>
        <row r="1547">
          <cell r="C1547" t="str">
            <v>JT9-414484</v>
          </cell>
          <cell r="D1547" t="str">
            <v>J-7040M-4, 10" x 16" Horizontal Mitering Bandsaw</v>
          </cell>
        </row>
        <row r="1548">
          <cell r="C1548" t="str">
            <v>JET® 10" X 16" HORIZONTAL BANDSAWS</v>
          </cell>
        </row>
        <row r="1549">
          <cell r="C1549" t="str">
            <v>JT9-414472</v>
          </cell>
          <cell r="D1549" t="str">
            <v>J-7020, 10" x 16" Horizontal Bandsaw</v>
          </cell>
        </row>
        <row r="1550">
          <cell r="C1550" t="str">
            <v>JT9-414478</v>
          </cell>
          <cell r="D1550" t="str">
            <v>J-7040, 10" x 16" Horizontal Bandsaw</v>
          </cell>
        </row>
        <row r="1551">
          <cell r="C1551" t="str">
            <v>JT9-414499</v>
          </cell>
          <cell r="D1551" t="str">
            <v>J-7040-4, 10" x 16" Horizontal Bandsaw</v>
          </cell>
        </row>
        <row r="1552">
          <cell r="C1552" t="str">
            <v>JT9-5674011</v>
          </cell>
          <cell r="D1552" t="str">
            <v>Bi-Metal Bandsaw Blade 1" x .035" x 156" x 4-6VT For J-7020, J-7040/4, J-7020M, J-7040M/4</v>
          </cell>
        </row>
        <row r="1553">
          <cell r="C1553" t="str">
            <v>JT9-5674021</v>
          </cell>
          <cell r="D1553" t="str">
            <v>Bi-Metal Bandsaw Blade 1" x .035" x 135" x 6-10VT For J-7020, J-7040/4, J-7020M, J-7040M/4</v>
          </cell>
        </row>
        <row r="1554">
          <cell r="C1554" t="str">
            <v>JT9-5674022</v>
          </cell>
          <cell r="D1554" t="str">
            <v>Bi-Metal Bandsaw Blade 1" x .035" x 135" x 5-8VT For J-7020, J-7040/4, J-7020M, J-7040M/4</v>
          </cell>
        </row>
        <row r="1555">
          <cell r="C1555" t="str">
            <v>JET® 10" X 14"MITERING HEAD HORIZONTAL BANDSAW</v>
          </cell>
        </row>
        <row r="1556">
          <cell r="C1556" t="str">
            <v>JT9-414479</v>
          </cell>
          <cell r="D1556" t="str">
            <v>MBS-1014W-1, 10" x 14" Horizontal Mitering Bandsaw</v>
          </cell>
        </row>
        <row r="1557">
          <cell r="C1557" t="str">
            <v>JT9-414477</v>
          </cell>
          <cell r="D1557" t="str">
            <v>MBS-1014W-3, 10" x 14" Horizontal Mitering Bandsaw</v>
          </cell>
        </row>
        <row r="1558">
          <cell r="C1558" t="str">
            <v>JT9-414477-4</v>
          </cell>
          <cell r="D1558" t="str">
            <v>MBS-1014W-3, 10" x 14" Horizontal Mitering Bandsaw 460V</v>
          </cell>
        </row>
        <row r="1559">
          <cell r="C1559" t="str">
            <v>OPTIONAL EQUIPMENT FOR JET® 10' X 14' SWIVEL HEAD HORIZONTAL BANDSAWS</v>
          </cell>
        </row>
        <row r="1560">
          <cell r="C1560" t="str">
            <v>JT9-414311</v>
          </cell>
          <cell r="D1560" t="str">
            <v>Bi-Metal Bandsaw Blade 1" x .035" x 130" x 4-6VT For MBS-1014W-1/3</v>
          </cell>
        </row>
        <row r="1561">
          <cell r="C1561" t="str">
            <v>JET® 9 X 16"HORIZONTAL BANDSAWS</v>
          </cell>
        </row>
        <row r="1562">
          <cell r="C1562" t="str">
            <v>JT9-414468</v>
          </cell>
          <cell r="D1562" t="str">
            <v>HBS-916, 9" x 16" Horizontal Bandsaw  1-1/2HP, 115V, Single Phase</v>
          </cell>
        </row>
        <row r="1563">
          <cell r="C1563" t="str">
            <v>JT9-414468-2</v>
          </cell>
          <cell r="D1563" t="str">
            <v>HBS-916, 9" x 16" Horizontal Bandsaw  1-1/2HP, 230V, Single Phase</v>
          </cell>
        </row>
        <row r="1564">
          <cell r="C1564" t="str">
            <v>JT9-424469</v>
          </cell>
          <cell r="D1564" t="str">
            <v>HBS-916EVS, 9" x 16" EVS Horizontal Bandsaw  CSA Approved 1-1/2HP, 115V, Single Ph</v>
          </cell>
        </row>
        <row r="1565">
          <cell r="C1565" t="str">
            <v>JT9-414305</v>
          </cell>
          <cell r="D1565" t="str">
            <v>BLADE-1"x.035"x 119-1/2"x 4/6VT-HBS-916W</v>
          </cell>
        </row>
        <row r="1566">
          <cell r="C1566" t="str">
            <v>JET®  ZIP MITER BANDSAWS</v>
          </cell>
        </row>
        <row r="1567">
          <cell r="C1567" t="str">
            <v>JT9-414464</v>
          </cell>
          <cell r="D1567" t="str">
            <v>J-9180-3, 7" Zip Miter Horizontal Bandsaw</v>
          </cell>
        </row>
        <row r="1568">
          <cell r="C1568" t="str">
            <v>JT9-414467</v>
          </cell>
          <cell r="D1568" t="str">
            <v>J-9225, 8-3/4" Zip Miter Horizontal Bandsaw</v>
          </cell>
        </row>
        <row r="1569">
          <cell r="C1569" t="str">
            <v>JET® 8" x 14" GEARED HEAD HORIZONTAL/VERTICAL BANDSAW</v>
          </cell>
        </row>
        <row r="1570">
          <cell r="C1570" t="str">
            <v>JT9-414466</v>
          </cell>
          <cell r="D1570" t="str">
            <v>HBS-814GH, 8" x 14" Horizontal Geared Head Bandsaw 1PH, 1HP, 115V</v>
          </cell>
        </row>
        <row r="1571">
          <cell r="C1571" t="str">
            <v>JT9-414466-2</v>
          </cell>
          <cell r="D1571" t="str">
            <v>HBS-814GH  8" x 14" Horizontal Geared Head Bandsaw 1PH, 1HP, 230V</v>
          </cell>
        </row>
        <row r="1572">
          <cell r="C1572" t="str">
            <v>JT9-5674032</v>
          </cell>
          <cell r="D1572" t="str">
            <v>Carbon Bandsaw Blade 3/4" x .035" x 97" x 8R For HBS-814G</v>
          </cell>
        </row>
        <row r="1573">
          <cell r="C1573" t="str">
            <v>JT9-5674033</v>
          </cell>
          <cell r="D1573" t="str">
            <v>Bi-Metal Bandsaw Blade 3/4" x .035" x 97" x 5-8VT  For HBS-814G</v>
          </cell>
        </row>
        <row r="1574">
          <cell r="C1574" t="str">
            <v>JT9-5674034</v>
          </cell>
          <cell r="D1574" t="str">
            <v>Bi-Metal Bandsaw Blade 3/4" x .035" x 97" x 8-12VT  For HBS-814G</v>
          </cell>
        </row>
        <row r="1575">
          <cell r="C1575" t="str">
            <v>JET® 8" x 13" HORIZONTAL BANDSAW</v>
          </cell>
        </row>
        <row r="1576">
          <cell r="C1576" t="str">
            <v>JT9-414450</v>
          </cell>
          <cell r="D1576" t="str">
            <v>J-7015, 8" x 13" Horizontal Bandsaw</v>
          </cell>
        </row>
        <row r="1577">
          <cell r="C1577" t="str">
            <v>JT9-5516193</v>
          </cell>
          <cell r="D1577" t="str">
            <v>Bi-Metal Bandsaw Blade 1" x .035" x 114-1/2" x 8-12VT For J-7015</v>
          </cell>
        </row>
        <row r="1578">
          <cell r="C1578" t="str">
            <v>JET® 8" DUAL MITERING PORTABLE BANDSAW</v>
          </cell>
        </row>
        <row r="1579">
          <cell r="C1579" t="str">
            <v>JT9-424460</v>
          </cell>
          <cell r="D1579" t="str">
            <v>HVBS-8-DMW Dual Mitering Portable Saw 1 HP, 115V</v>
          </cell>
        </row>
        <row r="1580">
          <cell r="C1580" t="str">
            <v>JET® 10" DUAL Mitering Portable BANDSAW</v>
          </cell>
        </row>
        <row r="1581">
          <cell r="C1581" t="str">
            <v>JT9-424463</v>
          </cell>
          <cell r="D1581" t="str">
            <v>HVBS-10 DMW Dual Mitering Portable Saw 1HP 115V</v>
          </cell>
        </row>
        <row r="1582">
          <cell r="C1582" t="str">
            <v>JT9-424465</v>
          </cell>
          <cell r="D1582" t="str">
            <v>HVBS-10-DMWC Dual Mitering Portable Saw With Coolant System  1 HP, 115</v>
          </cell>
        </row>
        <row r="1583">
          <cell r="C1583" t="str">
            <v>JET® 8" X 12" HORIZONTAL GEARED HEAD BANDSAW</v>
          </cell>
        </row>
        <row r="1584">
          <cell r="C1584" t="str">
            <v>JT9-413460</v>
          </cell>
          <cell r="D1584" t="str">
            <v>HBS-812G, 8" x 12" Horizontal/Vertical Geared Head Bandsaw</v>
          </cell>
        </row>
        <row r="1585">
          <cell r="C1585" t="str">
            <v>JET® 7" X 12" HORIZONTAL/VERTICAL BANDSAW WITH COOLANT SYSTEM</v>
          </cell>
        </row>
        <row r="1586">
          <cell r="C1586" t="str">
            <v>JT9-414560</v>
          </cell>
          <cell r="D1586" t="str">
            <v>HVBS-712D, 7" x 12" Deluxe Horizontal / Vertical Bandsaw</v>
          </cell>
        </row>
        <row r="1587">
          <cell r="C1587" t="str">
            <v>JT9-414559</v>
          </cell>
          <cell r="D1587" t="str">
            <v>HVBS-712, 7" x 12" Horizontal / Vertical Bandsaw</v>
          </cell>
        </row>
        <row r="1588">
          <cell r="C1588" t="str">
            <v>JET® 7" X 12" HORIZONTAL/VERTICAL BANDSAW WITH COOLANT SYSTEM</v>
          </cell>
        </row>
        <row r="1589">
          <cell r="C1589" t="str">
            <v>JT9-415560</v>
          </cell>
          <cell r="D1589" t="str">
            <v>HVBS-712DV, 7" x 12"  Variable Speed Deluxe Horizontal / Vertical Bandsaw</v>
          </cell>
        </row>
        <row r="1590">
          <cell r="C1590" t="str">
            <v>JT9-415559</v>
          </cell>
          <cell r="D1590" t="str">
            <v>HVBS-712V, 7" x 12" Variable Speed Horizontal / Vertical Bandsaw</v>
          </cell>
        </row>
        <row r="1591">
          <cell r="C1591" t="str">
            <v>REPLACEMENT BLADES FOR 7x12" BANDSAWS</v>
          </cell>
        </row>
        <row r="1592">
          <cell r="C1592" t="str">
            <v>JT9-414300</v>
          </cell>
          <cell r="D1592" t="str">
            <v>Bi-Metal Bandsaw Blade 3/4" x .035" x 93" x 10-14VT For HVBS-7MW, J-3410, HVBS-710G/S, HBS-812G</v>
          </cell>
        </row>
        <row r="1593">
          <cell r="C1593" t="str">
            <v>JT9-414303</v>
          </cell>
          <cell r="D1593" t="str">
            <v>BLADE-3/4"x.035"x 93"x 5/8VT-HVBS-7MW</v>
          </cell>
        </row>
        <row r="1594">
          <cell r="C1594" t="str">
            <v>JT9-414304</v>
          </cell>
          <cell r="D1594" t="str">
            <v>Bandsaw Blade 3/4" x .035" x 93" x 6-10VT- Bi-Metal For  HVBS-7MW, J-3410, HVBS-710G/S, HBS-812G</v>
          </cell>
        </row>
        <row r="1595">
          <cell r="C1595" t="str">
            <v>JT9-5632161</v>
          </cell>
          <cell r="D1595" t="str">
            <v>Bi-Metal Bandsaw Blade 3/4" x .035" x 93" x 10/14T For HVBS-7MW, J-3410, HVBS-710G/S, HBS-812G</v>
          </cell>
        </row>
        <row r="1596">
          <cell r="C1596" t="str">
            <v>JET® 7" X 10-1/2" MITERING HORIZONTAL BANDSAWS</v>
          </cell>
        </row>
        <row r="1597">
          <cell r="C1597" t="str">
            <v>JT9-413451</v>
          </cell>
          <cell r="D1597" t="str">
            <v>HVBS-710S 7x10-1/2" Mitering Bandsaw</v>
          </cell>
        </row>
        <row r="1598">
          <cell r="C1598" t="str">
            <v>JT9-413452</v>
          </cell>
          <cell r="D1598" t="str">
            <v>HVBS-710G, 7" x 10-1/2" Horizontal/Vertical Mitering Geared Head Bandsaw</v>
          </cell>
        </row>
        <row r="1599">
          <cell r="C1599" t="str">
            <v>JET® 5" x 8" HORIZONTAL BANDSAWS</v>
          </cell>
        </row>
        <row r="1600">
          <cell r="C1600" t="str">
            <v>JT9-414461</v>
          </cell>
          <cell r="D1600" t="str">
            <v>J-3130, 5" x 8" Horizontal Bandsaw</v>
          </cell>
        </row>
        <row r="1601">
          <cell r="C1601" t="str">
            <v>JT9-414453</v>
          </cell>
          <cell r="D1601" t="str">
            <v>J-3230, 5" x 8" Horizontal Bandsaw with Coolant</v>
          </cell>
        </row>
        <row r="1602">
          <cell r="C1602" t="str">
            <v>JET® 5" X 6" MITERING HORIZONTAL BANDSAWS</v>
          </cell>
        </row>
        <row r="1603">
          <cell r="C1603" t="str">
            <v>JT9-414457</v>
          </cell>
          <cell r="D1603" t="str">
            <v>HBS-56S, 5" x 6" Horizontal Mitering Bandsaw</v>
          </cell>
        </row>
        <row r="1604">
          <cell r="C1604" t="str">
            <v>JET® 5" X 6" MITERING VARIABLE SPEED HORIZONTAL BANDSAW</v>
          </cell>
        </row>
        <row r="1605">
          <cell r="C1605" t="str">
            <v>JT9-414558</v>
          </cell>
          <cell r="D1605" t="str">
            <v>HBS-56S, 5" x 6" Variable Speed Mitering Horizontal Mitering Bandsaw</v>
          </cell>
        </row>
        <row r="1606">
          <cell r="C1606" t="str">
            <v>JET® 5" X 6" VARIABLE SPEED HORIZONTAL VERTICAL BANDSAW</v>
          </cell>
        </row>
        <row r="1607">
          <cell r="C1607" t="str">
            <v>JT9-414548</v>
          </cell>
          <cell r="D1607" t="str">
            <v>HBS-56V, 5" x 6" Variable Speed Horizontal Vertical Bandsaw</v>
          </cell>
        </row>
        <row r="1608">
          <cell r="C1608" t="str">
            <v>JET® 5" X 6" HORIZONTAL VERTICAL BANDSAWS</v>
          </cell>
        </row>
        <row r="1609">
          <cell r="C1609" t="str">
            <v>JT9-414458</v>
          </cell>
          <cell r="D1609" t="str">
            <v>HVBS-56M, 5" x 6" Horizontal/Vertical Bandsaw</v>
          </cell>
        </row>
        <row r="1610">
          <cell r="C1610" t="str">
            <v xml:space="preserve">OPTIONAL EQUIPMENT FOR JET® 5"' X 6" MITERING HORIZONTAL BANDSAW </v>
          </cell>
        </row>
        <row r="1611">
          <cell r="C1611" t="str">
            <v>JT9-414301</v>
          </cell>
          <cell r="D1611" t="str">
            <v>Bandsaw Blade 1/2" x .025" x 64-1/2" x 14R- Carbon For HVBS-56M, HBS-56S</v>
          </cell>
        </row>
        <row r="1612">
          <cell r="C1612" t="str">
            <v>PRODUCT GROUP: JET® VERTICAL BANDSAWS</v>
          </cell>
        </row>
        <row r="1613">
          <cell r="C1613" t="str">
            <v xml:space="preserve">ELITE 26" VERTICAL BANDSAW </v>
          </cell>
        </row>
        <row r="1614">
          <cell r="C1614" t="str">
            <v>JT9-891115</v>
          </cell>
          <cell r="D1614" t="str">
            <v>Elite 26"  Vertical Saws</v>
          </cell>
        </row>
        <row r="1615">
          <cell r="C1615" t="str">
            <v xml:space="preserve">ELITE 20" VERTICAL BANDSAW </v>
          </cell>
        </row>
        <row r="1616">
          <cell r="C1616" t="str">
            <v>JT9-891100</v>
          </cell>
          <cell r="D1616" t="str">
            <v>Elite 20" Vertical Saws</v>
          </cell>
        </row>
        <row r="1617">
          <cell r="C1617" t="str">
            <v xml:space="preserve">ELITE VERTICAL BANDSAW REPLACEMENT BLADES  </v>
          </cell>
        </row>
        <row r="1618">
          <cell r="C1618" t="str">
            <v>JT9-891190</v>
          </cell>
          <cell r="D1618" t="str">
            <v>Bi-Metal Bandsaw Blade 1/4" x 0.025 x 185-1/" (14/18VT) For EVBS-26</v>
          </cell>
        </row>
        <row r="1619">
          <cell r="C1619" t="str">
            <v>ELITE 16" VERTICAL TILT FRAME BANDSAWS</v>
          </cell>
        </row>
        <row r="1620">
          <cell r="C1620" t="str">
            <v>JT9-891200</v>
          </cell>
          <cell r="D1620" t="str">
            <v>Elite 16" Vertical Tilt Frame Bandsaw 230V, 3-Phase</v>
          </cell>
        </row>
        <row r="1621">
          <cell r="C1621" t="str">
            <v>JT9-891210</v>
          </cell>
          <cell r="D1621" t="str">
            <v>Elite 16" Vertical Tilt Frame Bandsaw 460V, 3-Phase</v>
          </cell>
        </row>
        <row r="1622">
          <cell r="C1622" t="str">
            <v>JET® VERTICAL BANDSAWS</v>
          </cell>
        </row>
        <row r="1623">
          <cell r="C1623" t="str">
            <v>JT1-1375</v>
          </cell>
          <cell r="D1623" t="str">
            <v>VBS-1207VS-DC 12" VS Vertical Bandsaw</v>
          </cell>
        </row>
        <row r="1624">
          <cell r="C1624" t="str">
            <v>JT1-1376</v>
          </cell>
          <cell r="D1624" t="str">
            <v>VBS-1813VS-DC 18" VS Vertical Bandsaw</v>
          </cell>
        </row>
        <row r="1625">
          <cell r="C1625" t="str">
            <v>JT1-1377</v>
          </cell>
          <cell r="D1625" t="str">
            <v>VBS-2012VS-DC 20" VS Vertical Bandsaw</v>
          </cell>
        </row>
        <row r="1626">
          <cell r="C1626" t="str">
            <v>JET® 14"-36"  VERTICAL BANDSAWS</v>
          </cell>
        </row>
        <row r="1627">
          <cell r="C1627" t="str">
            <v>JT9-414470</v>
          </cell>
          <cell r="D1627" t="str">
            <v>VBS-3612, 36" Vertical Bandsaw 3PH, 230V</v>
          </cell>
        </row>
        <row r="1628">
          <cell r="C1628" t="str">
            <v>JT9-414470-4</v>
          </cell>
          <cell r="D1628" t="str">
            <v>VBS-3612 36" Vertical Bandsaw 3PH, 460V</v>
          </cell>
        </row>
        <row r="1629">
          <cell r="C1629" t="str">
            <v>OPTIONAL EQUIPMENT FOR JET® 36" VERTICAL BANDSAW</v>
          </cell>
        </row>
        <row r="1630">
          <cell r="C1630" t="str">
            <v>JT9-5674030</v>
          </cell>
          <cell r="D1630" t="str">
            <v>Carbon Bandsaw Blade 1/4" x .025" x 197" x 14R For VBS-3612</v>
          </cell>
        </row>
        <row r="1631">
          <cell r="C1631" t="str">
            <v>JET® 18" VERTICAL METAL/WOOD  BANDSAW</v>
          </cell>
        </row>
        <row r="1632">
          <cell r="C1632" t="str">
            <v>JT9-414428</v>
          </cell>
          <cell r="D1632" t="str">
            <v>VBS-18MWEVS 18" EVS Metal/Wood Vertical Bandsaw</v>
          </cell>
        </row>
        <row r="1633">
          <cell r="C1633" t="str">
            <v>JT9-414429</v>
          </cell>
          <cell r="D1633" t="str">
            <v>3/4" x 0.0256" x 150" 6T, Hook Type for Metal Replacement Blade for VBS-18MWEVS</v>
          </cell>
        </row>
        <row r="1634">
          <cell r="C1634" t="str">
            <v>JT9-414427</v>
          </cell>
          <cell r="D1634" t="str">
            <v>3/4" x 0.0256" x 150" 6T, 10T for Wood Replacement Blade for VBS-18MWEVS</v>
          </cell>
        </row>
        <row r="1635">
          <cell r="C1635" t="str">
            <v>JT9-414426</v>
          </cell>
          <cell r="D1635" t="str">
            <v>1/2" x 0.0256" x 156"  10T for Metal Replacement Blade for VBS-18MWEVS</v>
          </cell>
        </row>
        <row r="1636">
          <cell r="C1636" t="str">
            <v>JET® 14" VERTICAL METAL/WOOD  BANDSAW</v>
          </cell>
        </row>
        <row r="1637">
          <cell r="C1637" t="str">
            <v>JT9-414500</v>
          </cell>
          <cell r="D1637" t="str">
            <v>J-8201K, 14"  Metal/Wood Vertical Bandsaw 115V</v>
          </cell>
        </row>
        <row r="1638">
          <cell r="C1638" t="str">
            <v>JT9-414500-2</v>
          </cell>
          <cell r="D1638" t="str">
            <v>J-8201K, 14"  Metal/Wood Vertical Bandsaw 230V</v>
          </cell>
        </row>
        <row r="1639">
          <cell r="C1639" t="str">
            <v>JT9-414504C</v>
          </cell>
          <cell r="D1639" t="str">
            <v>J-8203K, 14" Metal/Wood Vertical Bandsaw</v>
          </cell>
        </row>
        <row r="1640">
          <cell r="C1640" t="str">
            <v>JT9-414502</v>
          </cell>
          <cell r="D1640" t="str">
            <v>J-8201VS, 14" Metal/Wood Vertical Variable Speed Bandsaw</v>
          </cell>
        </row>
        <row r="1641">
          <cell r="C1641" t="str">
            <v>JT9-5674044</v>
          </cell>
          <cell r="D1641" t="str">
            <v>BLADE METAL 3/4"X.035"X137"X14R-VBS-18MW</v>
          </cell>
        </row>
        <row r="1642">
          <cell r="C1642" t="str">
            <v>OPTIONAL EQUIPMENT FOR JET® 14" VERTICAL BANDSAW</v>
          </cell>
        </row>
        <row r="1643">
          <cell r="C1643" t="str">
            <v>JT9-5782172</v>
          </cell>
          <cell r="D1643" t="str">
            <v>Rip Fence For 14" Vertical Bandsaws</v>
          </cell>
        </row>
        <row r="1644">
          <cell r="C1644" t="str">
            <v>JT9-5782722</v>
          </cell>
          <cell r="D1644" t="str">
            <v>Blade - 3/8" X .025" X 931/2" x14R- 8201</v>
          </cell>
        </row>
        <row r="1645">
          <cell r="C1645" t="str">
            <v xml:space="preserve">PRODUCT GROUP: JET® COLD SAWS </v>
          </cell>
        </row>
        <row r="1646">
          <cell r="C1646" t="str">
            <v>JET® 14" (350mm) MANUAL FERROUS COLD SAWS</v>
          </cell>
        </row>
        <row r="1647">
          <cell r="C1647" t="str">
            <v>JT9-414214K</v>
          </cell>
          <cell r="D1647" t="str">
            <v>J-FK350-2K, 350mm Ferrous Manual Cold Saw</v>
          </cell>
        </row>
        <row r="1648">
          <cell r="C1648" t="str">
            <v>JT9-414217K</v>
          </cell>
          <cell r="D1648" t="str">
            <v>J-FK350-4K, 350mm Ferrous Manual Cold Saw</v>
          </cell>
        </row>
        <row r="1649">
          <cell r="C1649" t="str">
            <v>BLADES FOR JET® 14" (350mm) MANUAL FERROUS COLD SAWS</v>
          </cell>
        </row>
        <row r="1650">
          <cell r="C1650" t="str">
            <v>JT9-579036</v>
          </cell>
          <cell r="D1650" t="str">
            <v>Ferrous Circular Saw Blade 350mm x 32mm x 2.5mm x 360T For J-FK350-2/4K</v>
          </cell>
        </row>
        <row r="1651">
          <cell r="C1651" t="str">
            <v>JT9-579038</v>
          </cell>
          <cell r="D1651" t="str">
            <v>Ferrous Circular Saw Blade 350mm x 32mm x 2.5mm x 220T For J-FK350-2/4K</v>
          </cell>
        </row>
        <row r="1652">
          <cell r="C1652" t="str">
            <v>JT9-579043</v>
          </cell>
          <cell r="D1652" t="str">
            <v>Ferrous Circular Saw Blade 350mm x 32mm x 2.5mm x 100T for J-FK350-2/4K</v>
          </cell>
        </row>
        <row r="1653">
          <cell r="C1653" t="str">
            <v>JT9-579047</v>
          </cell>
          <cell r="D1653" t="str">
            <v>Ferrous Circular Saw Blade 350mm x 32mm x 2.5mm x 54T for J-FK350-2/4K</v>
          </cell>
        </row>
        <row r="1654">
          <cell r="C1654" t="str">
            <v>JET® 14" (350mm) MANUAL HIGH SPEED NON-FERROUS COLD SAWS</v>
          </cell>
        </row>
        <row r="1655">
          <cell r="C1655" t="str">
            <v>JT9-414203K</v>
          </cell>
          <cell r="D1655" t="str">
            <v>J-CK350-2K, 350mm Non-Ferrous High Speed Manual Cold Saw</v>
          </cell>
        </row>
        <row r="1656">
          <cell r="C1656" t="str">
            <v>JT9-414207K</v>
          </cell>
          <cell r="D1656" t="str">
            <v>J-CK350-4K, 350mm Non-Ferrous High Speed Manual Cold Saw</v>
          </cell>
        </row>
        <row r="1657">
          <cell r="C1657" t="str">
            <v>BLADES FOR JET® 14" (350mm) MANUAL HIGH SPEED NON-FERROUS COLD SAWS</v>
          </cell>
        </row>
        <row r="1658">
          <cell r="C1658" t="str">
            <v>JT9-579062</v>
          </cell>
          <cell r="D1658" t="str">
            <v>Non-Ferrous Carbide Circular Saw Blade 350mm x 32mm x 3.4mm x 84T For J-CK350-2/4K</v>
          </cell>
        </row>
        <row r="1659">
          <cell r="C1659" t="str">
            <v>JT9-579064</v>
          </cell>
          <cell r="D1659" t="str">
            <v>Non-Ferrous Carbide Circular Saw Blade 350mm x 32mm x 3.4mm x 108T For J-CK350-2/4K</v>
          </cell>
        </row>
        <row r="1660">
          <cell r="C1660" t="str">
            <v>JT9-579052</v>
          </cell>
          <cell r="D1660" t="str">
            <v>Non-Ferrous Circular Saw Blade 350mm x 32mm x 2.5mm x 180T For J-CK350-2/4K</v>
          </cell>
        </row>
        <row r="1661">
          <cell r="C1661" t="str">
            <v>JET® 12" (315mm) MANUAL FERROUS COLD SAWS</v>
          </cell>
        </row>
        <row r="1662">
          <cell r="C1662" t="str">
            <v>JT9-414227</v>
          </cell>
          <cell r="D1662" t="str">
            <v>CS-315, 315mm Ferrous Manual Cold Saw</v>
          </cell>
        </row>
        <row r="1663">
          <cell r="C1663" t="str">
            <v>JT9-414229</v>
          </cell>
          <cell r="D1663" t="str">
            <v>CS-315, 315mm 1-Phase Ferrous Manual Cold Saw</v>
          </cell>
        </row>
        <row r="1664">
          <cell r="C1664" t="str">
            <v>JET® 10" (275mm) MANUAL FERROUS COLD SAWS</v>
          </cell>
        </row>
        <row r="1665">
          <cell r="C1665" t="str">
            <v>JT9-414226</v>
          </cell>
          <cell r="D1665" t="str">
            <v>CS-275, 275mm Ferrous Manual Cold Saw</v>
          </cell>
        </row>
        <row r="1666">
          <cell r="C1666" t="str">
            <v>JT9-414228</v>
          </cell>
          <cell r="D1666" t="str">
            <v>CS-275, 275mm 1-Phase Ferrous Manual Cold Saw</v>
          </cell>
        </row>
        <row r="1667">
          <cell r="C1667" t="str">
            <v>BLADES FOR JET® FERROUS BENCH COLD SAW</v>
          </cell>
        </row>
        <row r="1668">
          <cell r="C1668" t="str">
            <v>JT9-579039</v>
          </cell>
          <cell r="D1668" t="str">
            <v>Ferrous Circular Saw Blade 350mm x 32mm x 2.5mm x 180T For J-FK350-2/4K</v>
          </cell>
        </row>
        <row r="1669">
          <cell r="C1669" t="str">
            <v>JT9-579000</v>
          </cell>
          <cell r="D1669" t="str">
            <v>Ferrous Circular Saw Blade 225mm x 32mm x 2mm x 180T For F-225</v>
          </cell>
        </row>
        <row r="1670">
          <cell r="C1670" t="str">
            <v>JT9-579002</v>
          </cell>
          <cell r="D1670" t="str">
            <v>Ferrous Circular Saw Blade 225mm x 32mm x 2mm x 120T  For F-225</v>
          </cell>
        </row>
        <row r="1671">
          <cell r="C1671" t="str">
            <v>JET® ABRASIVE SAWS</v>
          </cell>
        </row>
        <row r="1672">
          <cell r="C1672" t="str">
            <v>JT9-414240</v>
          </cell>
          <cell r="D1672" t="str">
            <v>12" Abrasive Saw  230/460V</v>
          </cell>
        </row>
        <row r="1673">
          <cell r="C1673" t="str">
            <v>JT9-414245</v>
          </cell>
          <cell r="D1673" t="str">
            <v>AB-14, 14" Abrasive Saw 3PH, 230V</v>
          </cell>
        </row>
        <row r="1674">
          <cell r="C1674" t="str">
            <v>JT9-414245-4</v>
          </cell>
          <cell r="D1674" t="str">
            <v>AB-14, 14" Abrasive Saw 3PH, 460V</v>
          </cell>
        </row>
        <row r="1675">
          <cell r="C1675" t="str">
            <v>JT9-755180</v>
          </cell>
          <cell r="D1675" t="str">
            <v>3-Piece Abrasive Belts for DSAN4 - While Supplies Last</v>
          </cell>
        </row>
        <row r="1676">
          <cell r="C1676" t="str">
            <v>MATERIAL SUPPORT STANDS</v>
          </cell>
        </row>
        <row r="1677">
          <cell r="C1677" t="str">
            <v>JT9-414121</v>
          </cell>
          <cell r="D1677" t="str">
            <v>Horizontal-Roller Material Support Stand</v>
          </cell>
        </row>
        <row r="1678">
          <cell r="C1678" t="str">
            <v>JT9-414122</v>
          </cell>
          <cell r="D1678" t="str">
            <v>V-Roller Material Support Stand</v>
          </cell>
        </row>
        <row r="1679">
          <cell r="C1679" t="str">
            <v>JET® BIO-DEGRADABLE FLOOD COOLANT</v>
          </cell>
        </row>
        <row r="1680">
          <cell r="C1680" t="str">
            <v>JT9-414125</v>
          </cell>
          <cell r="D1680" t="str">
            <v>1/2 Gallon JET Bio-Degradable MW Flood Coolant</v>
          </cell>
        </row>
        <row r="1681">
          <cell r="C1681" t="str">
            <v>JT9-414126</v>
          </cell>
          <cell r="D1681" t="str">
            <v>1 Gallon JET Bio-Degradable MW Flood Coolant</v>
          </cell>
        </row>
        <row r="1682">
          <cell r="C1682" t="str">
            <v>JT9-414127</v>
          </cell>
          <cell r="D1682" t="str">
            <v>5 Gallon Pail JET Bio-Degradable MW Flood Coolant</v>
          </cell>
        </row>
        <row r="1683">
          <cell r="C1683" t="str">
            <v xml:space="preserve">PRODUCT GROUP: JET® METAL LATHES </v>
          </cell>
        </row>
        <row r="1684">
          <cell r="C1684" t="str">
            <v>JET® GH-26120 ZH-SERIES PRECISION ENGINE LATHES</v>
          </cell>
        </row>
        <row r="1685">
          <cell r="C1685" t="str">
            <v>JT9-321890</v>
          </cell>
          <cell r="D1685" t="str">
            <v>GH-26120ZH, 4-1/8" Spindle Bore Geared Head Lathe  --- While Supplies Last</v>
          </cell>
        </row>
        <row r="1686">
          <cell r="C1686" t="str">
            <v>JT9-321890-4</v>
          </cell>
          <cell r="D1686" t="str">
            <v>GH-26120ZH LATHE 4" BORE 460V --- While Supplies Last</v>
          </cell>
        </row>
        <row r="1687">
          <cell r="C1687" t="str">
            <v>JET® GH-26120 ZH-SERIES PRECISION ENGINE LATHE PACKAGES</v>
          </cell>
        </row>
        <row r="1688">
          <cell r="C1688" t="str">
            <v>JT9-321893</v>
          </cell>
          <cell r="D1688" t="str">
            <v>GH-26120ZH With Taper Attachment   --- While Supplies Last</v>
          </cell>
        </row>
        <row r="1689">
          <cell r="C1689" t="str">
            <v>JET® GH-26120 ZH-SERIES PRECISION ENGINE LATHES WITH ACU-RITE DRO</v>
          </cell>
        </row>
        <row r="1690">
          <cell r="C1690" t="str">
            <v>JT9-321892</v>
          </cell>
          <cell r="D1690" t="str">
            <v>GH-26120ZH Lathe with ACU-RITE 203 DRO   --- While Supplies Last</v>
          </cell>
        </row>
        <row r="1691">
          <cell r="C1691" t="str">
            <v>JT9-321892-4</v>
          </cell>
          <cell r="D1691" t="str">
            <v>GH-26120ZH Lathe w/ACU-RTE 203 460V  --- While Supplies Last</v>
          </cell>
        </row>
        <row r="1692">
          <cell r="C1692" t="str">
            <v>JT9-321895</v>
          </cell>
          <cell r="D1692" t="str">
            <v>GH-26120ZH Lathe with ACU-RITE 203 DRO With Taper Attachment --- While Supplies Last</v>
          </cell>
        </row>
        <row r="1693">
          <cell r="C1693" t="str">
            <v>JT9-321895-4</v>
          </cell>
          <cell r="D1693" t="str">
            <v>GH-26120ZH Lathe w/203 &amp; Taper Attach 460V   --- While Supplies Last</v>
          </cell>
        </row>
        <row r="1694">
          <cell r="C1694" t="str">
            <v>JT9-321896</v>
          </cell>
          <cell r="D1694" t="str">
            <v>GH-26120ZH Lathe with ACU-RITE 303 DRO   --- While Supplies Last</v>
          </cell>
        </row>
        <row r="1695">
          <cell r="C1695" t="str">
            <v>JET® GH-26120 ZH-SERIES PRECISION ENGINE LATHES WITH NEWALL DRO</v>
          </cell>
        </row>
        <row r="1696">
          <cell r="C1696" t="str">
            <v>JT9-321891</v>
          </cell>
          <cell r="D1696" t="str">
            <v>GH-26120ZH With Newall DP700 DRO   --- While Supplies Last</v>
          </cell>
        </row>
        <row r="1697">
          <cell r="C1697" t="str">
            <v>JT9-321891-4</v>
          </cell>
          <cell r="D1697" t="str">
            <v>GH-26120ZH With Newall DP700 DRO 460V   --- While Supplies Last</v>
          </cell>
        </row>
        <row r="1698">
          <cell r="C1698" t="str">
            <v>JT9-321894</v>
          </cell>
          <cell r="D1698" t="str">
            <v>GH-26120ZH With Newall DP700 DRO and Taper Attachment  --- While Supplies Last</v>
          </cell>
        </row>
        <row r="1699">
          <cell r="C1699" t="str">
            <v>JT9-321894-4</v>
          </cell>
          <cell r="D1699" t="str">
            <v>GH-26120ZH w/Newall DP700 &amp; Taper Attch 460V   --- While Supplies Last</v>
          </cell>
        </row>
        <row r="1700">
          <cell r="C1700" t="str">
            <v>JET® GH-2680ZH-SERIES PRECISION ENGINE LATHES</v>
          </cell>
        </row>
        <row r="1701">
          <cell r="C1701" t="str">
            <v>JT9-321860</v>
          </cell>
          <cell r="D1701" t="str">
            <v>GH-2680ZH, 4-1/8" Spindle Bore Geared Head Lathe    --- While Supplies Last</v>
          </cell>
        </row>
        <row r="1702">
          <cell r="C1702" t="str">
            <v>JT9-321860-4</v>
          </cell>
          <cell r="D1702" t="str">
            <v>GH-2680ZH, 4-1/8" Spindle Bore Geared Head Lathe 460V   --- While Supplies Last</v>
          </cell>
        </row>
        <row r="1703">
          <cell r="C1703" t="str">
            <v>JET® GH-2680ZH-SERIES PRECISION ENGINE LATHE PACKAGES</v>
          </cell>
        </row>
        <row r="1704">
          <cell r="C1704" t="str">
            <v>JT9-321864</v>
          </cell>
          <cell r="D1704" t="str">
            <v>GH-2680ZH With Taper Attachment   --- While Supplies Last</v>
          </cell>
        </row>
        <row r="1705">
          <cell r="C1705" t="str">
            <v>JET® GH-2680ZH-SERIES PRECISION ENGINE LATHES WITH ACU-RITE DRO</v>
          </cell>
        </row>
        <row r="1706">
          <cell r="C1706" t="str">
            <v>JT9-321863</v>
          </cell>
          <cell r="D1706" t="str">
            <v>GH-2680ZH With ACU-RITE 203 DRO   --- While Supplies Last</v>
          </cell>
        </row>
        <row r="1707">
          <cell r="C1707" t="str">
            <v>JT9-321865</v>
          </cell>
          <cell r="D1707" t="str">
            <v>GH-2680ZH With ACU-RITE 203 DRO and Taper Attachment   --- While Supplies Last</v>
          </cell>
        </row>
        <row r="1708">
          <cell r="C1708" t="str">
            <v>JT9-321865-4</v>
          </cell>
          <cell r="D1708" t="str">
            <v>GH-2680ZH With ACU-RITE 203 DRO and Taper Attachment 460V  --- While Supplies Last</v>
          </cell>
        </row>
        <row r="1709">
          <cell r="C1709" t="str">
            <v>JET® GH-2680ZH-SERIES PRECISION ENGINE LATHES WITH NEWALL DRO</v>
          </cell>
        </row>
        <row r="1710">
          <cell r="C1710" t="str">
            <v>JT9-321861</v>
          </cell>
          <cell r="D1710" t="str">
            <v>GH-2680ZH With Newall NMS800 DRO   --- While Supplies Last</v>
          </cell>
        </row>
        <row r="1711">
          <cell r="C1711" t="str">
            <v>JT9-321861-4</v>
          </cell>
          <cell r="D1711" t="str">
            <v>GH-2680ZH w/ Newall NMS800 460V   --- While Supplies Last</v>
          </cell>
        </row>
        <row r="1712">
          <cell r="C1712" t="str">
            <v>JT9-321862</v>
          </cell>
          <cell r="D1712" t="str">
            <v>GH-2680ZH With Newall NMS800 DRO and Taper Attachment   --- While Supplies Last</v>
          </cell>
        </row>
        <row r="1713">
          <cell r="C1713" t="str">
            <v xml:space="preserve">JET® GH-1880ZX LARGE SPINDLE BORE PRECISION ENGINE LATHE </v>
          </cell>
        </row>
        <row r="1714">
          <cell r="C1714" t="str">
            <v>JT9-321970</v>
          </cell>
          <cell r="D1714" t="str">
            <v>GH-1880ZX, 3-1/8" Spindle Bore Geared Head Lathe   --- While Supplies Last</v>
          </cell>
        </row>
        <row r="1715">
          <cell r="C1715" t="str">
            <v>JT9-321970-4</v>
          </cell>
          <cell r="D1715" t="str">
            <v>GH-1880ZX LARGE SPINDLE BORE LATHE 460V  --- While Supplies Last</v>
          </cell>
        </row>
        <row r="1716">
          <cell r="C1716" t="str">
            <v>JET® GH-1880ZX LARGE SPINDLE BORE PRECISION ENGINE LATHE PACKAGES</v>
          </cell>
        </row>
        <row r="1717">
          <cell r="C1717" t="str">
            <v>JT9-321486</v>
          </cell>
          <cell r="D1717" t="str">
            <v>GH-1880ZX With Taper Attachment   --- While Supplies Last</v>
          </cell>
        </row>
        <row r="1718">
          <cell r="C1718" t="str">
            <v>JT9-322486</v>
          </cell>
          <cell r="D1718" t="str">
            <v>GH-1880ZX With Taper Attachment and Collet Closer --- While Supplies Last</v>
          </cell>
        </row>
        <row r="1719">
          <cell r="C1719" t="str">
            <v>JET® GH-1880ZX LATHES WITH ACU-RITE DRO</v>
          </cell>
        </row>
        <row r="1720">
          <cell r="C1720" t="str">
            <v>JT9-321487</v>
          </cell>
          <cell r="D1720" t="str">
            <v>GH-1880ZX With ACU-RITE 203 DRO --- While Supplies Last</v>
          </cell>
        </row>
        <row r="1721">
          <cell r="C1721" t="str">
            <v>JT9-321487-4</v>
          </cell>
          <cell r="D1721" t="str">
            <v>GH-1880ZX LATHE W/AC DRO 2 AXIS 460V   --- While Supplies Last</v>
          </cell>
        </row>
        <row r="1722">
          <cell r="C1722" t="str">
            <v>JT9-321560</v>
          </cell>
          <cell r="D1722" t="str">
            <v>GH-1880ZX With ACU-RITE 203 DRO With Taper Attachment   --- While Supplies Last</v>
          </cell>
        </row>
        <row r="1723">
          <cell r="C1723" t="str">
            <v>JT9-321492</v>
          </cell>
          <cell r="D1723" t="str">
            <v>GH-1880ZX With ACU-RITE 203 DRO With Collet Closer   --- While Supplies Last</v>
          </cell>
        </row>
        <row r="1724">
          <cell r="C1724" t="str">
            <v>JT9-321493</v>
          </cell>
          <cell r="D1724" t="str">
            <v>GH-1880ZX With ACU-RITE 203 DRO With Taper Attachment and Collet Closer   --- While Supplies Last</v>
          </cell>
        </row>
        <row r="1725">
          <cell r="C1725" t="str">
            <v>JT9-321595</v>
          </cell>
          <cell r="D1725" t="str">
            <v>GH-1880ZX With ACU-RITE 303 DRO   --- While Supplies Last</v>
          </cell>
        </row>
        <row r="1726">
          <cell r="C1726" t="str">
            <v>JT9-321597</v>
          </cell>
          <cell r="D1726" t="str">
            <v>GH-1880ZX With ACU-RITE 303 DRO With Taper    --- While Supplies Last</v>
          </cell>
        </row>
        <row r="1727">
          <cell r="C1727" t="str">
            <v>JT9-321597-4</v>
          </cell>
          <cell r="D1727" t="str">
            <v>GH-1880ZX With ACU-RITE 303 DRO With Taper Attachment 460V   --- While Supplies Last</v>
          </cell>
        </row>
        <row r="1728">
          <cell r="C1728" t="str">
            <v>JT9-321598</v>
          </cell>
          <cell r="D1728" t="str">
            <v>GH-1880ZX With ACU-RITE 303 DRO With Collet Closer   --- While Supplies Last</v>
          </cell>
        </row>
        <row r="1729">
          <cell r="C1729" t="str">
            <v>JT9-321599</v>
          </cell>
          <cell r="D1729" t="str">
            <v>GH-1880ZX With ACU-RITE 303 DRO With Taper Attachment and Collet Closer   --- While Supplies Last</v>
          </cell>
        </row>
        <row r="1730">
          <cell r="C1730" t="str">
            <v>JET® GH-1880ZX LATHES WITH NEWALL DRO</v>
          </cell>
        </row>
        <row r="1731">
          <cell r="C1731" t="str">
            <v>JT9-321488</v>
          </cell>
          <cell r="D1731" t="str">
            <v>GH-1880ZX With Newall NMS800 DRO   --- While Supplies Last</v>
          </cell>
        </row>
        <row r="1732">
          <cell r="C1732" t="str">
            <v>JT9-321488-4</v>
          </cell>
          <cell r="D1732" t="str">
            <v>GH-1880ZX With Newall NMS800 DRO 460V   --- While Supplies Last</v>
          </cell>
        </row>
        <row r="1733">
          <cell r="C1733" t="str">
            <v>JT9-321571</v>
          </cell>
          <cell r="D1733" t="str">
            <v>GH-1880ZX With Newall NMS800 DRO With Taper Attachment   --- While Supplies Last</v>
          </cell>
        </row>
        <row r="1734">
          <cell r="C1734" t="str">
            <v>JT9-321571-4</v>
          </cell>
          <cell r="D1734" t="str">
            <v>GH-1880ZX W/ NE 2X NMS800 DRO &amp; TAK    --- While Supplies Last</v>
          </cell>
        </row>
        <row r="1735">
          <cell r="C1735" t="str">
            <v>JT9-321583</v>
          </cell>
          <cell r="D1735" t="str">
            <v>GH-1880ZX Lathe With Newall NMS800 DRO With Collet Closer   --- While Supplies Last</v>
          </cell>
        </row>
        <row r="1736">
          <cell r="C1736" t="str">
            <v>JT9-321578</v>
          </cell>
          <cell r="D1736" t="str">
            <v>GH-1880ZX With Newall NMS800 With Taper Attachment and Collet Closer    --- While Supplies Last</v>
          </cell>
        </row>
        <row r="1737">
          <cell r="C1737" t="str">
            <v>JT9-321578-4</v>
          </cell>
          <cell r="D1737" t="str">
            <v>GH-1880ZX,NMS800 DRO &amp; TAK &amp; CC   --- While Supplies Last</v>
          </cell>
        </row>
        <row r="1738">
          <cell r="C1738" t="str">
            <v xml:space="preserve">JET® GH-1860ZX LARGE SPINDLE BORE PRECISION ENGINE LATHE </v>
          </cell>
        </row>
        <row r="1739">
          <cell r="C1739" t="str">
            <v>JT9-321960</v>
          </cell>
          <cell r="D1739" t="str">
            <v>GH-1860ZX, 3-1/8" Spindle Bore Geared Head Lathe   --- While Supplies Last</v>
          </cell>
        </row>
        <row r="1740">
          <cell r="C1740" t="str">
            <v>JET® GH-1860ZX LARGE SPINDLE BORE PRECISION ENGINE LATHE PACKAGES</v>
          </cell>
        </row>
        <row r="1741">
          <cell r="C1741" t="str">
            <v>JT9-321463</v>
          </cell>
          <cell r="D1741" t="str">
            <v>GH-1860ZX With Taper Attachment --- While Supplies Last</v>
          </cell>
        </row>
        <row r="1742">
          <cell r="C1742" t="str">
            <v>JT9-321961</v>
          </cell>
          <cell r="D1742" t="str">
            <v>GH-1860ZX With Taper Attachment and Collet Closer   --- While Supplies Last</v>
          </cell>
        </row>
        <row r="1743">
          <cell r="C1743" t="str">
            <v>JET® GH-1860ZX LATHES WITH ACU-RITE DRO</v>
          </cell>
        </row>
        <row r="1744">
          <cell r="C1744" t="str">
            <v>JT9-321484</v>
          </cell>
          <cell r="D1744" t="str">
            <v>GH-1860ZX With ACU-RITE 203 DRO   --- While Supplies Last</v>
          </cell>
        </row>
        <row r="1745">
          <cell r="C1745" t="str">
            <v>JT9-321484-4</v>
          </cell>
          <cell r="D1745" t="str">
            <v>GH-1860ZX W/AC 203 DRO 2 AX 460V   --- While Supplies Last</v>
          </cell>
        </row>
        <row r="1746">
          <cell r="C1746" t="str">
            <v>JT9-321504</v>
          </cell>
          <cell r="D1746" t="str">
            <v>GH-1860ZX With ACU-RITE 203 DRO With Taper Attachment   --- While Supplies Last</v>
          </cell>
        </row>
        <row r="1747">
          <cell r="C1747" t="str">
            <v>JT9-321491</v>
          </cell>
          <cell r="D1747" t="str">
            <v>GH-1860ZX With ACU-RITE 203 DRO With Collet Closer   --- While Supplies Last</v>
          </cell>
        </row>
        <row r="1748">
          <cell r="C1748" t="str">
            <v>JT9-321505</v>
          </cell>
          <cell r="D1748" t="str">
            <v>GH-1860ZX With ACU-RITE 203 DRO With Taper Attachment and Collet Closer   --- While Supplies Last</v>
          </cell>
        </row>
        <row r="1749">
          <cell r="C1749" t="str">
            <v>JT9-321505-4</v>
          </cell>
          <cell r="D1749" t="str">
            <v>GH-1860ZX W/ 200S DRO,TAK, CC 460V   --- While Supplies Last</v>
          </cell>
        </row>
        <row r="1750">
          <cell r="C1750" t="str">
            <v>JT9-321590</v>
          </cell>
          <cell r="D1750" t="str">
            <v>GH-1860ZX With ACU-RITE 303 DRO   --- While Supplies Last</v>
          </cell>
        </row>
        <row r="1751">
          <cell r="C1751" t="str">
            <v>JT9-321591</v>
          </cell>
          <cell r="D1751" t="str">
            <v>GH-1860ZX With ACU-RITE 303 DRO With Taper Attachment  --- While Supplies Last</v>
          </cell>
        </row>
        <row r="1752">
          <cell r="C1752" t="str">
            <v>JT9-321592</v>
          </cell>
          <cell r="D1752" t="str">
            <v>GH-1860ZX With ACU-RITE 303 DRO With Collet Closer --- While Supplies Last</v>
          </cell>
        </row>
        <row r="1753">
          <cell r="C1753" t="str">
            <v>JT9-321593</v>
          </cell>
          <cell r="D1753" t="str">
            <v>GH-1860ZX With ACU-RITE 303 DRO With Taper Attachment and Collet Closer --- While Supplies Last</v>
          </cell>
        </row>
        <row r="1754">
          <cell r="C1754" t="str">
            <v>JET® GH-1860ZX LATHES WITH NEWALL DRO</v>
          </cell>
        </row>
        <row r="1755">
          <cell r="C1755" t="str">
            <v>JT9-321485</v>
          </cell>
          <cell r="D1755" t="str">
            <v>GH-1860ZX With Newall NMS800  --- While Supplies Last</v>
          </cell>
        </row>
        <row r="1756">
          <cell r="C1756" t="str">
            <v>JT9-321485-4</v>
          </cell>
          <cell r="D1756" t="str">
            <v>GH-1860ZX With Newall NMS800 DRO 460V --- While Supplies Last</v>
          </cell>
        </row>
        <row r="1757">
          <cell r="C1757" t="str">
            <v>JT9-321452</v>
          </cell>
          <cell r="D1757" t="str">
            <v>GH-1860ZX With Newall NMS800 DRO With Taper Attachment --- While Supplies Last</v>
          </cell>
        </row>
        <row r="1758">
          <cell r="C1758" t="str">
            <v>JT9-321557</v>
          </cell>
          <cell r="D1758" t="str">
            <v>GH-1860ZX With Newall NMS800 DRO With Taper Attachment and Collet Closer --- While Supplies Last</v>
          </cell>
        </row>
        <row r="1759">
          <cell r="C1759" t="str">
            <v>JT9-321557-4</v>
          </cell>
          <cell r="D1759" t="str">
            <v>GH-1860ZX W/NEWALL DRO TAK 5C CLLT 460V --- While Supplies Last</v>
          </cell>
        </row>
        <row r="1760">
          <cell r="C1760" t="str">
            <v xml:space="preserve">JET® GH-1640ZX LARGE SPINDLE BORE PRECISION ENGINE LATHE </v>
          </cell>
        </row>
        <row r="1761">
          <cell r="C1761" t="str">
            <v>JT9-321930</v>
          </cell>
          <cell r="D1761" t="str">
            <v>GH-1640ZX, 3-1/8" Spindle Bore Geared Head Lathe --- While Supplies Last</v>
          </cell>
        </row>
        <row r="1762">
          <cell r="C1762" t="str">
            <v>JT9-321930-4</v>
          </cell>
          <cell r="D1762" t="str">
            <v>GH-1640ZX LARGE SPINDLE BORE LATHE 460V  --- While Supplies Last</v>
          </cell>
        </row>
        <row r="1763">
          <cell r="C1763" t="str">
            <v>JET® GH-1640ZX LARGE SPINDLE BORE PRECISION ENGINE LATHE PACKAGES</v>
          </cell>
        </row>
        <row r="1764">
          <cell r="C1764" t="str">
            <v>JT9-321474</v>
          </cell>
          <cell r="D1764" t="str">
            <v>GH-1640ZX With Taper Attachment --- While Supplies Last</v>
          </cell>
        </row>
        <row r="1765">
          <cell r="C1765" t="str">
            <v>JT9-321439</v>
          </cell>
          <cell r="D1765" t="str">
            <v>GH-1640ZX With Collet Closer --- While Supplies Last</v>
          </cell>
        </row>
        <row r="1766">
          <cell r="C1766" t="str">
            <v>JET® GH-1640ZX LATHES WITH ACU-RITE DRO</v>
          </cell>
        </row>
        <row r="1767">
          <cell r="C1767" t="str">
            <v>JT9-321475</v>
          </cell>
          <cell r="D1767" t="str">
            <v>GH-1640ZX With ACU-RITE 203 DRO --- While Supplies Last</v>
          </cell>
        </row>
        <row r="1768">
          <cell r="C1768" t="str">
            <v>JT9-321475-4</v>
          </cell>
          <cell r="D1768" t="str">
            <v>GH-1640ZX LATHE W/AC DRO 2 AX 460V --- While Supplies Last</v>
          </cell>
        </row>
        <row r="1769">
          <cell r="C1769" t="str">
            <v>JT9-321508</v>
          </cell>
          <cell r="D1769" t="str">
            <v>GH-1640ZX With ACU-RITE 203 DRO With Taper Attachment  --- While Supplies Last</v>
          </cell>
        </row>
        <row r="1770">
          <cell r="C1770" t="str">
            <v>JT9-321495</v>
          </cell>
          <cell r="D1770" t="str">
            <v>GH-1640ZX With ACU-RITE 203 DRO With Collet Closer  --- While Supplies Last</v>
          </cell>
        </row>
        <row r="1771">
          <cell r="C1771" t="str">
            <v>JT9-321445</v>
          </cell>
          <cell r="D1771" t="str">
            <v>GH-1640ZX With ACU-RITE 203 DRO With Taper Attachment and Collet Closer --- While Supplies Last</v>
          </cell>
        </row>
        <row r="1772">
          <cell r="C1772" t="str">
            <v>JT9-321381</v>
          </cell>
          <cell r="D1772" t="str">
            <v>GH-1640ZX With ACU-RITE 303 DRO  --- While Supplies Last</v>
          </cell>
        </row>
        <row r="1773">
          <cell r="C1773" t="str">
            <v>JT9-321382</v>
          </cell>
          <cell r="D1773" t="str">
            <v>GH-1640ZX With ACU-RITE 303 DRO With Taper Attachment  --- While Supplies Last</v>
          </cell>
        </row>
        <row r="1774">
          <cell r="C1774" t="str">
            <v>JT9-321383</v>
          </cell>
          <cell r="D1774" t="str">
            <v>GH-1640ZX With ACU-RITE 303 DRO With Collet Closer  --- While Supplies Last</v>
          </cell>
        </row>
        <row r="1775">
          <cell r="C1775" t="str">
            <v>JET® GH-1640ZX LATHES WITH NEWALL DRO</v>
          </cell>
        </row>
        <row r="1776">
          <cell r="C1776" t="str">
            <v>JT9-321138</v>
          </cell>
          <cell r="D1776" t="str">
            <v>GH-1640ZX With Newall NMS800 DRO  --- While Supplies Last</v>
          </cell>
        </row>
        <row r="1777">
          <cell r="C1777" t="str">
            <v>JT9-321138-4</v>
          </cell>
          <cell r="D1777" t="str">
            <v>GH-1640ZX With Newall NMS800 DRO 460V --- While Supplies Last</v>
          </cell>
        </row>
        <row r="1778">
          <cell r="C1778" t="str">
            <v>JT9-321148</v>
          </cell>
          <cell r="D1778" t="str">
            <v>GH-1640ZX With Newall NMS800 DRO With Taper Attachment  --- While Supplies Last</v>
          </cell>
        </row>
        <row r="1779">
          <cell r="C1779" t="str">
            <v>JT9-321494</v>
          </cell>
          <cell r="D1779" t="str">
            <v>GH-1640ZX With Newall NMS800 DRO With Collet Closer  --- While Supplies Last</v>
          </cell>
        </row>
        <row r="1780">
          <cell r="C1780" t="str">
            <v>JT9-321147</v>
          </cell>
          <cell r="D1780" t="str">
            <v>GH-1640ZX With Newall NMS800 DRO With Taper Attachment and Collet Closer  --- While Supplies Last</v>
          </cell>
        </row>
        <row r="1781">
          <cell r="C1781" t="str">
            <v>ELITE 17 x 40 GEARED HEAD LATHE</v>
          </cell>
        </row>
        <row r="1782">
          <cell r="C1782" t="str">
            <v>JT9-892100</v>
          </cell>
          <cell r="D1782" t="str">
            <v>Elite 17x40 Geared head Large Spindle Bore</v>
          </cell>
        </row>
        <row r="1783">
          <cell r="C1783" t="str">
            <v xml:space="preserve">ELITE 17 x 40 LATHE PACKAGES </v>
          </cell>
        </row>
        <row r="1784">
          <cell r="C1784" t="str">
            <v>JT9-892500</v>
          </cell>
          <cell r="D1784" t="str">
            <v xml:space="preserve">EGH-1740 With Taper Attachment </v>
          </cell>
        </row>
        <row r="1785">
          <cell r="C1785" t="str">
            <v>JT9-892501</v>
          </cell>
          <cell r="D1785" t="str">
            <v xml:space="preserve">EGH-1740 With Collet Closer </v>
          </cell>
        </row>
        <row r="1786">
          <cell r="C1786" t="str">
            <v>JT9-892502</v>
          </cell>
          <cell r="D1786" t="str">
            <v xml:space="preserve">EGH-1740 With Taper Attachment and Collet Closer </v>
          </cell>
        </row>
        <row r="1787">
          <cell r="C1787" t="str">
            <v xml:space="preserve">ELITE 17 x 40 WITH ACU-RITE 203 DRO </v>
          </cell>
        </row>
        <row r="1788">
          <cell r="C1788" t="str">
            <v>JT9-892503</v>
          </cell>
          <cell r="D1788" t="str">
            <v xml:space="preserve">EGH-1740 With ACU-RITE 203 DRO </v>
          </cell>
        </row>
        <row r="1789">
          <cell r="C1789" t="str">
            <v>JT9-892503-4</v>
          </cell>
          <cell r="D1789" t="str">
            <v>EGH-1740 With ACU-RITE 203 DRO 460V</v>
          </cell>
        </row>
        <row r="1790">
          <cell r="C1790" t="str">
            <v>JT9-892504</v>
          </cell>
          <cell r="D1790" t="str">
            <v xml:space="preserve">EGH-1740 With ACU-RITE 203 DRO With Taper Attachment </v>
          </cell>
        </row>
        <row r="1791">
          <cell r="C1791" t="str">
            <v>JT9-892505</v>
          </cell>
          <cell r="D1791" t="str">
            <v>EGH-1740 With ACU-RITE 203 DRO With Collet Closer</v>
          </cell>
        </row>
        <row r="1792">
          <cell r="C1792" t="str">
            <v>JT9-892506</v>
          </cell>
          <cell r="D1792" t="str">
            <v xml:space="preserve">EGH-1740 With ACU-RITE 203 DRO With Taper Attachment and Collet Closer </v>
          </cell>
        </row>
        <row r="1793">
          <cell r="C1793" t="str">
            <v xml:space="preserve">ELITE 17 x 40 WITH ACU-RITE 303 DRO </v>
          </cell>
        </row>
        <row r="1794">
          <cell r="C1794" t="str">
            <v>JT9-892507</v>
          </cell>
          <cell r="D1794" t="str">
            <v xml:space="preserve">EGH-1740 With ACU-RITE 303 DRO </v>
          </cell>
        </row>
        <row r="1795">
          <cell r="C1795" t="str">
            <v>JT9-892508</v>
          </cell>
          <cell r="D1795" t="str">
            <v xml:space="preserve">EGH-1740 With ACU-RITE 303 DRO With Taper Attachment </v>
          </cell>
        </row>
        <row r="1796">
          <cell r="C1796" t="str">
            <v>JT9-892509</v>
          </cell>
          <cell r="D1796" t="str">
            <v>EGH-1740 With ACU-RITE 303 DRO With Collet Closer</v>
          </cell>
        </row>
        <row r="1797">
          <cell r="C1797" t="str">
            <v>JT9-892510</v>
          </cell>
          <cell r="D1797" t="str">
            <v xml:space="preserve">EGH-1740 With ACU-RITE 303 DRO With Taper Attachment and Collet Closer </v>
          </cell>
        </row>
        <row r="1798">
          <cell r="C1798" t="str">
            <v xml:space="preserve">ELITE 17 x 40 WITH NEWALLDRO </v>
          </cell>
        </row>
        <row r="1799">
          <cell r="C1799" t="str">
            <v>JT9-892511</v>
          </cell>
          <cell r="D1799" t="str">
            <v xml:space="preserve">EGH-1740 With Newall NMS800 DRO </v>
          </cell>
        </row>
        <row r="1800">
          <cell r="C1800" t="str">
            <v>JT9-892512</v>
          </cell>
          <cell r="D1800" t="str">
            <v xml:space="preserve">EGH-1740 With Newall NMS800 DRO With Taper Attachment </v>
          </cell>
        </row>
        <row r="1801">
          <cell r="C1801" t="str">
            <v>JT9-892513</v>
          </cell>
          <cell r="D1801" t="str">
            <v>EGH-1740 With Newall NMS800 DRO With Collet Closer</v>
          </cell>
        </row>
        <row r="1802">
          <cell r="C1802" t="str">
            <v>JT9-892514</v>
          </cell>
          <cell r="D1802" t="str">
            <v xml:space="preserve">EGH-1740 With Newall NMS800 DRO With Taper Attachment and Collet Closer </v>
          </cell>
        </row>
        <row r="1803">
          <cell r="C1803" t="str">
            <v xml:space="preserve">ELITE GEARED HEAD LATHES </v>
          </cell>
        </row>
        <row r="1804">
          <cell r="C1804" t="str">
            <v xml:space="preserve">ELITE EVS LATHES </v>
          </cell>
        </row>
        <row r="1805">
          <cell r="C1805" t="str">
            <v>ELITE 14 x 40 EVS LATHE</v>
          </cell>
        </row>
        <row r="1806">
          <cell r="C1806" t="str">
            <v>JT9-892030</v>
          </cell>
          <cell r="D1806" t="str">
            <v>Elite 14x40 EVS Lathe</v>
          </cell>
        </row>
        <row r="1807">
          <cell r="C1807" t="str">
            <v xml:space="preserve">ELITE 14 x 40 EVS LATHE PACKAGES </v>
          </cell>
        </row>
        <row r="1808">
          <cell r="C1808" t="str">
            <v>JT9-892450</v>
          </cell>
          <cell r="D1808" t="str">
            <v xml:space="preserve">E-1440VS With Taper Attachment </v>
          </cell>
        </row>
        <row r="1809">
          <cell r="C1809" t="str">
            <v>JT9-892451</v>
          </cell>
          <cell r="D1809" t="str">
            <v xml:space="preserve">E-1440VS  With Collet Closer </v>
          </cell>
        </row>
        <row r="1810">
          <cell r="C1810" t="str">
            <v>JT9-892452</v>
          </cell>
          <cell r="D1810" t="str">
            <v xml:space="preserve">E-1440VS  With Taper Attachment and Collet Closer </v>
          </cell>
        </row>
        <row r="1811">
          <cell r="C1811" t="str">
            <v xml:space="preserve">ELITE 14 x 40 EVS WITH ACU-RITE 203 DRO </v>
          </cell>
        </row>
        <row r="1812">
          <cell r="C1812" t="str">
            <v>JT9-892453</v>
          </cell>
          <cell r="D1812" t="str">
            <v xml:space="preserve">E-1440VS  With ACU-RITE 203 DRO </v>
          </cell>
        </row>
        <row r="1813">
          <cell r="C1813" t="str">
            <v>JT9-892454</v>
          </cell>
          <cell r="D1813" t="str">
            <v xml:space="preserve">E-1440VS  With ACU-RITE 203 DRO With Taper Attachment </v>
          </cell>
        </row>
        <row r="1814">
          <cell r="C1814" t="str">
            <v>JT9-892455</v>
          </cell>
          <cell r="D1814" t="str">
            <v>E-1440VS  With ACU-RITE 203 DRO With Collet Closer</v>
          </cell>
        </row>
        <row r="1815">
          <cell r="C1815" t="str">
            <v>JT9-892456</v>
          </cell>
          <cell r="D1815" t="str">
            <v>E-1440VS  With ACU-RITE 203 DRO With Taper Attachment and Collet Closer</v>
          </cell>
        </row>
        <row r="1816">
          <cell r="C1816" t="str">
            <v xml:space="preserve">ELITE 14 x 40 EVS WITH ACU-RITE 303 DRO </v>
          </cell>
        </row>
        <row r="1817">
          <cell r="C1817" t="str">
            <v>JT9-892461</v>
          </cell>
          <cell r="D1817" t="str">
            <v xml:space="preserve">E-1440VS  With ACU-RITE 303 DRO </v>
          </cell>
        </row>
        <row r="1818">
          <cell r="C1818" t="str">
            <v>JT9-892462</v>
          </cell>
          <cell r="D1818" t="str">
            <v xml:space="preserve">E-1440VS  With ACU-RITE 303 DRO With Taper Attachment </v>
          </cell>
        </row>
        <row r="1819">
          <cell r="C1819" t="str">
            <v>JT9-892463</v>
          </cell>
          <cell r="D1819" t="str">
            <v>E-1440VS  With ACU-RITE 303 DRO With Collet Closer</v>
          </cell>
        </row>
        <row r="1820">
          <cell r="C1820" t="str">
            <v>JT9-892464</v>
          </cell>
          <cell r="D1820" t="str">
            <v>E-1440VS  With ACU-RITE 303 DRO With Taper Attachment and Collet Closer</v>
          </cell>
        </row>
        <row r="1821">
          <cell r="C1821" t="str">
            <v>ELITE 14 x 40 EVS WITH ACU-RITE 303 DRO WITH CONSTANT SURFACE SPEED</v>
          </cell>
        </row>
        <row r="1822">
          <cell r="C1822" t="str">
            <v>JT9-892465</v>
          </cell>
          <cell r="D1822" t="str">
            <v xml:space="preserve">E-1440VS  With ACU-RITE 300S CSS DRO </v>
          </cell>
        </row>
        <row r="1823">
          <cell r="C1823" t="str">
            <v>JT9-892466</v>
          </cell>
          <cell r="D1823" t="str">
            <v xml:space="preserve">E-1440VS  With ACU-RITE 300S CSS DRO With Taper Attachment </v>
          </cell>
        </row>
        <row r="1824">
          <cell r="C1824" t="str">
            <v>JT9-892467</v>
          </cell>
          <cell r="D1824" t="str">
            <v>E-1440VS  With ACU-RITE 300S CSS DRO With Collet Closer</v>
          </cell>
        </row>
        <row r="1825">
          <cell r="C1825" t="str">
            <v>JT9-892468</v>
          </cell>
          <cell r="D1825" t="str">
            <v>E-1440VS  With ACU-RITE 300S CSS DRO With Taper Attachment and Collet Closer</v>
          </cell>
        </row>
        <row r="1826">
          <cell r="C1826" t="str">
            <v>ELITE 14 x 40 EVS WITH NEWALL  DRO</v>
          </cell>
        </row>
        <row r="1827">
          <cell r="C1827" t="str">
            <v>JT9-892469</v>
          </cell>
          <cell r="D1827" t="str">
            <v xml:space="preserve">E-1440VS  With Newall NMS800 DRO </v>
          </cell>
        </row>
        <row r="1828">
          <cell r="C1828" t="str">
            <v>JT9-892470</v>
          </cell>
          <cell r="D1828" t="str">
            <v xml:space="preserve">E-1440VS  With Newall NMS800 DRO With Taper Attachment </v>
          </cell>
        </row>
        <row r="1829">
          <cell r="C1829" t="str">
            <v>JT9-892471</v>
          </cell>
          <cell r="D1829" t="str">
            <v>E-1440VS  With Newall NMS800 DRO With Collet Closer</v>
          </cell>
        </row>
        <row r="1830">
          <cell r="C1830" t="str">
            <v>JT9-892472</v>
          </cell>
          <cell r="D1830" t="str">
            <v>E-1440VS  With Newall NMS800 DRO With Taper Attachment and Collet Closer</v>
          </cell>
        </row>
        <row r="1831">
          <cell r="C1831" t="str">
            <v xml:space="preserve">ELITE 13 x 40 EVS LATHE   </v>
          </cell>
        </row>
        <row r="1832">
          <cell r="C1832" t="str">
            <v>JT9-892020</v>
          </cell>
          <cell r="D1832" t="str">
            <v>Elite13x40 EVS Lathe</v>
          </cell>
        </row>
        <row r="1833">
          <cell r="C1833" t="str">
            <v xml:space="preserve">ELITE 13 x 40 EVS LATHE PACKAGES </v>
          </cell>
        </row>
        <row r="1834">
          <cell r="C1834" t="str">
            <v>JT9-892400</v>
          </cell>
          <cell r="D1834" t="str">
            <v xml:space="preserve">E-1340VS With Taper Attachment </v>
          </cell>
        </row>
        <row r="1835">
          <cell r="C1835" t="str">
            <v>JT9-892401</v>
          </cell>
          <cell r="D1835" t="str">
            <v xml:space="preserve">E-1340VS  With Collet Closer </v>
          </cell>
        </row>
        <row r="1836">
          <cell r="C1836" t="str">
            <v>JT9-892402</v>
          </cell>
          <cell r="D1836" t="str">
            <v xml:space="preserve">E-1340VS  With Taper Attachment and Collet Closer </v>
          </cell>
        </row>
        <row r="1837">
          <cell r="C1837" t="str">
            <v xml:space="preserve">ELITE 13 x 40 EVS WITH ACU-RITE 203 DRO </v>
          </cell>
        </row>
        <row r="1838">
          <cell r="C1838" t="str">
            <v>JT9-892403</v>
          </cell>
          <cell r="D1838" t="str">
            <v xml:space="preserve">E-1340VS  With ACU-RITE 203 DRO </v>
          </cell>
        </row>
        <row r="1839">
          <cell r="C1839" t="str">
            <v>JT9-892406</v>
          </cell>
          <cell r="D1839" t="str">
            <v>E-1340VS  With ACU-RITE 203 DRO With Taper Attachment and Collet Closer</v>
          </cell>
        </row>
        <row r="1840">
          <cell r="C1840" t="str">
            <v xml:space="preserve">ELITE 13 x 40 EVS WITH ACU-RITE 203 DRO WITH CONSTANT SURFACE SPEED     </v>
          </cell>
        </row>
        <row r="1841">
          <cell r="C1841" t="str">
            <v xml:space="preserve">ELITE 13 x 40 EVS WITH ACU-RITE 303 DRO  </v>
          </cell>
        </row>
        <row r="1842">
          <cell r="C1842" t="str">
            <v>JT9-892411</v>
          </cell>
          <cell r="D1842" t="str">
            <v xml:space="preserve">E-1340VS  With ACU-RITE 303 DRO </v>
          </cell>
        </row>
        <row r="1843">
          <cell r="C1843" t="str">
            <v>JT9-892412</v>
          </cell>
          <cell r="D1843" t="str">
            <v xml:space="preserve">E-1340VS  With ACU-RITE 303 DRO With Taper Attachment </v>
          </cell>
        </row>
        <row r="1844">
          <cell r="C1844" t="str">
            <v>JT9-892413</v>
          </cell>
          <cell r="D1844" t="str">
            <v>E-1340VS  With ACU-RITE 303 DRO With Collet Closer</v>
          </cell>
        </row>
        <row r="1845">
          <cell r="C1845" t="str">
            <v>JT9-892414</v>
          </cell>
          <cell r="D1845" t="str">
            <v>E-1340VS  With ACU-RITE 303 DRO With Taper Attachment and Collet Closer</v>
          </cell>
        </row>
        <row r="1846">
          <cell r="C1846" t="str">
            <v xml:space="preserve">ELITE 13 x 40 EVS WITH ACU-RITE 303 DRO WITH CONSTANT SURFACE SPEED   </v>
          </cell>
        </row>
        <row r="1847">
          <cell r="C1847" t="str">
            <v>JT9-892415</v>
          </cell>
          <cell r="D1847" t="str">
            <v xml:space="preserve">E-1340VS  With ACU-RITE 303 CSS DRO </v>
          </cell>
        </row>
        <row r="1848">
          <cell r="C1848" t="str">
            <v>JT9-892416</v>
          </cell>
          <cell r="D1848" t="str">
            <v xml:space="preserve">E-1340VS  With ACU-RITE 303 CSS DRO With Taper Attachment </v>
          </cell>
        </row>
        <row r="1849">
          <cell r="C1849" t="str">
            <v>JT9-892417</v>
          </cell>
          <cell r="D1849" t="str">
            <v>E-1340VS  With ACU-RITE 303 CSS DRO With Collet Closer</v>
          </cell>
        </row>
        <row r="1850">
          <cell r="C1850" t="str">
            <v>JT9-892418</v>
          </cell>
          <cell r="D1850" t="str">
            <v>E-1340VS  With ACU-RITE 303 CSS DRO With Taper Attachment and Collet Closer</v>
          </cell>
        </row>
        <row r="1851">
          <cell r="C1851" t="str">
            <v xml:space="preserve">ELITE 13 x 40 EVS WITH NEWALL  DRO </v>
          </cell>
        </row>
        <row r="1852">
          <cell r="C1852" t="str">
            <v>JT9-892419</v>
          </cell>
          <cell r="D1852" t="str">
            <v xml:space="preserve">E-1340VS  With Newall NMS800 DRO </v>
          </cell>
        </row>
        <row r="1853">
          <cell r="C1853" t="str">
            <v>JT9-892420</v>
          </cell>
          <cell r="D1853" t="str">
            <v xml:space="preserve">E-1340VS  With Newall NMS800 DRO With Taper Attachment </v>
          </cell>
        </row>
        <row r="1854">
          <cell r="C1854" t="str">
            <v>JT9-892421</v>
          </cell>
          <cell r="D1854" t="str">
            <v>E-1340VS  With Newall NMS800 DRO With Collet Closer</v>
          </cell>
        </row>
        <row r="1855">
          <cell r="C1855" t="str">
            <v>JT9-892422</v>
          </cell>
          <cell r="D1855" t="str">
            <v>E-1340VS  With Newall NMS800 DRO With Taper Attachment and Collet Closer</v>
          </cell>
        </row>
        <row r="1856">
          <cell r="C1856" t="str">
            <v xml:space="preserve">ELITE 12 x 36 EVS LATHE  </v>
          </cell>
        </row>
        <row r="1857">
          <cell r="C1857" t="str">
            <v>JT9-892000</v>
          </cell>
          <cell r="D1857" t="str">
            <v>Elite 12x36 EVS Lathe</v>
          </cell>
        </row>
        <row r="1858">
          <cell r="C1858" t="str">
            <v xml:space="preserve">ELITE 12 x 36 EVS LATHE PACKAGES </v>
          </cell>
        </row>
        <row r="1859">
          <cell r="C1859" t="str">
            <v>JT9-892300</v>
          </cell>
          <cell r="D1859" t="str">
            <v xml:space="preserve">E-1236VS With Taper Attachment </v>
          </cell>
        </row>
        <row r="1860">
          <cell r="C1860" t="str">
            <v>JT9-892301</v>
          </cell>
          <cell r="D1860" t="str">
            <v xml:space="preserve">E-1236VS With Collet Closer </v>
          </cell>
        </row>
        <row r="1861">
          <cell r="C1861" t="str">
            <v>JT9-892302</v>
          </cell>
          <cell r="D1861" t="str">
            <v xml:space="preserve">E-1236VS With Taper Attachment and Collet Closer </v>
          </cell>
        </row>
        <row r="1862">
          <cell r="C1862" t="str">
            <v xml:space="preserve">ELITE 12 x 36 EVS WITH ACU-RITE 203 DRO  </v>
          </cell>
        </row>
        <row r="1863">
          <cell r="C1863" t="str">
            <v>JT9-892303</v>
          </cell>
          <cell r="D1863" t="str">
            <v xml:space="preserve">E-1236VS With ACU-RITE 203 DRO </v>
          </cell>
        </row>
        <row r="1864">
          <cell r="C1864" t="str">
            <v>JT9-892304</v>
          </cell>
          <cell r="D1864" t="str">
            <v xml:space="preserve">E-1236VS With ACU-RITE 203 DRO With Taper Attachment </v>
          </cell>
        </row>
        <row r="1865">
          <cell r="C1865" t="str">
            <v>JT9-892305</v>
          </cell>
          <cell r="D1865" t="str">
            <v>E-1236VS With ACU-RITE 203 DRO With Collet Closer</v>
          </cell>
        </row>
        <row r="1866">
          <cell r="C1866" t="str">
            <v>JT9-892306</v>
          </cell>
          <cell r="D1866" t="str">
            <v>E-1236VS With ACU-RITE 203 DRO With Taper Attachment and Collet Closer</v>
          </cell>
        </row>
        <row r="1867">
          <cell r="C1867" t="str">
            <v>ELITE 12 x 36 EVS WITH ACU-RITE 303 DRO</v>
          </cell>
        </row>
        <row r="1868">
          <cell r="C1868" t="str">
            <v>JT9-892311</v>
          </cell>
          <cell r="D1868" t="str">
            <v xml:space="preserve">E-1236VS With ACU-RITE 303 DRO </v>
          </cell>
        </row>
        <row r="1869">
          <cell r="C1869" t="str">
            <v>JT9-892312</v>
          </cell>
          <cell r="D1869" t="str">
            <v xml:space="preserve">E-1236VS With ACU-RITE 303 DRO With Taper Attachment </v>
          </cell>
        </row>
        <row r="1870">
          <cell r="C1870" t="str">
            <v>JT9-892313</v>
          </cell>
          <cell r="D1870" t="str">
            <v>E-1236VS With ACU-RITE 303 DRO With Collet Closer</v>
          </cell>
        </row>
        <row r="1871">
          <cell r="C1871" t="str">
            <v>JT9-892314</v>
          </cell>
          <cell r="D1871" t="str">
            <v>E-1236VS With ACU-RITE 303 DRO With Taper Attachment and Collet Closer</v>
          </cell>
        </row>
        <row r="1872">
          <cell r="C1872" t="str">
            <v>ELITE 12 x 36 EVS WITH ACU-RITE 303 DRO WITH CONSTANT SURFACE SPEED</v>
          </cell>
        </row>
        <row r="1873">
          <cell r="C1873" t="str">
            <v>JT9-892315</v>
          </cell>
          <cell r="D1873" t="str">
            <v xml:space="preserve">E-1236VS With ACU-RITE 303 CSS DRO </v>
          </cell>
        </row>
        <row r="1874">
          <cell r="C1874" t="str">
            <v>JT9-892316</v>
          </cell>
          <cell r="D1874" t="str">
            <v xml:space="preserve">E-1236VS With ACU-RITE 303 CSS DRO With Taper Attachment </v>
          </cell>
        </row>
        <row r="1875">
          <cell r="C1875" t="str">
            <v>JT9-892317</v>
          </cell>
          <cell r="D1875" t="str">
            <v>E-1236VS With ACU-RITE 303 CSS DRO With Collet Closer</v>
          </cell>
        </row>
        <row r="1876">
          <cell r="C1876" t="str">
            <v>JT9-892318</v>
          </cell>
          <cell r="D1876" t="str">
            <v>E-1236VS With ACU-RITE 303 CSS DRO With Taper Attachment and Collet Closer</v>
          </cell>
        </row>
        <row r="1877">
          <cell r="C1877" t="str">
            <v xml:space="preserve">ELITE 12 x 36 EVS WITH NEWALL  DRO </v>
          </cell>
        </row>
        <row r="1878">
          <cell r="C1878" t="str">
            <v>JT9-892319</v>
          </cell>
          <cell r="D1878" t="str">
            <v xml:space="preserve">E-1236VS With Newall NMS800 DRO </v>
          </cell>
        </row>
        <row r="1879">
          <cell r="C1879" t="str">
            <v>JT9-892320</v>
          </cell>
          <cell r="D1879" t="str">
            <v xml:space="preserve">E-1236VS With Newall NMS800 DRO With Taper Attachment </v>
          </cell>
        </row>
        <row r="1880">
          <cell r="C1880" t="str">
            <v>JT9-892321</v>
          </cell>
          <cell r="D1880" t="str">
            <v>E-1236VS With Newall NMS800 DRO With Collet Closer</v>
          </cell>
        </row>
        <row r="1881">
          <cell r="C1881" t="str">
            <v>JT9-892322</v>
          </cell>
          <cell r="D1881" t="str">
            <v>E-1236VS With Newall NMS800 DRO With Taper Attachment and Collet Closer</v>
          </cell>
        </row>
        <row r="1882">
          <cell r="C1882" t="str">
            <v xml:space="preserve">ELITE LATHE ACCESSORIES </v>
          </cell>
        </row>
        <row r="1883">
          <cell r="C1883" t="str">
            <v xml:space="preserve">ELITE LATHE TAPER ATTACHMENTS </v>
          </cell>
        </row>
        <row r="1884">
          <cell r="C1884" t="str">
            <v>JT9-892157</v>
          </cell>
          <cell r="D1884" t="str">
            <v>Taper Attachment for ELITE EGH-1740 Lathe</v>
          </cell>
        </row>
        <row r="1885">
          <cell r="C1885" t="str">
            <v>JT9-892035</v>
          </cell>
          <cell r="D1885" t="str">
            <v xml:space="preserve">Taper Attachment for ELITE EVS-1340 and EVS-1440 Lathes </v>
          </cell>
        </row>
        <row r="1886">
          <cell r="C1886" t="str">
            <v>JT9-892005</v>
          </cell>
          <cell r="D1886" t="str">
            <v xml:space="preserve">Taper Attachment For ELITE E-1236VS Lathe </v>
          </cell>
        </row>
        <row r="1887">
          <cell r="C1887" t="str">
            <v>ELITE LATHE COLLET CLOSERS</v>
          </cell>
        </row>
        <row r="1888">
          <cell r="C1888" t="str">
            <v>JT9-892156</v>
          </cell>
          <cell r="D1888" t="str">
            <v>5C Lever Type Collet Closer For ELITE EGH-1740 Lathe</v>
          </cell>
        </row>
        <row r="1889">
          <cell r="C1889" t="str">
            <v>JT9-892036</v>
          </cell>
          <cell r="D1889" t="str">
            <v xml:space="preserve">5C Lever Type Collet Closer For ELITE EVS-1340 and EVS-1440 Lathes </v>
          </cell>
        </row>
        <row r="1890">
          <cell r="C1890" t="str">
            <v>JT9-892006</v>
          </cell>
          <cell r="D1890" t="str">
            <v xml:space="preserve">5C Lever Type Collet Closer For ELITE E-1236VS Lathe </v>
          </cell>
        </row>
        <row r="1891">
          <cell r="C1891" t="str">
            <v>ALORIS INTRO-PRO SETS FOR ELITE LATHES</v>
          </cell>
        </row>
        <row r="1892">
          <cell r="C1892" t="str">
            <v>JT9-892095</v>
          </cell>
          <cell r="D1892" t="str">
            <v xml:space="preserve">Aloris Intro-Pro Set for Elite EGH-17" Lathes </v>
          </cell>
        </row>
        <row r="1893">
          <cell r="C1893" t="str">
            <v>JT9-892093</v>
          </cell>
          <cell r="D1893" t="str">
            <v xml:space="preserve">Aloris Intro-Pro Set for Elite E-1340VS Lathe </v>
          </cell>
        </row>
        <row r="1894">
          <cell r="C1894" t="str">
            <v>JT9-892092</v>
          </cell>
          <cell r="D1894" t="str">
            <v xml:space="preserve">Aloris Intro-Pro Set for Elite E-1236VS Lathe </v>
          </cell>
        </row>
        <row r="1895">
          <cell r="C1895" t="str">
            <v xml:space="preserve">ELITE 18" &amp; 21" LATHE ACCESSORIES </v>
          </cell>
        </row>
        <row r="1896">
          <cell r="C1896" t="str">
            <v>JT9-892252</v>
          </cell>
          <cell r="D1896" t="str">
            <v xml:space="preserve">14" Faceplate D1-8 For Elite 18" &amp; 21" Clutch Lathes </v>
          </cell>
        </row>
        <row r="1897">
          <cell r="C1897" t="str">
            <v xml:space="preserve">ELITE 17" LATHE ACCESSORIES </v>
          </cell>
        </row>
        <row r="1898">
          <cell r="C1898" t="str">
            <v>JT9-892155</v>
          </cell>
          <cell r="D1898" t="str">
            <v xml:space="preserve">12" Faceplate D1-6 For Elite 17" Geared Head Lathes </v>
          </cell>
        </row>
        <row r="1899">
          <cell r="C1899" t="str">
            <v>JT9-892158</v>
          </cell>
          <cell r="D1899" t="str">
            <v xml:space="preserve">12" 4-Jaw Chuck D1-6 For Elite 17" Geared Head Lathes </v>
          </cell>
        </row>
        <row r="1900">
          <cell r="C1900" t="str">
            <v xml:space="preserve">ELITE EVS LATHE ACCESSORIES </v>
          </cell>
        </row>
        <row r="1901">
          <cell r="C1901" t="str">
            <v>JT9-892058</v>
          </cell>
          <cell r="D1901" t="str">
            <v xml:space="preserve">8" 4-Jaw Chuck D1-4 For Elite EVS Lathes </v>
          </cell>
        </row>
        <row r="1902">
          <cell r="C1902" t="str">
            <v>JET® 14" GEARED HEAD ENGINE LATHES</v>
          </cell>
        </row>
        <row r="1903">
          <cell r="C1903" t="str">
            <v>JT9-322830</v>
          </cell>
          <cell r="D1903" t="str">
            <v>GH-1440-1, Geared Head Lathe  --- While Supplies Last</v>
          </cell>
        </row>
        <row r="1904">
          <cell r="C1904" t="str">
            <v>JT9-322840</v>
          </cell>
          <cell r="D1904" t="str">
            <v>GH-1440-3, Geared Head Lathe  --- While Supplies Last</v>
          </cell>
        </row>
        <row r="1905">
          <cell r="C1905" t="str">
            <v>JT9-322840-4</v>
          </cell>
          <cell r="D1905" t="str">
            <v>GH-1440-3  14x40 ENG 3HP,460V, 3PH --- While Supplies Last</v>
          </cell>
        </row>
        <row r="1906">
          <cell r="C1906" t="str">
            <v>JET® 14" GEARED HEAD ENGINE LATHE PACKAGES</v>
          </cell>
        </row>
        <row r="1907">
          <cell r="C1907" t="str">
            <v>JT9-323371</v>
          </cell>
          <cell r="D1907" t="str">
            <v>GH-1440-1 With Taper Attachment --- While Supplies Last</v>
          </cell>
        </row>
        <row r="1908">
          <cell r="C1908" t="str">
            <v>JT9-323372</v>
          </cell>
          <cell r="D1908" t="str">
            <v>GH-1440-1 With Collet Closer --- While Supplies Last</v>
          </cell>
        </row>
        <row r="1909">
          <cell r="C1909" t="str">
            <v>JT9-323373</v>
          </cell>
          <cell r="D1909" t="str">
            <v>GH-1440-1 With Taper Attachment and Collet Closer --- While Supplies Last</v>
          </cell>
        </row>
        <row r="1910">
          <cell r="C1910" t="str">
            <v>JT9-323401</v>
          </cell>
          <cell r="D1910" t="str">
            <v>GH-1440-3 With Taper Attachment --- While Supplies Last</v>
          </cell>
        </row>
        <row r="1911">
          <cell r="C1911" t="str">
            <v>JT9-323400</v>
          </cell>
          <cell r="D1911" t="str">
            <v>GH-1440-3 With Collet Closer --- While Supplies Last</v>
          </cell>
        </row>
        <row r="1912">
          <cell r="C1912" t="str">
            <v>JT9-323402</v>
          </cell>
          <cell r="D1912" t="str">
            <v>GH-1440-3  Lathe with Taper Attachment  &amp; Collet Closer --- While Supplies Last</v>
          </cell>
        </row>
        <row r="1913">
          <cell r="C1913" t="str">
            <v>JET® 14" GEARED HEAD ENGINE LATHES WITH ACU-RITE DRO</v>
          </cell>
        </row>
        <row r="1914">
          <cell r="C1914" t="str">
            <v>JT9-323374</v>
          </cell>
          <cell r="D1914" t="str">
            <v>GH-1440-1 With ACU-RITE 203 DRO --- While Supplies Last</v>
          </cell>
        </row>
        <row r="1915">
          <cell r="C1915" t="str">
            <v>JT9-323375</v>
          </cell>
          <cell r="D1915" t="str">
            <v>GH-1440-1 With ACU-RITE 203 DRO With Taper Attachment  --- While Supplies Last</v>
          </cell>
        </row>
        <row r="1916">
          <cell r="C1916" t="str">
            <v>JT9-323376</v>
          </cell>
          <cell r="D1916" t="str">
            <v>GH-1440-1 With ACU-RITE 203 DRO With Collet Closer  --- While Supplies Last</v>
          </cell>
        </row>
        <row r="1917">
          <cell r="C1917" t="str">
            <v>JT9-323377</v>
          </cell>
          <cell r="D1917" t="str">
            <v>GH-1440-1 With ACU-RITE 203 DRO With Taper Attachment and Collet Closer  --- While Supplies Last</v>
          </cell>
        </row>
        <row r="1918">
          <cell r="C1918" t="str">
            <v>JT9-323403</v>
          </cell>
          <cell r="D1918" t="str">
            <v>GH-1440-3 With ACU-RITE 203 DRO --- While Supplies Last</v>
          </cell>
        </row>
        <row r="1919">
          <cell r="C1919" t="str">
            <v>JT9-323405</v>
          </cell>
          <cell r="D1919" t="str">
            <v>GH-1440-3 With ACU-RITE 203 DRO With Taper Attachment --- While Supplies Last</v>
          </cell>
        </row>
        <row r="1920">
          <cell r="C1920" t="str">
            <v>JT9-323404</v>
          </cell>
          <cell r="D1920" t="str">
            <v>GH-1440-3 With ACU-RITE 203 DRO With Collet Closer --- While Supplies Last</v>
          </cell>
        </row>
        <row r="1921">
          <cell r="C1921" t="str">
            <v>JT9-323408</v>
          </cell>
          <cell r="D1921" t="str">
            <v>GH-1440-3 With ACU-RITE 203 DRO With Taper Attachment and Collet Closer --- While Supplies Last</v>
          </cell>
        </row>
        <row r="1922">
          <cell r="C1922" t="str">
            <v>JT9-323408-4</v>
          </cell>
          <cell r="D1922" t="str">
            <v>GH-1440-3 WITH 203 DRO, CC &amp;  Taper At 460V --- While Supplies Last</v>
          </cell>
        </row>
        <row r="1923">
          <cell r="C1923" t="str">
            <v>JET® 14" GEARED HEAD ENGINE LATHES WITH NEWALL DP500 DRO</v>
          </cell>
        </row>
        <row r="1924">
          <cell r="C1924" t="str">
            <v>JT9-323386</v>
          </cell>
          <cell r="D1924" t="str">
            <v>GH-1440-1 Lathe with Newall NMS300 DRO --- While Supplies Last</v>
          </cell>
        </row>
        <row r="1925">
          <cell r="C1925" t="str">
            <v>JT9-323387</v>
          </cell>
          <cell r="D1925" t="str">
            <v>GH-1440-1 Lathe with Newall NMS300 DRO and Collet Closer --- While Supplies Last</v>
          </cell>
        </row>
        <row r="1926">
          <cell r="C1926" t="str">
            <v>JT9-323388</v>
          </cell>
          <cell r="D1926" t="str">
            <v>GH-1440-1 Lathe with Newall NMS300 DRO and Taper Attachment  --- While Supplies Last</v>
          </cell>
        </row>
        <row r="1927">
          <cell r="C1927" t="str">
            <v>JT9-323389</v>
          </cell>
          <cell r="D1927" t="str">
            <v>GH-1440-1 Lathe with Newall NMS300 DRO, Collet Closer, and Taper Attachment  --- While Supplies Last</v>
          </cell>
        </row>
        <row r="1928">
          <cell r="C1928" t="str">
            <v>JT9-323415</v>
          </cell>
          <cell r="D1928" t="str">
            <v>GH-1440-3 Lathe with Newall NMS300 DRO --- While Supplies Last</v>
          </cell>
        </row>
        <row r="1929">
          <cell r="C1929" t="str">
            <v>JT9-323415-4</v>
          </cell>
          <cell r="D1929" t="str">
            <v>GH-1440-3 WITH DP500 DRO 460V  --- While Supplies Last</v>
          </cell>
        </row>
        <row r="1930">
          <cell r="C1930" t="str">
            <v>JT9-323416</v>
          </cell>
          <cell r="D1930" t="str">
            <v>GH-1440-3 Lathe with Newall NMS300 DRO and Collet Closer  --- While Supplies Last</v>
          </cell>
        </row>
        <row r="1931">
          <cell r="C1931" t="str">
            <v>JT9-323417</v>
          </cell>
          <cell r="D1931" t="str">
            <v>GH-1440-3 Lathe with Newall NMS300 DRO and Taper Attachment  --- While Supplies Last</v>
          </cell>
        </row>
        <row r="1932">
          <cell r="C1932" t="str">
            <v>JT9-323418</v>
          </cell>
          <cell r="D1932" t="str">
            <v>GH-1440-3 Lathe with Newall NMS300 DRO, Collet Closer, and Taper Attachment  --- While Supplies Last</v>
          </cell>
        </row>
        <row r="1933">
          <cell r="C1933" t="str">
            <v>JET® 14" GEARED HEAD ENGINE LATHES WITH NEWALL DP700 DRO</v>
          </cell>
        </row>
        <row r="1934">
          <cell r="C1934" t="str">
            <v>JT9-323382</v>
          </cell>
          <cell r="D1934" t="str">
            <v>GH-1440-1 With Newall NMS800 DRO  --- While Supplies Last</v>
          </cell>
        </row>
        <row r="1935">
          <cell r="C1935" t="str">
            <v>JT9-323384</v>
          </cell>
          <cell r="D1935" t="str">
            <v>GH-1440-1 With Newall NMS800 DRO With Taper Attachment  --- While Supplies Last</v>
          </cell>
        </row>
        <row r="1936">
          <cell r="C1936" t="str">
            <v>JT9-323383</v>
          </cell>
          <cell r="D1936" t="str">
            <v>GH-1440-1 With Newall NMS800 DRO With Collet Closer  --- While Supplies Last</v>
          </cell>
        </row>
        <row r="1937">
          <cell r="C1937" t="str">
            <v>JT9-323385</v>
          </cell>
          <cell r="D1937" t="str">
            <v>GH-1440-1 With Newall NMS800 DRO With Taper Attachment and Collet Closer   --- While Supplies Last</v>
          </cell>
        </row>
        <row r="1938">
          <cell r="C1938" t="str">
            <v>JT9-323411</v>
          </cell>
          <cell r="D1938" t="str">
            <v>GH-1440-3 With Newall NMS800 DRO  --- While Supplies Last</v>
          </cell>
        </row>
        <row r="1939">
          <cell r="C1939" t="str">
            <v>JT9-323411-4</v>
          </cell>
          <cell r="D1939" t="str">
            <v>GH-1440-3 With Newall NMS800 DRO 460V  --- While Supplies Last</v>
          </cell>
        </row>
        <row r="1940">
          <cell r="C1940" t="str">
            <v>JT9-323413</v>
          </cell>
          <cell r="D1940" t="str">
            <v>GH-1440-3 With Newall NMS800 DRO With Taper Attachment  --- While Supplies Last</v>
          </cell>
        </row>
        <row r="1941">
          <cell r="C1941" t="str">
            <v>JT9-323412</v>
          </cell>
          <cell r="D1941" t="str">
            <v>GH-1440-3 With Newall NMS800 DRO With Collet Closer  --- While Supplies Last</v>
          </cell>
        </row>
        <row r="1942">
          <cell r="C1942" t="str">
            <v>JT9-323412-4</v>
          </cell>
          <cell r="D1942" t="str">
            <v xml:space="preserve"> GH-1440-3 LATHE  NMS800 DRO &amp; COLLET CLO 460V  --- While Supplies Last</v>
          </cell>
        </row>
        <row r="1943">
          <cell r="C1943" t="str">
            <v>JT9-323414</v>
          </cell>
          <cell r="D1943" t="str">
            <v>GH-1440-3 With Newall NMS800 DRO With Taper Attachment and Collet Closer  --- While Supplies Last</v>
          </cell>
        </row>
        <row r="1944">
          <cell r="C1944" t="str">
            <v xml:space="preserve">JET® 14"x 40" EVS LATHE </v>
          </cell>
        </row>
        <row r="1945">
          <cell r="C1945" t="str">
            <v>JT9-311440</v>
          </cell>
          <cell r="D1945" t="str">
            <v>EVS-1440B EVS Lathe 3HP, 230V, Single Phase</v>
          </cell>
        </row>
        <row r="1946">
          <cell r="C1946" t="str">
            <v>JET® 14"x 40" EVS LATHE PACKAGES</v>
          </cell>
        </row>
        <row r="1947">
          <cell r="C1947" t="str">
            <v>JT9-311441</v>
          </cell>
          <cell r="D1947" t="str">
            <v>EVS-1440B EVS Lathe with Taper Attachment</v>
          </cell>
        </row>
        <row r="1948">
          <cell r="C1948" t="str">
            <v>JT9-311442</v>
          </cell>
          <cell r="D1948" t="str">
            <v>EVS-1440B EVS Lathe with Collet Closer</v>
          </cell>
        </row>
        <row r="1949">
          <cell r="C1949" t="str">
            <v>JT9-311443</v>
          </cell>
          <cell r="D1949" t="str">
            <v>EVS-1440B EVS Lathe with Taper Attachment &amp; Collet Closer</v>
          </cell>
        </row>
        <row r="1950">
          <cell r="C1950" t="str">
            <v>JT9-311444</v>
          </cell>
          <cell r="D1950" t="str">
            <v>EVS-1440B EVS Lathe with Acu-Rite 203 DRO</v>
          </cell>
        </row>
        <row r="1951">
          <cell r="C1951" t="str">
            <v>JT9-311445</v>
          </cell>
          <cell r="D1951" t="str">
            <v>EVS-1440B EVS Lathe with Acu-Rite 203 DRO &amp; Taper Attachment</v>
          </cell>
        </row>
        <row r="1952">
          <cell r="C1952" t="str">
            <v>JT9-311446</v>
          </cell>
          <cell r="D1952" t="str">
            <v>EVS-1440B EVS Lathe with Acu-Rite 203 DRO &amp; Collet Closer</v>
          </cell>
        </row>
        <row r="1953">
          <cell r="C1953" t="str">
            <v>JT9-311447</v>
          </cell>
          <cell r="D1953" t="str">
            <v>EVS-1440B EVS Lathe with Acu-Rite 203 DRO, Taper Attachment &amp; Collet Closer</v>
          </cell>
        </row>
        <row r="1954">
          <cell r="C1954" t="str">
            <v>JT9-311448</v>
          </cell>
          <cell r="D1954" t="str">
            <v>EVS-1440B EVS Lathe with Newall DP700 DRO</v>
          </cell>
        </row>
        <row r="1955">
          <cell r="C1955" t="str">
            <v>JT9-311449</v>
          </cell>
          <cell r="D1955" t="str">
            <v>EVS-1440B EVS Lathe with Newall DP700 DRO &amp; Collet Closer</v>
          </cell>
        </row>
        <row r="1956">
          <cell r="C1956" t="str">
            <v>JT9-311450</v>
          </cell>
          <cell r="D1956" t="str">
            <v>EVS-1440B EVS Lathe with Newall DP700 DRO &amp; Taper Attachment</v>
          </cell>
        </row>
        <row r="1957">
          <cell r="C1957" t="str">
            <v>JT9-311451</v>
          </cell>
          <cell r="D1957" t="str">
            <v>EVS-1440B EVS Lathe with Newall DP700 DRO, Taper Attachment &amp; Collet Closer</v>
          </cell>
        </row>
        <row r="1958">
          <cell r="C1958" t="str">
            <v>JET® 14"x40" GEARED HEAD BENCH LATHE WITH STAND &amp; FOOT BRAKE</v>
          </cell>
        </row>
        <row r="1959">
          <cell r="C1959" t="str">
            <v>JT9-331440</v>
          </cell>
          <cell r="D1959" t="str">
            <v>GH-1440B Geared Head Bench Lathe with Stand &amp; Foot Brake</v>
          </cell>
        </row>
        <row r="1960">
          <cell r="C1960" t="str">
            <v>JT9-323440</v>
          </cell>
          <cell r="D1960" t="str">
            <v>GH-1440B Geared Head Bench Lathe with ACU-RITE 203 DRO</v>
          </cell>
        </row>
        <row r="1961">
          <cell r="C1961" t="str">
            <v>JT9-323442</v>
          </cell>
          <cell r="D1961" t="str">
            <v>GH-1440B Geared Head Bench Lathe with Taper Attachment</v>
          </cell>
        </row>
        <row r="1962">
          <cell r="C1962" t="str">
            <v>JT9-323444</v>
          </cell>
          <cell r="D1962" t="str">
            <v>GH-1440B  Geared Head Bench Lathe with Stand &amp; Foot Brake withAcu-Rite 203 DRO &amp; Taper Attachment</v>
          </cell>
        </row>
        <row r="1963">
          <cell r="C1963" t="str">
            <v>JT9-323446</v>
          </cell>
          <cell r="D1963" t="str">
            <v>GH-1440B  Geared Head Bench Lathe with Stand &amp; Foot Brake with Newall NMS300 DRO</v>
          </cell>
        </row>
        <row r="1964">
          <cell r="C1964" t="str">
            <v>JT9-323448</v>
          </cell>
          <cell r="D1964" t="str">
            <v>GH-1440B  Geared Head Bench Lathe with Stand &amp; Foot Brake with Newall NMS300 DRO &amp; Taper Attachment</v>
          </cell>
        </row>
        <row r="1965">
          <cell r="C1965" t="str">
            <v>JET® 12"x36" GEARED HEAD BENCH LATHE WITH STAND &amp; FOOT BRAKE</v>
          </cell>
        </row>
        <row r="1966">
          <cell r="C1966" t="str">
            <v>JT9-321236</v>
          </cell>
          <cell r="D1966" t="str">
            <v>GHB-1236  Geared Head Bench Lathe with Stand &amp; Foot Brake</v>
          </cell>
        </row>
        <row r="1967">
          <cell r="C1967" t="str">
            <v>JT9-323230</v>
          </cell>
          <cell r="D1967" t="str">
            <v>GHB-1236  Geared Head Bench Lathe with Stand &amp; Foot Brake &amp; Acu-Rite 203 DRO</v>
          </cell>
        </row>
        <row r="1968">
          <cell r="C1968" t="str">
            <v>JT9-323231</v>
          </cell>
          <cell r="D1968" t="str">
            <v>GHB-1236  Geared Head Bench Lathe with Stand &amp; Foot Brake &amp; Newall NMS800 DRO</v>
          </cell>
        </row>
        <row r="1969">
          <cell r="C1969" t="str">
            <v>JT9-650225</v>
          </cell>
          <cell r="D1969" t="str">
            <v>Spider for 1-1/2"  Spindle Bore</v>
          </cell>
        </row>
        <row r="1970">
          <cell r="C1970" t="str">
            <v>JT9-650226</v>
          </cell>
          <cell r="D1970" t="str">
            <v>Spider for 2" Spindle Bore</v>
          </cell>
        </row>
        <row r="1971">
          <cell r="C1971" t="str">
            <v>JET® 13" GEARED HEAD BENCH LATHE</v>
          </cell>
        </row>
        <row r="1972">
          <cell r="C1972" t="str">
            <v>JT9-321357A</v>
          </cell>
          <cell r="D1972" t="str">
            <v>GHB-1340A, Gear Head Bench Lathe</v>
          </cell>
        </row>
        <row r="1973">
          <cell r="C1973" t="str">
            <v>JET® 13" GEARED HEAD BENCH LATHE PACKAGES</v>
          </cell>
        </row>
        <row r="1974">
          <cell r="C1974" t="str">
            <v>JT9-321101AK</v>
          </cell>
          <cell r="D1974" t="str">
            <v>GHB-1340A With CBS-1340A Stand</v>
          </cell>
        </row>
        <row r="1975">
          <cell r="C1975" t="str">
            <v>JT9-321119</v>
          </cell>
          <cell r="D1975" t="str">
            <v>GHB-1340A With Taper Attachment</v>
          </cell>
        </row>
        <row r="1976">
          <cell r="C1976" t="str">
            <v>JT9-321124</v>
          </cell>
          <cell r="D1976" t="str">
            <v>GHB-1340A With Collet Closer</v>
          </cell>
        </row>
        <row r="1977">
          <cell r="C1977" t="str">
            <v>JT9-321129</v>
          </cell>
          <cell r="D1977" t="str">
            <v>GHB-1340A With Collet Closer and Taper Attachment</v>
          </cell>
        </row>
        <row r="1978">
          <cell r="C1978" t="str">
            <v>JET® 13" GEARED HEAD BENCH LATHES WITH ACU-RITE DRO</v>
          </cell>
        </row>
        <row r="1979">
          <cell r="C1979" t="str">
            <v>JT9-321122</v>
          </cell>
          <cell r="D1979" t="str">
            <v>GHB-1340A With ACU-RITE 203 DRO</v>
          </cell>
        </row>
        <row r="1980">
          <cell r="C1980" t="str">
            <v>JT9-321123</v>
          </cell>
          <cell r="D1980" t="str">
            <v>GHB-1340A With ACU-RITE 203 DRO and Taper Attachment</v>
          </cell>
        </row>
        <row r="1981">
          <cell r="C1981" t="str">
            <v>JT9-321125</v>
          </cell>
          <cell r="D1981" t="str">
            <v>GHB-1340A With ACU-RITE 203 DRO and Collet Closer</v>
          </cell>
        </row>
        <row r="1982">
          <cell r="C1982" t="str">
            <v>JT9-321127</v>
          </cell>
          <cell r="D1982" t="str">
            <v>GHB-1340A With ACU-RITE 203 DRO With Taper Attachment and Collet Closer</v>
          </cell>
        </row>
        <row r="1983">
          <cell r="C1983" t="str">
            <v>JET® 13" GEARED HEAD BENCH LATHES WITH NEWALL DRO</v>
          </cell>
        </row>
        <row r="1984">
          <cell r="C1984" t="str">
            <v>JT9-323131</v>
          </cell>
          <cell r="D1984" t="str">
            <v>GHB-1340A Lathe With Newall NMS300 DRO</v>
          </cell>
        </row>
        <row r="1985">
          <cell r="C1985" t="str">
            <v>JT9-323115</v>
          </cell>
          <cell r="D1985" t="str">
            <v>GHB-1340A Lathe With Newall NMS300 DRO With Taper Attachment</v>
          </cell>
        </row>
        <row r="1986">
          <cell r="C1986" t="str">
            <v>JT9-323581</v>
          </cell>
          <cell r="D1986" t="str">
            <v>GHB-1340A Lathe With Newall NMS300 DRO With Collet Closer</v>
          </cell>
        </row>
        <row r="1987">
          <cell r="C1987" t="str">
            <v>JT9-323104</v>
          </cell>
          <cell r="D1987" t="str">
            <v>GHB-1340A Lathe With Newall NMS300 DRO With Taper Attachment and Collet Closer</v>
          </cell>
        </row>
        <row r="1988">
          <cell r="C1988" t="str">
            <v>JT9-321131</v>
          </cell>
          <cell r="D1988" t="str">
            <v>GHB-1340A With Newall NMS800 DRO</v>
          </cell>
        </row>
        <row r="1989">
          <cell r="C1989" t="str">
            <v>JT9-321115</v>
          </cell>
          <cell r="D1989" t="str">
            <v>GHB-1340A With Newall NMS800 DRO With Taper Attachment</v>
          </cell>
        </row>
        <row r="1990">
          <cell r="C1990" t="str">
            <v>JT9-321581</v>
          </cell>
          <cell r="D1990" t="str">
            <v>GHB-1340A With Newall NMS800 DRO With Collet Closer</v>
          </cell>
        </row>
        <row r="1991">
          <cell r="C1991" t="str">
            <v>JT9-321104</v>
          </cell>
          <cell r="D1991" t="str">
            <v>GHB-1340A With Newall NMS800 DRO With Taper Attachment and Collet Closer</v>
          </cell>
        </row>
        <row r="1992">
          <cell r="C1992" t="str">
            <v>JET® 13" BELT DRIVE BENCH LATHE</v>
          </cell>
        </row>
        <row r="1993">
          <cell r="C1993" t="str">
            <v>JT9-321360A</v>
          </cell>
          <cell r="D1993" t="str">
            <v>BDB-1340A Belt Drive Bench Lathe</v>
          </cell>
        </row>
        <row r="1994">
          <cell r="C1994" t="str">
            <v>JET® 13" BELT DRIVE BENCH LATHE PACKAGES</v>
          </cell>
        </row>
        <row r="1995">
          <cell r="C1995" t="str">
            <v>JT9-321102AK</v>
          </cell>
          <cell r="D1995" t="str">
            <v>BDB-1340A With CBS-1340A Stand</v>
          </cell>
        </row>
        <row r="1996">
          <cell r="C1996" t="str">
            <v>JT9-321120</v>
          </cell>
          <cell r="D1996" t="str">
            <v>BDB-1340A With Taper Attachment</v>
          </cell>
        </row>
        <row r="1997">
          <cell r="C1997" t="str">
            <v>JT9-321111</v>
          </cell>
          <cell r="D1997" t="str">
            <v>BDB-1340A With Collet Closer</v>
          </cell>
        </row>
        <row r="1998">
          <cell r="C1998" t="str">
            <v>JT9-321112</v>
          </cell>
          <cell r="D1998" t="str">
            <v>BDB-1340A, With Taper Attachment and Collet Closer</v>
          </cell>
        </row>
        <row r="1999">
          <cell r="C1999" t="str">
            <v>JET® 13" BELT DRIVE BENCH LATHES WITH ACU-RITE DRO</v>
          </cell>
        </row>
        <row r="2000">
          <cell r="C2000" t="str">
            <v>JT9-321121</v>
          </cell>
          <cell r="D2000" t="str">
            <v>BDB-1340A With ACU-RITE 203 DRO</v>
          </cell>
        </row>
        <row r="2001">
          <cell r="C2001" t="str">
            <v>JT9-321108</v>
          </cell>
          <cell r="D2001" t="str">
            <v>BDB-1340A With ACU-RITE 203 DRO with Collet Closer</v>
          </cell>
        </row>
        <row r="2002">
          <cell r="C2002" t="str">
            <v>JET® 13" BELT DRIVE BENCH LATHES WITH NEWALL DRO</v>
          </cell>
        </row>
        <row r="2003">
          <cell r="C2003" t="str">
            <v>JT9-321130</v>
          </cell>
          <cell r="D2003" t="str">
            <v>BDB-1340A With Newall NMS800 DRO</v>
          </cell>
        </row>
        <row r="2004">
          <cell r="C2004" t="str">
            <v>JT9-323130</v>
          </cell>
          <cell r="D2004" t="str">
            <v>BDB-1340A Lathe With Newall NMS300 DRO</v>
          </cell>
        </row>
        <row r="2005">
          <cell r="C2005" t="str">
            <v>JT9-321361</v>
          </cell>
          <cell r="D2005" t="str">
            <v>BDB-1340A Lathe With Newall NMS300 DRO and Collet Closer</v>
          </cell>
        </row>
        <row r="2006">
          <cell r="C2006" t="str">
            <v>GHB/BDB SERIES STANDS</v>
          </cell>
        </row>
        <row r="2007">
          <cell r="C2007" t="str">
            <v>JT9-321443AK</v>
          </cell>
          <cell r="D2007" t="str">
            <v>CBS-1340 Stand</v>
          </cell>
        </row>
        <row r="2008">
          <cell r="C2008" t="str">
            <v>JET® BDB-919 &amp; BDB-929 BELT DRIVE BENCH HOBBY LATHES</v>
          </cell>
        </row>
        <row r="2009">
          <cell r="C2009" t="str">
            <v>JT9-321378</v>
          </cell>
          <cell r="D2009" t="str">
            <v>BDB-919 Belt Drive Bench Lathe  3/4HP, 115V, Single Phase</v>
          </cell>
        </row>
        <row r="2010">
          <cell r="C2010" t="str">
            <v>JT9-321370K</v>
          </cell>
          <cell r="D2010" t="str">
            <v>BDB-919 Belt Drive Bench Lathe  3/4HP, 115V, Single Phase with Stand</v>
          </cell>
        </row>
        <row r="2011">
          <cell r="C2011" t="str">
            <v>JT9-321379</v>
          </cell>
          <cell r="D2011" t="str">
            <v>BDB-929 Belt Drive Bench Lathe  3/4HP, 115V, Single Phase</v>
          </cell>
        </row>
        <row r="2012">
          <cell r="C2012" t="str">
            <v>JT9-321372K</v>
          </cell>
          <cell r="D2012" t="str">
            <v>BDB-929 Belt Drive Bench Lathe  3/4HP, 115V, Single Phase with Stand</v>
          </cell>
        </row>
        <row r="2013">
          <cell r="C2013" t="str">
            <v>JT9-321375</v>
          </cell>
          <cell r="D2013" t="str">
            <v>Stand for BDB-919</v>
          </cell>
        </row>
        <row r="2014">
          <cell r="C2014" t="str">
            <v>JT9-321377</v>
          </cell>
          <cell r="D2014" t="str">
            <v>Stand for BDB-929</v>
          </cell>
        </row>
        <row r="2015">
          <cell r="C2015" t="str">
            <v>JET® TAPER ATTACHMENTS</v>
          </cell>
        </row>
        <row r="2016">
          <cell r="C2016" t="str">
            <v>JT9-321293</v>
          </cell>
          <cell r="D2016" t="str">
            <v>Taper Attachment for ZH Lathes</v>
          </cell>
        </row>
        <row r="2017">
          <cell r="C2017" t="str">
            <v>JT9-321291</v>
          </cell>
          <cell r="D2017" t="str">
            <v>Taper Attachment for ZX Lathes</v>
          </cell>
        </row>
        <row r="2018">
          <cell r="C2018" t="str">
            <v>JT9-321520</v>
          </cell>
          <cell r="D2018" t="str">
            <v>Taper Attachment for W Series &amp; GH-1440 Lathes</v>
          </cell>
        </row>
        <row r="2019">
          <cell r="C2019" t="str">
            <v>JT9-321442</v>
          </cell>
          <cell r="D2019" t="str">
            <v>Taper Attachment for BDB &amp; GHB Bench Lathes</v>
          </cell>
        </row>
        <row r="2020">
          <cell r="C2020" t="str">
            <v>CM9-987000009</v>
          </cell>
          <cell r="D2020" t="str">
            <v>LABOR - Volt Chrg Lathes Saws Finishing &amp; Drills</v>
          </cell>
        </row>
        <row r="2021">
          <cell r="C2021" t="str">
            <v>JET® COLLET CLOSERS</v>
          </cell>
        </row>
        <row r="2022">
          <cell r="C2022" t="str">
            <v>JT9-321292</v>
          </cell>
          <cell r="D2022" t="str">
            <v>Collet Closer for ZX Lathes</v>
          </cell>
        </row>
        <row r="2023">
          <cell r="C2023" t="str">
            <v>JT9-321519</v>
          </cell>
          <cell r="D2023" t="str">
            <v xml:space="preserve">Collet Closer for 1440 Series Lathes </v>
          </cell>
        </row>
        <row r="2024">
          <cell r="C2024" t="str">
            <v>JT9-321514A</v>
          </cell>
          <cell r="D2024" t="str">
            <v>Collet Closer for GHB-1340 Lathes</v>
          </cell>
        </row>
        <row r="2025">
          <cell r="C2025" t="str">
            <v>JT9-321515A</v>
          </cell>
          <cell r="D2025" t="str">
            <v>CC-BDB1340A 5C Collet Closer</v>
          </cell>
        </row>
        <row r="2026">
          <cell r="C2026" t="str">
            <v>JET® TURNING TOOLING KITS</v>
          </cell>
        </row>
        <row r="2027">
          <cell r="C2027" t="str">
            <v>JT9-660210</v>
          </cell>
          <cell r="D2027" t="str">
            <v>23 Piece Turning Tool Kit For ZX Series Lathes</v>
          </cell>
        </row>
        <row r="2028">
          <cell r="C2028" t="str">
            <v>JT9-660200</v>
          </cell>
          <cell r="D2028" t="str">
            <v>22 Piece Turning Tool Kit For 13" and 14" Lathes</v>
          </cell>
        </row>
        <row r="2029">
          <cell r="C2029" t="str">
            <v>JT9-660215</v>
          </cell>
          <cell r="D2029" t="str">
            <v>12pcs Mini Turning Tool Kit for BDB-920 Lathes</v>
          </cell>
        </row>
        <row r="2030">
          <cell r="C2030" t="str">
            <v>5C COLLET SETS</v>
          </cell>
        </row>
        <row r="2031">
          <cell r="C2031" t="str">
            <v>JT9-650014</v>
          </cell>
          <cell r="D2031" t="str">
            <v>16PC CS-5C COLLET SET</v>
          </cell>
        </row>
        <row r="2032">
          <cell r="C2032" t="str">
            <v>JT9-650016</v>
          </cell>
          <cell r="D2032" t="str">
            <v>Premium 35 Piece 5-C Collet Set With Rack (1/32nd)</v>
          </cell>
        </row>
        <row r="2033">
          <cell r="C2033" t="str">
            <v>TOOL POST SETS</v>
          </cell>
        </row>
        <row r="2034">
          <cell r="C2034" t="str">
            <v>JT9-650295</v>
          </cell>
          <cell r="D2034" t="str">
            <v>200 Series Quick Change Tool Post Set</v>
          </cell>
        </row>
        <row r="2035">
          <cell r="C2035" t="str">
            <v>JT9-650300</v>
          </cell>
          <cell r="D2035" t="str">
            <v>300 Series Quick Change Tool Post Set</v>
          </cell>
        </row>
        <row r="2036">
          <cell r="C2036" t="str">
            <v>JT9-650305</v>
          </cell>
          <cell r="D2036" t="str">
            <v>400 Series Quick Change Tool Post Set</v>
          </cell>
        </row>
        <row r="2037">
          <cell r="C2037" t="str">
            <v>JT9-650270</v>
          </cell>
          <cell r="D2037" t="str">
            <v>BXA Aloris Intro Set for 14" ZX Lathes</v>
          </cell>
        </row>
        <row r="2038">
          <cell r="C2038" t="str">
            <v>JT9-650275</v>
          </cell>
          <cell r="D2038" t="str">
            <v>CXA Aloris Intro Set for 16" ZX Lathes</v>
          </cell>
        </row>
        <row r="2039">
          <cell r="C2039" t="str">
            <v>JT9-650280</v>
          </cell>
          <cell r="D2039" t="str">
            <v>CA Aloris Intro Set for 18" ZX Lathes</v>
          </cell>
        </row>
        <row r="2040">
          <cell r="C2040" t="str">
            <v>JT9-650285</v>
          </cell>
          <cell r="D2040" t="str">
            <v>CA Aloris Intro Set for 22" ZX Lathes</v>
          </cell>
        </row>
        <row r="2041">
          <cell r="C2041" t="str">
            <v>JT9-650290</v>
          </cell>
          <cell r="D2041" t="str">
            <v>DA Aloris Intro Set for 26" ZH Lathes</v>
          </cell>
        </row>
        <row r="2042">
          <cell r="C2042" t="str">
            <v>ACCESSORIES - RUBBER FITTED MATS FOR JET LATHES</v>
          </cell>
        </row>
        <row r="2043">
          <cell r="C2043" t="str">
            <v>JT9-322190</v>
          </cell>
          <cell r="D2043" t="str">
            <v>Top Mat for ZH Lathes</v>
          </cell>
        </row>
        <row r="2044">
          <cell r="C2044" t="str">
            <v>JT9-322191</v>
          </cell>
          <cell r="D2044" t="str">
            <v>Front Mat for ZX Lathes</v>
          </cell>
        </row>
        <row r="2045">
          <cell r="C2045" t="str">
            <v>JT9-322192</v>
          </cell>
          <cell r="D2045" t="str">
            <v>Top Mat for ZX Lathes</v>
          </cell>
        </row>
        <row r="2046">
          <cell r="C2046" t="str">
            <v>JT9-322193K</v>
          </cell>
          <cell r="D2046" t="str">
            <v>Front &amp; Top Mats for ZX Lathes</v>
          </cell>
        </row>
        <row r="2047">
          <cell r="C2047" t="str">
            <v>JT9-322194</v>
          </cell>
          <cell r="D2047" t="str">
            <v>Top Mat for W Series Lathes</v>
          </cell>
        </row>
        <row r="2048">
          <cell r="C2048" t="str">
            <v>JT9-322195</v>
          </cell>
          <cell r="D2048" t="str">
            <v>Top Mat for GHB Lathes</v>
          </cell>
        </row>
        <row r="2049">
          <cell r="C2049" t="str">
            <v>JT9-322196</v>
          </cell>
          <cell r="D2049" t="str">
            <v>Front Mat for GHB Lathes</v>
          </cell>
        </row>
        <row r="2050">
          <cell r="C2050" t="str">
            <v>JT9-322197K</v>
          </cell>
          <cell r="D2050" t="str">
            <v>Top &amp; Front Mats for the GHB Lathes</v>
          </cell>
        </row>
        <row r="2051">
          <cell r="C2051" t="str">
            <v>JT9-322198</v>
          </cell>
          <cell r="D2051" t="str">
            <v>Top Mat for BDB Lathes</v>
          </cell>
        </row>
        <row r="2052">
          <cell r="C2052" t="str">
            <v>JT9-322199</v>
          </cell>
          <cell r="D2052" t="str">
            <v>Front Mat for BDB Lathes</v>
          </cell>
        </row>
        <row r="2053">
          <cell r="C2053" t="str">
            <v>JT9-322200K</v>
          </cell>
          <cell r="D2053" t="str">
            <v>Top &amp; Front Mats for the BDB Lathes</v>
          </cell>
        </row>
        <row r="2054">
          <cell r="C2054" t="str">
            <v>PRODUCT GROUP: JET® VERTICAL MILLS</v>
          </cell>
        </row>
        <row r="2055">
          <cell r="C2055" t="str">
            <v>JET® VERTICAL CNC MILLS</v>
          </cell>
        </row>
        <row r="2056">
          <cell r="C2056" t="str">
            <v>JT9-691940</v>
          </cell>
          <cell r="D2056" t="str">
            <v>JTM-1254VS 2-Axis with ACU-RITE G-2 MILPWR CNC</v>
          </cell>
        </row>
        <row r="2057">
          <cell r="C2057" t="str">
            <v>JT9-691941</v>
          </cell>
          <cell r="D2057" t="str">
            <v>JTM-1254VS 3-Axis with ACU-RITE G-2 MILPWR CNC</v>
          </cell>
        </row>
        <row r="2058">
          <cell r="C2058" t="str">
            <v>JT9-691942</v>
          </cell>
          <cell r="D2058" t="str">
            <v>JTM-1254VS  3-Axis with MILPWR CNC &amp; Air Power Drawbar</v>
          </cell>
        </row>
        <row r="2059">
          <cell r="C2059" t="str">
            <v>JT9-691943</v>
          </cell>
          <cell r="D2059" t="str">
            <v>JTM-1254RVS 2-Axis with ACU-RITE G-2 MILPWR CNC</v>
          </cell>
        </row>
        <row r="2060">
          <cell r="C2060" t="str">
            <v>JT9-691944</v>
          </cell>
          <cell r="D2060" t="str">
            <v>JTM-1254RVS 3-Axis with ACU-RITE G-2 MILPWR CNC</v>
          </cell>
        </row>
        <row r="2061">
          <cell r="C2061" t="str">
            <v>JT9-691945</v>
          </cell>
          <cell r="D2061" t="str">
            <v>JTM-1254RVS  3-Axis with MILPWR CNC &amp; Air Power Drawbar</v>
          </cell>
        </row>
        <row r="2062">
          <cell r="C2062" t="str">
            <v>JT9-691945-4</v>
          </cell>
          <cell r="D2062" t="str">
            <v>JTM-1254RVS  3-Axis with MILPWR CNC &amp; Air Power Drawbar 460V</v>
          </cell>
        </row>
        <row r="2063">
          <cell r="C2063" t="str">
            <v>JT9-690676</v>
          </cell>
          <cell r="D2063" t="str">
            <v>JTM-1050EVS2/230 3X MILL PWR CNC</v>
          </cell>
        </row>
        <row r="2064">
          <cell r="C2064" t="str">
            <v>JT9-690575</v>
          </cell>
          <cell r="D2064" t="str">
            <v>JTM-949EVS/230 Mill With 2-Axis ACU-RITE G-2 MILLPWR CNC</v>
          </cell>
        </row>
        <row r="2065">
          <cell r="C2065" t="str">
            <v>JT9-690576</v>
          </cell>
          <cell r="D2065" t="str">
            <v>JTM-949EVS/230 Mill With 3-Axis ACU-RITE G-2 MILLPWR CNC</v>
          </cell>
        </row>
        <row r="2066">
          <cell r="C2066" t="str">
            <v>JT9-690930</v>
          </cell>
          <cell r="D2066" t="str">
            <v>JTM-1050VS2 2-Axis ACU-RITE G-2 MILPWR CNC</v>
          </cell>
        </row>
        <row r="2067">
          <cell r="C2067" t="str">
            <v>JT9-690940</v>
          </cell>
          <cell r="D2067" t="str">
            <v>JTM-1050VS2 Mill With 3-Axis ACU-RITE G-2 MILLPWR CNC</v>
          </cell>
        </row>
        <row r="2068">
          <cell r="C2068" t="str">
            <v>JT9-690940-4</v>
          </cell>
          <cell r="D2068" t="str">
            <v>JTM-1050VS2 Mill With 3-Axis ACU-RITE G-2 MILLPWR CNC</v>
          </cell>
        </row>
        <row r="2069">
          <cell r="C2069" t="str">
            <v>JT9-690926</v>
          </cell>
          <cell r="D2069" t="str">
            <v>JTM-1050VS2 3-AXIS MILLPWR w/ AIR DRAW BAR</v>
          </cell>
        </row>
        <row r="2070">
          <cell r="C2070" t="str">
            <v>JT9-690926-4</v>
          </cell>
          <cell r="D2070" t="str">
            <v>JTM-1050VS2 3-AXIS MILLPWR w/ AIR DRAW BAR 460V</v>
          </cell>
        </row>
        <row r="2071">
          <cell r="C2071" t="str">
            <v>JT9-690938</v>
          </cell>
          <cell r="D2071" t="str">
            <v>JTM-4VS Mill With 2-Axis ACU-RITE G-2 MILLPWR CNC</v>
          </cell>
        </row>
        <row r="2072">
          <cell r="C2072" t="str">
            <v>JT9-690948</v>
          </cell>
          <cell r="D2072" t="str">
            <v>JTM-4VS Mill With 3-Axis ACU-RITE G-2 MILLPWR CNC</v>
          </cell>
        </row>
        <row r="2073">
          <cell r="C2073" t="str">
            <v>JT9-690948-4</v>
          </cell>
          <cell r="D2073" t="str">
            <v>JTM-4VS Mill With 3-Axis ACU-RITE G-2 MILLPWR CNC 460V</v>
          </cell>
        </row>
        <row r="2074">
          <cell r="C2074" t="str">
            <v>JT9-690949</v>
          </cell>
          <cell r="D2074" t="str">
            <v>JTM-4VS Mill With 3-Axis ACU-RITE G-2 MILLPWR CNC With Air Powered Draw Bar</v>
          </cell>
        </row>
        <row r="2075">
          <cell r="C2075" t="str">
            <v>JT9-690949-4</v>
          </cell>
          <cell r="D2075" t="str">
            <v>JTM-4VS Mill With 3-Axis ACU-RITE G-2 MILLPWR CNC With Air Powered Draw Bar 460V</v>
          </cell>
        </row>
        <row r="2076">
          <cell r="C2076" t="str">
            <v>JT9-690950</v>
          </cell>
          <cell r="D2076" t="str">
            <v>JTM-4VS-1 Mill With 3-Axis ACU-RITE G-2 MILLPWR CNC</v>
          </cell>
        </row>
        <row r="2077">
          <cell r="C2077" t="str">
            <v>JT9-690684</v>
          </cell>
          <cell r="D2077" t="str">
            <v>JTM-1050EVS2 3X MILLPWR G2xAPDB &amp; Z PWF</v>
          </cell>
        </row>
        <row r="2078">
          <cell r="C2078" t="str">
            <v xml:space="preserve">JET® JTM1254VS VARIABLE SPEED MILLING MACHINES  VERTICAL MILLS   NT40 </v>
          </cell>
        </row>
        <row r="2079">
          <cell r="C2079" t="str">
            <v>JT9-690025</v>
          </cell>
          <cell r="D2079" t="str">
            <v>JTM-1254VS  12x54 NT40 VS MILL 230/460V</v>
          </cell>
        </row>
        <row r="2080">
          <cell r="C2080" t="str">
            <v>JET® JTM1254VS MILL PACKAGES</v>
          </cell>
        </row>
        <row r="2081">
          <cell r="C2081" t="str">
            <v>JT9-698025</v>
          </cell>
          <cell r="D2081" t="str">
            <v>JTM-1254VS With X Powerfeed</v>
          </cell>
        </row>
        <row r="2082">
          <cell r="C2082" t="str">
            <v>JT9-698026</v>
          </cell>
          <cell r="D2082" t="str">
            <v>JTM-1254VS With X Powerfeed &amp; Air Power Drawbar</v>
          </cell>
        </row>
        <row r="2083">
          <cell r="C2083" t="str">
            <v>JT9-698027</v>
          </cell>
          <cell r="D2083" t="str">
            <v>JTM-1254VS With X &amp; Y Powerfeeds</v>
          </cell>
        </row>
        <row r="2084">
          <cell r="C2084" t="str">
            <v>JT9-698028</v>
          </cell>
          <cell r="D2084" t="str">
            <v>JTM-1254VS With X &amp; Y Powerfeeds &amp; Air Power Drawbar</v>
          </cell>
        </row>
        <row r="2085">
          <cell r="C2085" t="str">
            <v>JT9-698029</v>
          </cell>
          <cell r="D2085" t="str">
            <v xml:space="preserve">JTM-1254VS With X,Y &amp; Z Powerfeeds </v>
          </cell>
        </row>
        <row r="2086">
          <cell r="C2086" t="str">
            <v>JT9-698030</v>
          </cell>
          <cell r="D2086" t="str">
            <v>JTM-1254VS With X,Y &amp; Z Powerfeeds &amp; Air Power Drawbar</v>
          </cell>
        </row>
        <row r="2087">
          <cell r="C2087" t="str">
            <v>JET® JTM-1254VS MILLS WITH ACU-RITE 200S DRO</v>
          </cell>
        </row>
        <row r="2088">
          <cell r="C2088" t="str">
            <v>JT9-698049</v>
          </cell>
          <cell r="D2088" t="str">
            <v>JTM-1254VS With  ACU-RITE  203 DRO, X Powerfeed</v>
          </cell>
        </row>
        <row r="2089">
          <cell r="C2089" t="str">
            <v>JT9-698050</v>
          </cell>
          <cell r="D2089" t="str">
            <v>JTM-1254VS With  ACU-RITE  203 DRO,  X Powerfeed &amp; Air Power Drawbar</v>
          </cell>
        </row>
        <row r="2090">
          <cell r="C2090" t="str">
            <v>JT9-698051</v>
          </cell>
          <cell r="D2090" t="str">
            <v xml:space="preserve">JTM-1254VS With  ACU-RITE  203 DRO X &amp; Y Powerfeeds </v>
          </cell>
        </row>
        <row r="2091">
          <cell r="C2091" t="str">
            <v>JT9-698052</v>
          </cell>
          <cell r="D2091" t="str">
            <v>JTM-1254VS With  ACU-RITE  203 DRO X &amp; Y Powerfeeds &amp; Air Power Drawbar</v>
          </cell>
        </row>
        <row r="2092">
          <cell r="C2092" t="str">
            <v>JT9-698053</v>
          </cell>
          <cell r="D2092" t="str">
            <v>JTM-1254VS With  ACU-RITE  203 DRO X,Y&amp;Z Powerfeeds</v>
          </cell>
        </row>
        <row r="2093">
          <cell r="C2093" t="str">
            <v>JT9-698053-4</v>
          </cell>
          <cell r="D2093" t="str">
            <v>JTM-1254VS 203 DRO X,Y,Z PFD 460V</v>
          </cell>
        </row>
        <row r="2094">
          <cell r="C2094" t="str">
            <v>JT9-698054</v>
          </cell>
          <cell r="D2094" t="str">
            <v>JTM-1254VS With  ACU-RITE  203 DRO X,Y&amp;Z Powerfeeds &amp; Air Power Drawbar</v>
          </cell>
        </row>
        <row r="2095">
          <cell r="C2095" t="str">
            <v>JT9-698055</v>
          </cell>
          <cell r="D2095" t="str">
            <v>JTM-1254VS With  ACU-RITE   203 3X (K) DRO &amp;  X Powerfeed</v>
          </cell>
        </row>
        <row r="2096">
          <cell r="C2096" t="str">
            <v>JT9-698056</v>
          </cell>
          <cell r="D2096" t="str">
            <v>JTM-1254VS With  ACU-RITE   203 3X (K) DRO,  X Powerfeed &amp; Air Power Drawbar</v>
          </cell>
        </row>
        <row r="2097">
          <cell r="C2097" t="str">
            <v>JT9-698057</v>
          </cell>
          <cell r="D2097" t="str">
            <v>JTM-1254VS With  ACU-RITE   203 3X (K) DRO,  X &amp; Y  Powerfeeds</v>
          </cell>
        </row>
        <row r="2098">
          <cell r="C2098" t="str">
            <v>JT9-698058</v>
          </cell>
          <cell r="D2098" t="str">
            <v>JTM-1254VS With  ACU-RITE   203 3X (K) DRO,  X &amp; Y  Powerfeeds &amp; Air Power Drawbar</v>
          </cell>
        </row>
        <row r="2099">
          <cell r="C2099" t="str">
            <v>JT9-698059</v>
          </cell>
          <cell r="D2099" t="str">
            <v xml:space="preserve">JTM-1254VS With  ACU-RITE   203 3X (K) DRO, X,Y&amp;Z  Powerfeeds </v>
          </cell>
        </row>
        <row r="2100">
          <cell r="C2100" t="str">
            <v>JT9-698060</v>
          </cell>
          <cell r="D2100" t="str">
            <v>JTM-1254VS With  ACU-RITE   203 3X (K) DRO, X,Y&amp;Z  Powerfeeds &amp; Air Power Drawbar</v>
          </cell>
        </row>
        <row r="2101">
          <cell r="C2101" t="str">
            <v>JT9-698061</v>
          </cell>
          <cell r="D2101" t="str">
            <v>JTM-1254VS With  ACU-RITE   203 3X (Q) DRO &amp;  X Powerfeed</v>
          </cell>
        </row>
        <row r="2102">
          <cell r="C2102" t="str">
            <v>JT9-698062</v>
          </cell>
          <cell r="D2102" t="str">
            <v>JTM-1254VS With  ACU-RITE   203 3X (Q) DRO,  X Powerfeed &amp; Air Power Drawbar</v>
          </cell>
        </row>
        <row r="2103">
          <cell r="C2103" t="str">
            <v>JT9-698063</v>
          </cell>
          <cell r="D2103" t="str">
            <v xml:space="preserve">JTM-1254VS With  ACU-RITE   203 3X (Q) DRO,  X &amp; Y  Powerfeeds </v>
          </cell>
        </row>
        <row r="2104">
          <cell r="C2104" t="str">
            <v>JT9-698064</v>
          </cell>
          <cell r="D2104" t="str">
            <v>JTM-1254VS With  ACU-RITE   203 3X (Q) DRO,  X &amp; Y  Powerfeeds &amp; Air Power Drawbar</v>
          </cell>
        </row>
        <row r="2105">
          <cell r="C2105" t="str">
            <v>JT9-698065</v>
          </cell>
          <cell r="D2105" t="str">
            <v>JTM-1254VS With  ACU-RITE   203 3X (Q) DRO,  X,Y&amp;Z   Powerfeeds</v>
          </cell>
        </row>
        <row r="2106">
          <cell r="C2106" t="str">
            <v>JT9-698066</v>
          </cell>
          <cell r="D2106" t="str">
            <v>JTM-1254VS With  ACU-RITE   203 3X (Q) DRO,  X,Y&amp;Z  Powerfeeds &amp; Air Power Drawbar</v>
          </cell>
        </row>
        <row r="2107">
          <cell r="C2107" t="str">
            <v>JET® JTM-1254VS MILLS WITH NEWALL DP700 DRO</v>
          </cell>
        </row>
        <row r="2108">
          <cell r="C2108" t="str">
            <v>JT9-698067</v>
          </cell>
          <cell r="D2108" t="str">
            <v>JTM-1254VS With Newall NMS800 DRO &amp; X Powerfeed</v>
          </cell>
        </row>
        <row r="2109">
          <cell r="C2109" t="str">
            <v>JT9-698068</v>
          </cell>
          <cell r="D2109" t="str">
            <v>JTM-1254VS With Newall NMS800 DRO X Powerfeed &amp; Air Power Drawbar</v>
          </cell>
        </row>
        <row r="2110">
          <cell r="C2110" t="str">
            <v>JT9-698069</v>
          </cell>
          <cell r="D2110" t="str">
            <v>JTM-1254VS With Newall NMS800 DRO X &amp; Y Powerfeeds</v>
          </cell>
        </row>
        <row r="2111">
          <cell r="C2111" t="str">
            <v>JT9-698070</v>
          </cell>
          <cell r="D2111" t="str">
            <v>JTM-1254VS With Newall NMS800 DRO X &amp; Y Powerfeeds &amp; Air Power Drawbar</v>
          </cell>
        </row>
        <row r="2112">
          <cell r="C2112" t="str">
            <v>JT9-698071</v>
          </cell>
          <cell r="D2112" t="str">
            <v>JTM-1254VS With Newall NMS800 DRO X,Y&amp;Z  Powerfeeds</v>
          </cell>
        </row>
        <row r="2113">
          <cell r="C2113" t="str">
            <v>JT9-698072</v>
          </cell>
          <cell r="D2113" t="str">
            <v>JTM-1254VS With Newall NMS800 DRO X,Y&amp;Z  Powerfeeds &amp; Air Power Drawbar</v>
          </cell>
        </row>
        <row r="2114">
          <cell r="C2114" t="str">
            <v>JT9-698144</v>
          </cell>
          <cell r="D2114" t="str">
            <v xml:space="preserve">JTM-1254VS With Newall NMS800 3X (K) DRO, X Powerfeed </v>
          </cell>
        </row>
        <row r="2115">
          <cell r="C2115" t="str">
            <v>JT9-698073</v>
          </cell>
          <cell r="D2115" t="str">
            <v>JTM-1254VS With Newall NMS800 3X (K) DRO, X Powerfeed &amp; Air Power Drawbar</v>
          </cell>
        </row>
        <row r="2116">
          <cell r="C2116" t="str">
            <v>JT9-698074</v>
          </cell>
          <cell r="D2116" t="str">
            <v>JTM-1254VS With Newall NMS800 3X (K) DRO,  X &amp; Y Powerfeeds</v>
          </cell>
        </row>
        <row r="2117">
          <cell r="C2117" t="str">
            <v>JT9-698075</v>
          </cell>
          <cell r="D2117" t="str">
            <v>JTM-1254VS With Newall NMS800 3X (K) DRO,  X &amp; Y Powerfeeds &amp; Air Power Drawbar</v>
          </cell>
        </row>
        <row r="2118">
          <cell r="C2118" t="str">
            <v>JT9-698076</v>
          </cell>
          <cell r="D2118" t="str">
            <v>JTM-1254VS With Newall NMS800 3X (K) DRO,  X,Y&amp;Z  Powerfeeds</v>
          </cell>
        </row>
        <row r="2119">
          <cell r="C2119" t="str">
            <v>JT9-698077</v>
          </cell>
          <cell r="D2119" t="str">
            <v>JTM-1254VS With Newall NMS800 3X (K) DRO,  X,Y&amp;Z  Powerfeeds &amp; Air Power Drawbar</v>
          </cell>
        </row>
        <row r="2120">
          <cell r="C2120" t="str">
            <v>JT9-698078</v>
          </cell>
          <cell r="D2120" t="str">
            <v>JTM-1254VS With Newall NMS800 3X (Q) DRO &amp; X Powerfeed</v>
          </cell>
        </row>
        <row r="2121">
          <cell r="C2121" t="str">
            <v>JT9-698079</v>
          </cell>
          <cell r="D2121" t="str">
            <v>JTM-1254VS With Newall NMS800 3X (Q) DRO, X Powerfeed &amp; Air Power Drawbar</v>
          </cell>
        </row>
        <row r="2122">
          <cell r="C2122" t="str">
            <v>JT9-698080</v>
          </cell>
          <cell r="D2122" t="str">
            <v>JTM-1254VS With Newall NMS800 3X (Q) DRO,  X &amp; Y Powerfeeds</v>
          </cell>
        </row>
        <row r="2123">
          <cell r="C2123" t="str">
            <v>JT9-698081</v>
          </cell>
          <cell r="D2123" t="str">
            <v>JTM-1254VS With Newall NMS800 3X (Q) DRO,  X &amp; Y Powerfeeds &amp; Air Power Drawbar</v>
          </cell>
        </row>
        <row r="2124">
          <cell r="C2124" t="str">
            <v>JT9-698082</v>
          </cell>
          <cell r="D2124" t="str">
            <v>JTM-1254VS With Newall NMS800 3X (Q) DRO,  X,Y&amp;Z  Powerfeeds</v>
          </cell>
        </row>
        <row r="2125">
          <cell r="C2125" t="str">
            <v>JT9-698083</v>
          </cell>
          <cell r="D2125" t="str">
            <v>JTM-1254VS With Newall NMS800 3X (Q) DRO,  X,Y&amp;Z Powerfeeds &amp; Air Power Drawbar</v>
          </cell>
        </row>
        <row r="2126">
          <cell r="C2126" t="str">
            <v>JET® JTM1254RVS MILL  R8</v>
          </cell>
        </row>
        <row r="2127">
          <cell r="C2127" t="str">
            <v>JT9-690020</v>
          </cell>
          <cell r="D2127" t="str">
            <v>JTM-1254RVS 12x54 R8 VS MILL 230/460V,</v>
          </cell>
        </row>
        <row r="2128">
          <cell r="C2128" t="str">
            <v>JET® JTM1254RVS MILL PACKAGES  R8</v>
          </cell>
        </row>
        <row r="2129">
          <cell r="C2129" t="str">
            <v>JT9-698084</v>
          </cell>
          <cell r="D2129" t="str">
            <v>JTM-1254RVS With X Powerfeed</v>
          </cell>
        </row>
        <row r="2130">
          <cell r="C2130" t="str">
            <v>JT9-698084-4</v>
          </cell>
          <cell r="D2130" t="str">
            <v>JTM-1254RVS,X PWRFD 460V</v>
          </cell>
        </row>
        <row r="2131">
          <cell r="C2131" t="str">
            <v>JT9-698085</v>
          </cell>
          <cell r="D2131" t="str">
            <v>JTM-1254RVS With X Powerfeed &amp; Air Power Drawbar</v>
          </cell>
        </row>
        <row r="2132">
          <cell r="C2132" t="str">
            <v>JT9-698086</v>
          </cell>
          <cell r="D2132" t="str">
            <v>JTM-1254RVS With X &amp; Y Powerfeeds</v>
          </cell>
        </row>
        <row r="2133">
          <cell r="C2133" t="str">
            <v>JT9-698087</v>
          </cell>
          <cell r="D2133" t="str">
            <v>JTM-1254RVS With X &amp; Y Powerfeeds &amp; Air Power Drawbar</v>
          </cell>
        </row>
        <row r="2134">
          <cell r="C2134" t="str">
            <v>JT9-698088</v>
          </cell>
          <cell r="D2134" t="str">
            <v xml:space="preserve">JTM-1254RVS With X,Y &amp; Z Powerfeeds </v>
          </cell>
        </row>
        <row r="2135">
          <cell r="C2135" t="str">
            <v>JT9-698089</v>
          </cell>
          <cell r="D2135" t="str">
            <v>JTM-1254RVS With X,Y &amp; Z Powerfeeds &amp; Air Power Drawbar</v>
          </cell>
        </row>
        <row r="2136">
          <cell r="C2136" t="str">
            <v>JET® JTM-1254RVS MILLS WITH ACU-RITE 203 DRO</v>
          </cell>
        </row>
        <row r="2137">
          <cell r="C2137" t="str">
            <v>JT9-698108</v>
          </cell>
          <cell r="D2137" t="str">
            <v>JTM-1254RVS With  ACU-RITE 203 DRO, X Powerfeed</v>
          </cell>
        </row>
        <row r="2138">
          <cell r="C2138" t="str">
            <v>JT9-698109</v>
          </cell>
          <cell r="D2138" t="str">
            <v>JTM-1254RVS With  ACU-RITE 203 DRO,  X Powerfeed &amp; Air Power Drawbar</v>
          </cell>
        </row>
        <row r="2139">
          <cell r="C2139" t="str">
            <v>JT9-698110</v>
          </cell>
          <cell r="D2139" t="str">
            <v xml:space="preserve">JTM-1254RVS With  ACU-RITE 203 DRO X &amp; Y Powerfeeds </v>
          </cell>
        </row>
        <row r="2140">
          <cell r="C2140" t="str">
            <v>JT9-698111</v>
          </cell>
          <cell r="D2140" t="str">
            <v>JTM-1254RVS With  ACU-RITE 203 DRO X &amp; Y Powerfeeds &amp; Air Power Drawbar</v>
          </cell>
        </row>
        <row r="2141">
          <cell r="C2141" t="str">
            <v>JT9-698112</v>
          </cell>
          <cell r="D2141" t="str">
            <v>JTM-1254RVS With  ACU-RITE 203 DRO X,Y&amp;Z Powerfeeds</v>
          </cell>
        </row>
        <row r="2142">
          <cell r="C2142" t="str">
            <v>JT9-698113</v>
          </cell>
          <cell r="D2142" t="str">
            <v>JTM-1254RVS With  ACU-RITE 203 DRO X,Y&amp;Z Powerfeeds &amp; Air Power Drawbar</v>
          </cell>
        </row>
        <row r="2143">
          <cell r="C2143" t="str">
            <v>JT9-698114</v>
          </cell>
          <cell r="D2143" t="str">
            <v>JTM-1254RVS With  ACU-RITE 203 3X (K) DRO &amp;  X Powerfeed</v>
          </cell>
        </row>
        <row r="2144">
          <cell r="C2144" t="str">
            <v>JT9-698115</v>
          </cell>
          <cell r="D2144" t="str">
            <v>JTM-1254RVS With  ACU-RITE 203 3X (K) DRO,  X Powerfeed &amp; Air Power Drawbar</v>
          </cell>
        </row>
        <row r="2145">
          <cell r="C2145" t="str">
            <v>JT9-698116</v>
          </cell>
          <cell r="D2145" t="str">
            <v>JTM-1254RVS With  ACU-RITE 203 3X (K) DRO,  X &amp; Y  Powerfeeds</v>
          </cell>
        </row>
        <row r="2146">
          <cell r="C2146" t="str">
            <v>JT9-698117</v>
          </cell>
          <cell r="D2146" t="str">
            <v xml:space="preserve">JTM-1254RVS With  ACU-RITE 203 3X (K) DRO,  X &amp; Y  Powerfeeds &amp; Air Power Drawbar </v>
          </cell>
        </row>
        <row r="2147">
          <cell r="C2147" t="str">
            <v>JT9-698117-4</v>
          </cell>
          <cell r="D2147" t="str">
            <v>JTM-1254RVS With  ACU-RITE 203 3X (K) DRO,  X &amp; Y  Powerfeeds &amp; Air Power Drawbar 460V</v>
          </cell>
        </row>
        <row r="2148">
          <cell r="C2148" t="str">
            <v>JT9-698118</v>
          </cell>
          <cell r="D2148" t="str">
            <v xml:space="preserve">JTM-1254RVS With  ACU-RITE 203 3X (K) DRO, X,Y&amp;Z  Powerfeeds </v>
          </cell>
        </row>
        <row r="2149">
          <cell r="C2149" t="str">
            <v>JT9-698119</v>
          </cell>
          <cell r="D2149" t="str">
            <v>JTM-1254RVS With  ACU-RITE 203 3X (K) DRO, X,Y&amp;Z  Powerfeeds &amp; Air Power Drawbar</v>
          </cell>
        </row>
        <row r="2150">
          <cell r="C2150" t="str">
            <v>JT9-698120-4</v>
          </cell>
          <cell r="D2150" t="str">
            <v>JTM-1254RVS 200S 3X-Q , X PFD 460V</v>
          </cell>
        </row>
        <row r="2151">
          <cell r="C2151" t="str">
            <v>JT9-698120</v>
          </cell>
          <cell r="D2151" t="str">
            <v>JTM-1254RVS With  ACU-RITE 203 3X (Q) DRO &amp;  X Powerfeed</v>
          </cell>
        </row>
        <row r="2152">
          <cell r="C2152" t="str">
            <v>JT9-698121</v>
          </cell>
          <cell r="D2152" t="str">
            <v>JTM-1254RVS With  ACU-RITE 203 3X (Q) DRO,  X Powerfeed &amp; Air Power Drawbar</v>
          </cell>
        </row>
        <row r="2153">
          <cell r="C2153" t="str">
            <v>JT9-698122</v>
          </cell>
          <cell r="D2153" t="str">
            <v xml:space="preserve">JTM-1254RVS With  ACU-RITE 203 3X (Q) DRO,  X &amp; Y  Powerfeeds </v>
          </cell>
        </row>
        <row r="2154">
          <cell r="C2154" t="str">
            <v>JT9-698123</v>
          </cell>
          <cell r="D2154" t="str">
            <v>JTM-1254RVS With  ACU-RITE 203 3X (Q) DRO,  X &amp; Y  Powerfeeds &amp; Air Power Drawbar</v>
          </cell>
        </row>
        <row r="2155">
          <cell r="C2155" t="str">
            <v>JT9-698123-4</v>
          </cell>
          <cell r="D2155" t="str">
            <v>JTM-1254RVS With  ACU-RITE 203 3X (Q) DRO,  X &amp; Y  Powerfeeds &amp; Air Power Drawbar 460V</v>
          </cell>
        </row>
        <row r="2156">
          <cell r="C2156" t="str">
            <v>JT9-698124</v>
          </cell>
          <cell r="D2156" t="str">
            <v>JTM-1254RVS With  ACU-RITE 203 3X (Q) DRO,  X,Y&amp;Z   Powerfeeds</v>
          </cell>
        </row>
        <row r="2157">
          <cell r="C2157" t="str">
            <v>JT9-698125</v>
          </cell>
          <cell r="D2157" t="str">
            <v>JTM-1254RVS With  ACU-RITE 203 3X (Q) DRO,  X,Y&amp;Z  Powerfeeds &amp; Air Power Drawbar</v>
          </cell>
        </row>
        <row r="2158">
          <cell r="C2158" t="str">
            <v>JET® JTM-1254RVS MILLS WITH NEWALL DP700 DRO</v>
          </cell>
        </row>
        <row r="2159">
          <cell r="C2159" t="str">
            <v>JT9-698126</v>
          </cell>
          <cell r="D2159" t="str">
            <v>JTM-1254RVS With Newall NMS800 DRO &amp; X Powerfeed</v>
          </cell>
        </row>
        <row r="2160">
          <cell r="C2160" t="str">
            <v>JT9-698127</v>
          </cell>
          <cell r="D2160" t="str">
            <v>JTM-1254RVS With Newall NMS800 DRO X Powerfeed &amp; Air Power Drawbar</v>
          </cell>
        </row>
        <row r="2161">
          <cell r="C2161" t="str">
            <v>JT9-698128</v>
          </cell>
          <cell r="D2161" t="str">
            <v>JTM-1254RVS With Newall NMS800 DRO X &amp; Y Powerfeeds</v>
          </cell>
        </row>
        <row r="2162">
          <cell r="C2162" t="str">
            <v>JT9-698129</v>
          </cell>
          <cell r="D2162" t="str">
            <v>JTM-1254RVS With Newall NMS800 DRO X &amp; Y Powerfeeds &amp; Air Power Drawbar</v>
          </cell>
        </row>
        <row r="2163">
          <cell r="C2163" t="str">
            <v>JT9-698130</v>
          </cell>
          <cell r="D2163" t="str">
            <v>JTM-1254RVS With Newall NMS800 DRO X,Y&amp;Z  Powerfeeds</v>
          </cell>
        </row>
        <row r="2164">
          <cell r="C2164" t="str">
            <v>JT9-698131</v>
          </cell>
          <cell r="D2164" t="str">
            <v>JTM-1254RVS With Newall NMS800 DRO X,Y&amp;Z  Powerfeeds &amp; Air Power Drawbar</v>
          </cell>
        </row>
        <row r="2165">
          <cell r="C2165" t="str">
            <v>JT9-698132</v>
          </cell>
          <cell r="D2165" t="str">
            <v>JTM-1254RVS With  Newall NMS8003X (K) DRO &amp;  X Powerfeed</v>
          </cell>
        </row>
        <row r="2166">
          <cell r="C2166" t="str">
            <v>JT9-698133</v>
          </cell>
          <cell r="D2166" t="str">
            <v>JTM-1254RVS With Newall NMS800 3X (K) DRO, X Powerfeed &amp; Air Power Drawbar</v>
          </cell>
        </row>
        <row r="2167">
          <cell r="C2167" t="str">
            <v>JT9-698134</v>
          </cell>
          <cell r="D2167" t="str">
            <v>JTM-1254RVS With Newall NMS800 3X (K) DRO,  X &amp; Y Powerfeeds</v>
          </cell>
        </row>
        <row r="2168">
          <cell r="C2168" t="str">
            <v>JT9-698135</v>
          </cell>
          <cell r="D2168" t="str">
            <v>JTM-1254RVS With Newall NMS800 3X (K) DRO,  X &amp; Y Powerfeeds &amp; Air Power Drawbar</v>
          </cell>
        </row>
        <row r="2169">
          <cell r="C2169" t="str">
            <v>JT9-698136</v>
          </cell>
          <cell r="D2169" t="str">
            <v>JTM-1254RVS With Newall NMS800 3X (K) DRO,  X,Y&amp;Z  Powerfeeds</v>
          </cell>
        </row>
        <row r="2170">
          <cell r="C2170" t="str">
            <v>JT9-698137</v>
          </cell>
          <cell r="D2170" t="str">
            <v>JTM-1254RVS With Newall NMS800 3X (K) DRO,  X,Y&amp;Z  Powerfeeds &amp; Air Power Drawbar</v>
          </cell>
        </row>
        <row r="2171">
          <cell r="C2171" t="str">
            <v>JT9-698138</v>
          </cell>
          <cell r="D2171" t="str">
            <v>JTM-1254RVS With Newall NMS800 3X (Q) DRO &amp; X Powerfeed</v>
          </cell>
        </row>
        <row r="2172">
          <cell r="C2172" t="str">
            <v>JT9-698139</v>
          </cell>
          <cell r="D2172" t="str">
            <v>JTM-1254RVS With Newall NMS800 3X (Q) DRO, X Powerfeed &amp; Air Power Drawbar</v>
          </cell>
        </row>
        <row r="2173">
          <cell r="C2173" t="str">
            <v>JT9-698140</v>
          </cell>
          <cell r="D2173" t="str">
            <v>JTM-1254RVS With Newall NMS800 3X (Q) DRO,  X &amp; Y Powerfeeds</v>
          </cell>
        </row>
        <row r="2174">
          <cell r="C2174" t="str">
            <v>JT9-698141</v>
          </cell>
          <cell r="D2174" t="str">
            <v>JTM-1254RVS With Newall NMS800 3X (Q) DRO,  X &amp; Y Powerfeeds &amp; Air Power Drawbar</v>
          </cell>
        </row>
        <row r="2175">
          <cell r="C2175" t="str">
            <v>JT9-698142</v>
          </cell>
          <cell r="D2175" t="str">
            <v>JTM-1254RVS With Newall NMS800 3X (Q) DRO,  X,Y&amp;Z  Powerfeeds</v>
          </cell>
        </row>
        <row r="2176">
          <cell r="C2176" t="str">
            <v>JT9-698143</v>
          </cell>
          <cell r="D2176" t="str">
            <v>JTM-1254RVS With Newall NMS800 3X (Q) DRO,  X,Y&amp;Z Powerfeeds &amp; Air Power Drawbar</v>
          </cell>
        </row>
        <row r="2177">
          <cell r="C2177" t="str">
            <v>JET® JTM-1050EVS2/230 MILL CNC PACKAGES</v>
          </cell>
        </row>
        <row r="2178">
          <cell r="C2178" t="str">
            <v>JET® JTM-1050EVS2  230 10 x 50 MILLING MACHINE</v>
          </cell>
        </row>
        <row r="2179">
          <cell r="C2179" t="str">
            <v>JT9-691600</v>
          </cell>
          <cell r="D2179" t="str">
            <v xml:space="preserve">JTM-1050EVS2/230 Mill </v>
          </cell>
        </row>
        <row r="2180">
          <cell r="C2180" t="str">
            <v>JET® JTM-1050EVS2  230 10 x 50 MILLING MACHINE PACKAGES</v>
          </cell>
        </row>
        <row r="2181">
          <cell r="C2181" t="str">
            <v>JT9-690601</v>
          </cell>
          <cell r="D2181" t="str">
            <v>JTM-1050EVS2/230 Mill With X-Axis Powerfeed</v>
          </cell>
        </row>
        <row r="2182">
          <cell r="C2182" t="str">
            <v>JT9-690602</v>
          </cell>
          <cell r="D2182" t="str">
            <v>JTM-1050EVS2/230 Mill With X-Axis Powerfeed and Air Powered Draw Bar</v>
          </cell>
        </row>
        <row r="2183">
          <cell r="C2183" t="str">
            <v>JT9-690603</v>
          </cell>
          <cell r="D2183" t="str">
            <v>JTM-1050EVS2/230 Mill With X and Y-Axis Powerfeeds</v>
          </cell>
        </row>
        <row r="2184">
          <cell r="C2184" t="str">
            <v>JT9-690604</v>
          </cell>
          <cell r="D2184" t="str">
            <v>JTM-1050EVS2/230 Mill With X, Y and Z-Axis Powerfeeds</v>
          </cell>
        </row>
        <row r="2185">
          <cell r="C2185" t="str">
            <v>JET® JTM-1050EVS2  230 10 x 50 MILLS WITH ACU_RITE DRO</v>
          </cell>
        </row>
        <row r="2186">
          <cell r="C2186" t="str">
            <v>JT9-690605</v>
          </cell>
          <cell r="D2186" t="str">
            <v>JTM-1050EVS2/230 Mill with Acu-Rite 203 DRO</v>
          </cell>
        </row>
        <row r="2187">
          <cell r="C2187" t="str">
            <v>JT9-690619</v>
          </cell>
          <cell r="D2187" t="str">
            <v>JTM-1050EVS2/230 Mill With Acu-Rite 203 DRO With X-Axis Powerfeed</v>
          </cell>
        </row>
        <row r="2188">
          <cell r="C2188" t="str">
            <v>JT9-690620</v>
          </cell>
          <cell r="D2188" t="str">
            <v>JTM-1050EVS2/230 Mill With Acu-Rite 203 DRO With X-Axis Powerfeed and Air Powered Drawbar</v>
          </cell>
        </row>
        <row r="2189">
          <cell r="C2189" t="str">
            <v>JT9-690621</v>
          </cell>
          <cell r="D2189" t="str">
            <v>JTM-1050EVS2/230 Mill With Acu-Rite 203 DRO With X and Y-Axis Powerfeeds</v>
          </cell>
        </row>
        <row r="2190">
          <cell r="C2190" t="str">
            <v>JT9-690622</v>
          </cell>
          <cell r="D2190" t="str">
            <v>JTM-1050EVS2/230 Mill With Acu-Rite 203 DRO With X and Y-Axis Powerfeeds and Air Powered Drawbar</v>
          </cell>
        </row>
        <row r="2191">
          <cell r="C2191" t="str">
            <v>JT9-690623</v>
          </cell>
          <cell r="D2191" t="str">
            <v>JTM-1050EVS2/230 Mill With Acu-Rite 203 DRO With X, Y and Z-Axis Powerfeeds</v>
          </cell>
        </row>
        <row r="2192">
          <cell r="C2192" t="str">
            <v>JT9-690650</v>
          </cell>
          <cell r="D2192" t="str">
            <v>JTM-1050EVS2/230 Mill With Acu-Rite 203 DRO With X, Y and Z-Axis Powerfeeds and Air Powered Drawbar</v>
          </cell>
        </row>
        <row r="2193">
          <cell r="C2193" t="str">
            <v>JT9-690624</v>
          </cell>
          <cell r="D2193" t="str">
            <v>JTM-1050EVS2/230 Mill With 3-Axis Acu-Rite 203 DRO (Knee) With X-Axis Powerfeed</v>
          </cell>
        </row>
        <row r="2194">
          <cell r="C2194" t="str">
            <v>JT9-690625</v>
          </cell>
          <cell r="D2194" t="str">
            <v>JTM-1050EVS2/230 Mill With 3-Axis Acu-Rite 203 DRO (Knee) With X-Axis Powerfeed and Air Powered Dra</v>
          </cell>
        </row>
        <row r="2195">
          <cell r="C2195" t="str">
            <v>JT9-690626</v>
          </cell>
          <cell r="D2195" t="str">
            <v>JTM-1050EVS2/230 Mill With 3-Axis Acu-Rite 203 DRO (Knee) With X and Y-Axis Powerfeeds</v>
          </cell>
        </row>
        <row r="2196">
          <cell r="C2196" t="str">
            <v>JT9-690627</v>
          </cell>
          <cell r="D2196" t="str">
            <v>JTM-1050EVS2/230 Mill With 3-Axis Acu-Rite 203 DRO (Knee) With X and Y-Axis Powerfeeds and Air Powe</v>
          </cell>
        </row>
        <row r="2197">
          <cell r="C2197" t="str">
            <v>JT9-690628</v>
          </cell>
          <cell r="D2197" t="str">
            <v>JTM-1050EVS2/230 Mill With 3-Axis Acu-Rite 203 DRO (Knee) With X, Y and Z-Axis Powerfeeds</v>
          </cell>
        </row>
        <row r="2198">
          <cell r="C2198" t="str">
            <v>JT9-690629</v>
          </cell>
          <cell r="D2198" t="str">
            <v>JTM-1050EVS2/230 Mill With 3-Axis Acu-Rite 203 DRO (Quill) With X-Axis Powerfeed</v>
          </cell>
        </row>
        <row r="2199">
          <cell r="C2199" t="str">
            <v>JT9-690630</v>
          </cell>
          <cell r="D2199" t="str">
            <v>JTM-1050EVS2/230 Mill With 3-Axis Acu-Rite 203 DRO (Quill) With X-Axis Powerfeed and Air Powered Dr</v>
          </cell>
        </row>
        <row r="2200">
          <cell r="C2200" t="str">
            <v>JT9-690631</v>
          </cell>
          <cell r="D2200" t="str">
            <v>JTM-1050EVS2/230 Mill With 3-Axis Acu-Rite 203 DRO (Quill) With X and Y-Axis Powerfeeds</v>
          </cell>
        </row>
        <row r="2201">
          <cell r="C2201" t="str">
            <v>JT9-690632</v>
          </cell>
          <cell r="D2201" t="str">
            <v>JTM-1050EVS2/230 Mill With 3-Axis Acu-Rite 203 DRO (Quill) With X and Y-Axis Powerfeeds and Air Pow</v>
          </cell>
        </row>
        <row r="2202">
          <cell r="C2202" t="str">
            <v>JT9-690633</v>
          </cell>
          <cell r="D2202" t="str">
            <v>JTM-1050EVS2/230 Mill With 3-Axis Acu-Rite 203 DRO (Quill) With X, Y and Z-Axis Powerfeeds</v>
          </cell>
        </row>
        <row r="2203">
          <cell r="C2203" t="str">
            <v>JT9-690606</v>
          </cell>
          <cell r="D2203" t="str">
            <v>JTM-1050EVS2/230 Mill With 3-Axis Acu-Rite 203 DRO (Q) With X, Y and Z-Axis Powerfeeds and Air P</v>
          </cell>
        </row>
        <row r="2204">
          <cell r="C2204" t="str">
            <v>JT9-690680</v>
          </cell>
          <cell r="D2204" t="str">
            <v>JTM-1050EVS2/230 Mill With 3-Axis Acu-Rite 303 DRO (Knee) With X, Y and Z-Axis Powerfeeds and Air P</v>
          </cell>
        </row>
        <row r="2205">
          <cell r="C2205" t="str">
            <v>JET® JTM-1050EVS2  230 10 x 50 MILLS WITH NEWALL DRO</v>
          </cell>
        </row>
        <row r="2206">
          <cell r="C2206" t="str">
            <v>JT9-690634</v>
          </cell>
          <cell r="D2206" t="str">
            <v>JTM-1050EVS2/230 Mill With Newall NMS800 DRO With X-Axis Powerfeed</v>
          </cell>
        </row>
        <row r="2207">
          <cell r="C2207" t="str">
            <v>JT9-690635</v>
          </cell>
          <cell r="D2207" t="str">
            <v>JTM-1050EVS2/230 Mill With Newall NMS800 DRO With X-Axis Powerfeed and Air Powered Drawbar</v>
          </cell>
        </row>
        <row r="2208">
          <cell r="C2208" t="str">
            <v>JT9-690636</v>
          </cell>
          <cell r="D2208" t="str">
            <v>JTM-1050EVS2/230 Mill With Newall NMS800 DRO With X and Y-Axis Powerfeeds</v>
          </cell>
        </row>
        <row r="2209">
          <cell r="C2209" t="str">
            <v>JT9-690637</v>
          </cell>
          <cell r="D2209" t="str">
            <v>JTM-1050EVS2/230 Mill With Newall NMS800 DRO With X and Y-Axis Powerfeeds and Air Powered Drawbar</v>
          </cell>
        </row>
        <row r="2210">
          <cell r="C2210" t="str">
            <v>JT9-690638</v>
          </cell>
          <cell r="D2210" t="str">
            <v>JTM-1050EVS2/230 Mill With Newall NMS800 DRO With X, Y and Z-Axis Powerfeeds</v>
          </cell>
        </row>
        <row r="2211">
          <cell r="C2211" t="str">
            <v>JT9-690639</v>
          </cell>
          <cell r="D2211" t="str">
            <v>JTM-1050EVS2/230 Mill With 3-Axis Newall NMS800 DRO (Knee) With X-Axis Powerfeed</v>
          </cell>
        </row>
        <row r="2212">
          <cell r="C2212" t="str">
            <v>JT9-690640</v>
          </cell>
          <cell r="D2212" t="str">
            <v>JTM-1050EVS2/230 Mill With 3-Axis Newall NMS800 DRO (Knee) With X-Axis Powerfeed and Air Powered Draw</v>
          </cell>
        </row>
        <row r="2213">
          <cell r="C2213" t="str">
            <v>JT9-690641</v>
          </cell>
          <cell r="D2213" t="str">
            <v>JTM-1050EVS2/230 Mill With 3-Axis Newall NMS800 DRO (Knee) With X and Y-Axis Powerfeeds</v>
          </cell>
        </row>
        <row r="2214">
          <cell r="C2214" t="str">
            <v>JT9-690642</v>
          </cell>
          <cell r="D2214" t="str">
            <v>JTM-1050EVS2/230 Mill With 3-Axis Newall NMS800 DRO (Knee) With X and Y-Axis Powerfeeds and Air Power</v>
          </cell>
        </row>
        <row r="2215">
          <cell r="C2215" t="str">
            <v>JT9-690643</v>
          </cell>
          <cell r="D2215" t="str">
            <v>JTM-1050EVS2/230 Mill With 3-Axis Newall NMS800 DRO (Knee) With X, Y and Z-Axis Powerfeeds</v>
          </cell>
        </row>
        <row r="2216">
          <cell r="C2216" t="str">
            <v>JT9-690644</v>
          </cell>
          <cell r="D2216" t="str">
            <v>JTM-1050EVS2/230 Mill With 3-Axis Newall NMS800 DRO (Quill) With X-Axis Powerfeed</v>
          </cell>
        </row>
        <row r="2217">
          <cell r="C2217" t="str">
            <v>JT9-690645</v>
          </cell>
          <cell r="D2217" t="str">
            <v>JTM-1050EVS2/230 Mill With 3-Axis Newall NMS800 DRO (Quill) With X-Axis Powerfeed and Air Powered Dra</v>
          </cell>
        </row>
        <row r="2218">
          <cell r="C2218" t="str">
            <v>JT9-690646</v>
          </cell>
          <cell r="D2218" t="str">
            <v>JTM-1050EVS2/230 Mill With 3-Axis Newall NMS800 DRO (Quill) With X and Y-Axis Powerfeeds</v>
          </cell>
        </row>
        <row r="2219">
          <cell r="C2219" t="str">
            <v>JT9-690647</v>
          </cell>
          <cell r="D2219" t="str">
            <v>JTM-1050EVS2/230 Mill With 3-Axis Newall NMS800 DRO (Quill) With X and Y-Axis Powerfeeds and Air Powe</v>
          </cell>
        </row>
        <row r="2220">
          <cell r="C2220" t="str">
            <v>JT9-690648</v>
          </cell>
          <cell r="D2220" t="str">
            <v>JTM-1050EVS2/230 Mill With 3-Axis Newall NMS800 DRO (Quill) With X, Y and Z-Axis Powerfeeds</v>
          </cell>
        </row>
        <row r="2221">
          <cell r="C2221" t="str">
            <v xml:space="preserve">JET® JTM-1050VS2 10 x 50 MILLING MACHINE </v>
          </cell>
        </row>
        <row r="2222">
          <cell r="C2222" t="str">
            <v>JT9-691050</v>
          </cell>
          <cell r="D2222" t="str">
            <v>JTM-1050VS2 Variable Speed Vertical Milling Machine 230/460V 3Ph</v>
          </cell>
        </row>
        <row r="2223">
          <cell r="C2223" t="str">
            <v>JET® JTM-1050VS2 MILL PACKAGES</v>
          </cell>
        </row>
        <row r="2224">
          <cell r="C2224" t="str">
            <v>JT9-690120</v>
          </cell>
          <cell r="D2224" t="str">
            <v>JTM-1050VS2 Mill With X-Axis Powerfeed</v>
          </cell>
        </row>
        <row r="2225">
          <cell r="C2225" t="str">
            <v>JT9-690150</v>
          </cell>
          <cell r="D2225" t="str">
            <v>JTM-1050VS2 Mill With X and Y-Axis Powerfeeds</v>
          </cell>
        </row>
        <row r="2226">
          <cell r="C2226" t="str">
            <v>JET® JTM-1050VS2 MILLS WITH ACU-RITE DRO</v>
          </cell>
        </row>
        <row r="2227">
          <cell r="C2227" t="str">
            <v>JT9-690117</v>
          </cell>
          <cell r="D2227" t="str">
            <v>JTM-1050VS2 Mill With ACU-RITE 203 DRO With X-Axis Powerfeed</v>
          </cell>
        </row>
        <row r="2228">
          <cell r="C2228" t="str">
            <v>JT9-690117-4</v>
          </cell>
          <cell r="D2228" t="str">
            <v>JTM-1050/ACU-RITE 200S DRO &amp; X-AXIS TPFA 460V</v>
          </cell>
        </row>
        <row r="2229">
          <cell r="C2229" t="str">
            <v>JT9-690216</v>
          </cell>
          <cell r="D2229" t="str">
            <v>JTM-1050VS2 Mill With ACU-RITE 203 DRO With X-Axis Powerfeed and 8" Riser Block</v>
          </cell>
        </row>
        <row r="2230">
          <cell r="C2230" t="str">
            <v>JT9-690235</v>
          </cell>
          <cell r="D2230" t="str">
            <v>JTM-1050VS2 Mill With ACU-RITE 203 DRO With X-Axis Powerfeed, Power Draw Bar and 8" Riser Block</v>
          </cell>
        </row>
        <row r="2231">
          <cell r="C2231" t="str">
            <v>JT9-690214</v>
          </cell>
          <cell r="D2231" t="str">
            <v>JTM-1050VS2 Mill With ACU-RITE 203 DRO With X and Y-Axis Powerfeeds</v>
          </cell>
        </row>
        <row r="2232">
          <cell r="C2232" t="str">
            <v>JT1-1811</v>
          </cell>
          <cell r="D2232" t="str">
            <v>JTM-1050VS2 Mill W/203 DRO Y-Axis Powerfeed</v>
          </cell>
        </row>
        <row r="2233">
          <cell r="C2233" t="str">
            <v>JT9-690450</v>
          </cell>
          <cell r="D2233" t="str">
            <v>JTM-1050VS2 W/ 203 DRO, X,Y &amp; Z AXIS PWRFDS</v>
          </cell>
        </row>
        <row r="2234">
          <cell r="C2234" t="str">
            <v>JT9-690258</v>
          </cell>
          <cell r="D2234" t="str">
            <v>JTM-1050VS2 Mill With ACU-RITE 203 DRO With X, Y and Z-Axis Powerfeeds and Power Draw Bar</v>
          </cell>
        </row>
        <row r="2235">
          <cell r="C2235" t="str">
            <v>JT9-690158</v>
          </cell>
          <cell r="D2235" t="str">
            <v>JTM-1050VS2 Mill With 3-Axis ACU-RITE 203 DRO (Quill) and X-Axis Powerfeed</v>
          </cell>
        </row>
        <row r="2236">
          <cell r="C2236" t="str">
            <v>JT9-690159</v>
          </cell>
          <cell r="D2236" t="str">
            <v>JTM-1050VS2 Mill With 3-Axis ACU-RITE 203 DRO (Quill) With  X and Y-Axis Powerfeeds</v>
          </cell>
        </row>
        <row r="2237">
          <cell r="C2237" t="str">
            <v>JT9-690159-4</v>
          </cell>
          <cell r="D2237" t="str">
            <v>JTM-1050VS2 Mill With 3-Axis ACU-RITE 203 DRO (Quill) With  X and Y-Axis Powerfeeds 460V</v>
          </cell>
        </row>
        <row r="2238">
          <cell r="C2238" t="str">
            <v>JT9-690151</v>
          </cell>
          <cell r="D2238" t="str">
            <v>JTM-1050VS2 Mill With 3-Axis ACU-RITE 203 DRO (Quill) With X and Y-Axis Powerfeeds and Power Draw Bar</v>
          </cell>
        </row>
        <row r="2239">
          <cell r="C2239" t="str">
            <v>JT9-690160</v>
          </cell>
          <cell r="D2239" t="str">
            <v>JTM-1050VS2 Mill With 3-Axis ACU-RITE 203 DRO (Quill) With X, Y and Z-Axis Powerfeeds</v>
          </cell>
        </row>
        <row r="2240">
          <cell r="C2240" t="str">
            <v>JT9-690164</v>
          </cell>
          <cell r="D2240" t="str">
            <v>JTM-1050VS2 Mill With 3-Axis ACU-RITE 203S DRO (Knee) With X-Axis Powerfeed</v>
          </cell>
        </row>
        <row r="2241">
          <cell r="C2241" t="str">
            <v>JT9-690256</v>
          </cell>
          <cell r="D2241" t="str">
            <v>JTM-1050VS2 Mill With 3-Axis ACU-RITE 203 DRO (Knee) With X and Y-Axis Powerfeeds</v>
          </cell>
        </row>
        <row r="2242">
          <cell r="C2242" t="str">
            <v>JET® JTM-1050VS2 MILLS WITH NEWALL DRO</v>
          </cell>
        </row>
        <row r="2243">
          <cell r="C2243" t="str">
            <v>JT9-691205</v>
          </cell>
          <cell r="D2243" t="str">
            <v>JTM-1050VS2 Mill With Newall NMS800 DRO With X-Axis Powerfeed</v>
          </cell>
        </row>
        <row r="2244">
          <cell r="C2244" t="str">
            <v>JT9-691206</v>
          </cell>
          <cell r="D2244" t="str">
            <v>JTM-1050VS2 Mill With Newall NMS800 DRO With X and Y-Axis Powerfeeds</v>
          </cell>
        </row>
        <row r="2245">
          <cell r="C2245" t="str">
            <v>JT9-692206</v>
          </cell>
          <cell r="D2245" t="str">
            <v>JTM-1050VS2 MILL WITH NEWALL NMS800 DRO, X&amp;Z POWERFEEDS</v>
          </cell>
        </row>
        <row r="2246">
          <cell r="C2246" t="str">
            <v>JT9-691208</v>
          </cell>
          <cell r="D2246" t="str">
            <v>JTM-1050VS2 Mill With 3-Axis Newall NMS800 DRO (Quill) With X-Axis Powerfeed</v>
          </cell>
        </row>
        <row r="2247">
          <cell r="C2247" t="str">
            <v>JT9-691209</v>
          </cell>
          <cell r="D2247" t="str">
            <v>JTM-1050VS2 Mill With 3-Axis Newall NMS800 DRO (Quill) With X and Y-Axis Powerfeeds</v>
          </cell>
        </row>
        <row r="2248">
          <cell r="C2248" t="str">
            <v>JT9-690234</v>
          </cell>
          <cell r="D2248" t="str">
            <v>JTM-1050VS2 Mill With 3-Axis Newall NMS800 DRO (Quill) With X, Y and Z-Axis Powerfeeds And Power Draw Bar</v>
          </cell>
        </row>
        <row r="2249">
          <cell r="C2249" t="str">
            <v>JT9-691236</v>
          </cell>
          <cell r="D2249" t="str">
            <v>JTM-1050VS2 Mill With Newall NMS800 3-Axis (Knee) DRO and X-Axis Powerfeed</v>
          </cell>
        </row>
        <row r="2250">
          <cell r="C2250" t="str">
            <v xml:space="preserve">ELITE VS 9 x 49 MILL </v>
          </cell>
        </row>
        <row r="2251">
          <cell r="C2251" t="str">
            <v>JT9-894010</v>
          </cell>
          <cell r="D2251" t="str">
            <v>ETM-949, Elite 9x49 Variable Speed Mill</v>
          </cell>
        </row>
        <row r="2252">
          <cell r="C2252" t="str">
            <v xml:space="preserve">ELITE VARIABLE SPEED CNC MILLS </v>
          </cell>
        </row>
        <row r="2253">
          <cell r="C2253" t="str">
            <v>JT9-894040</v>
          </cell>
          <cell r="D2253" t="str">
            <v xml:space="preserve">ETM-949 Mill With 2-Axis ACU-RITE MILLPWR CNC </v>
          </cell>
        </row>
        <row r="2254">
          <cell r="C2254" t="str">
            <v>JT9-894041</v>
          </cell>
          <cell r="D2254" t="str">
            <v xml:space="preserve">ETM-949 Mill With 3-Axis ACU-RITE MILLPWR CNC </v>
          </cell>
        </row>
        <row r="2255">
          <cell r="C2255" t="str">
            <v>JT9-894041-4</v>
          </cell>
          <cell r="D2255" t="str">
            <v>ETM-949 Mill With 3-Axis ACU-RITE MILLPWR CNC  460V</v>
          </cell>
        </row>
        <row r="2256">
          <cell r="C2256" t="str">
            <v>ELITE VS 9 x 49 MILL PACKAGES</v>
          </cell>
        </row>
        <row r="2257">
          <cell r="C2257" t="str">
            <v>JT9-894100</v>
          </cell>
          <cell r="D2257" t="str">
            <v xml:space="preserve">ETM-949 Mill with X-Axis JET Powerfeed </v>
          </cell>
        </row>
        <row r="2258">
          <cell r="C2258" t="str">
            <v>JT9-894101</v>
          </cell>
          <cell r="D2258" t="str">
            <v xml:space="preserve">ETM-949 Mill with Y-Axis JET  Powerfeed </v>
          </cell>
        </row>
        <row r="2259">
          <cell r="C2259" t="str">
            <v>JT9-894102</v>
          </cell>
          <cell r="D2259" t="str">
            <v xml:space="preserve">ETM-949 Mill with Z-Axis JET Powerfeed </v>
          </cell>
        </row>
        <row r="2260">
          <cell r="C2260" t="str">
            <v>JT9-894103</v>
          </cell>
          <cell r="D2260" t="str">
            <v xml:space="preserve">ETM-949 Mill with USA Powered Draw Bar </v>
          </cell>
        </row>
        <row r="2261">
          <cell r="C2261" t="str">
            <v>JT9-894104</v>
          </cell>
          <cell r="D2261" t="str">
            <v xml:space="preserve">ETM-949 Mill with X-Axis JET Powerfeed and USA Powered Draw Bar </v>
          </cell>
        </row>
        <row r="2262">
          <cell r="C2262" t="str">
            <v>JT9-894105</v>
          </cell>
          <cell r="D2262" t="str">
            <v xml:space="preserve">ETM-949 Mill with X, Y-Axis JET Powerfeeds </v>
          </cell>
        </row>
        <row r="2263">
          <cell r="C2263" t="str">
            <v>JT9-894106</v>
          </cell>
          <cell r="D2263" t="str">
            <v xml:space="preserve">ETM-949 Mill with X, Y-Axis  JET Powerfeeds and USA Air Powered Draw Bar </v>
          </cell>
        </row>
        <row r="2264">
          <cell r="C2264" t="str">
            <v>JT9-894107</v>
          </cell>
          <cell r="D2264" t="str">
            <v xml:space="preserve">ETM-949 Mill with X, Y, Z-Axis JET  Powerfeeds </v>
          </cell>
        </row>
        <row r="2265">
          <cell r="C2265" t="str">
            <v>JT9-894108</v>
          </cell>
          <cell r="D2265" t="str">
            <v xml:space="preserve">ETM-949 Mill with X, Y, Z-Axis JET Powerfeeds and USA Powered Draw Bar </v>
          </cell>
        </row>
        <row r="2266">
          <cell r="C2266" t="str">
            <v xml:space="preserve">ELITE VS 9 x 49 MILL WITH ACU-RITE 203 DRO </v>
          </cell>
        </row>
        <row r="2267">
          <cell r="C2267" t="str">
            <v>JT9-894109</v>
          </cell>
          <cell r="D2267" t="str">
            <v xml:space="preserve">ETM-949 Mill with 2-Axis ACU-RITE 203 DRO </v>
          </cell>
        </row>
        <row r="2268">
          <cell r="C2268" t="str">
            <v>JT9-894109-4</v>
          </cell>
          <cell r="D2268" t="str">
            <v>ETM-949 Mill with 2-Axis ACU-RITE 203 DRO 460V</v>
          </cell>
        </row>
        <row r="2269">
          <cell r="C2269" t="str">
            <v>JT9-894110</v>
          </cell>
          <cell r="D2269" t="str">
            <v xml:space="preserve">ETM-949 Mill with 2-Axis ACU-RITE 203 DRO and X-Axis JET Powerfeed </v>
          </cell>
        </row>
        <row r="2270">
          <cell r="C2270" t="str">
            <v>JT9-894111</v>
          </cell>
          <cell r="D2270" t="str">
            <v xml:space="preserve">ETM-949 Mill with 2-Axis ACU-RITE 203 DRO and X-Axis JET Powerfeed and USA Powered Draw Bar </v>
          </cell>
        </row>
        <row r="2271">
          <cell r="C2271" t="str">
            <v>JT9-894182</v>
          </cell>
          <cell r="D2271" t="str">
            <v xml:space="preserve">ETM-949 Mill with 2-Axis ACU-RITE 203 DRO and Servo X-Axis Powerfeed and USA Air Powered Draw Bar </v>
          </cell>
        </row>
        <row r="2272">
          <cell r="C2272" t="str">
            <v>JT9-894112</v>
          </cell>
          <cell r="D2272" t="str">
            <v xml:space="preserve">ETM-949 Mill with 2-Axis ACU-RITE 203 DRO and X, Y-Axis JET Powerfeeds </v>
          </cell>
        </row>
        <row r="2273">
          <cell r="C2273" t="str">
            <v>JT9-894113</v>
          </cell>
          <cell r="D2273" t="str">
            <v xml:space="preserve">ETM-949 mill with 2-Axis ACU-RITE 203 DRO and X, Y-Axis JET Powerfeeds and USA Powered Draw Bar </v>
          </cell>
        </row>
        <row r="2274">
          <cell r="C2274" t="str">
            <v>JT9-894114</v>
          </cell>
          <cell r="D2274" t="str">
            <v xml:space="preserve">ETM-949 Mill with 2-Axis ACU-RITE 203 DRO and X, Y, Z-Axis JET  Powerfeeds </v>
          </cell>
        </row>
        <row r="2275">
          <cell r="C2275" t="str">
            <v>JT9-894115</v>
          </cell>
          <cell r="D2275" t="str">
            <v xml:space="preserve">ETM-949 Mill with 2-Axis ACU-RITE 203 DRO and X, Y, Z-Axis JET Powerfeeds and USA Powered Draw Bar </v>
          </cell>
        </row>
        <row r="2276">
          <cell r="C2276" t="str">
            <v xml:space="preserve">ELITE VS 9 x 49 MILL WITH ACU-RITE 3-AXIS (QUILL) 203 DRO </v>
          </cell>
        </row>
        <row r="2277">
          <cell r="C2277" t="str">
            <v>JT9-894116</v>
          </cell>
          <cell r="D2277" t="str">
            <v xml:space="preserve">ETM-949 Mill with 3-Axis ACU-RITE 203 (Quill) DRO </v>
          </cell>
        </row>
        <row r="2278">
          <cell r="C2278" t="str">
            <v>JT9-894117</v>
          </cell>
          <cell r="D2278" t="str">
            <v xml:space="preserve">ETM-949 Mill with 3-Axis ACU-RITE 203 (Quill) DRO and X-Axis JET Powerfeed </v>
          </cell>
        </row>
        <row r="2279">
          <cell r="C2279" t="str">
            <v>JT9-894118</v>
          </cell>
          <cell r="D2279" t="str">
            <v xml:space="preserve">ETM-949 Mill with 3-Axis ACU-RITE 203 (Quill) DRO and X-Axis JET Powerfeed and USA Powered Draw Bar </v>
          </cell>
        </row>
        <row r="2280">
          <cell r="C2280" t="str">
            <v>JT9-894119</v>
          </cell>
          <cell r="D2280" t="str">
            <v xml:space="preserve">ETM-949 Mill with 3-Axis ACU-RITE 203 (Quill) DRO and X, Y-Axis JET Powerfeeds </v>
          </cell>
        </row>
        <row r="2281">
          <cell r="C2281" t="str">
            <v>JT9-894120</v>
          </cell>
          <cell r="D2281" t="str">
            <v xml:space="preserve">ETM-949 Mill with 3-Axis ACU-RITE 203 (Quill) DRO and X, Y-Axis JET Powerfeeds and USA Powered Draw Bar </v>
          </cell>
        </row>
        <row r="2282">
          <cell r="C2282" t="str">
            <v>JT9-894121</v>
          </cell>
          <cell r="D2282" t="str">
            <v xml:space="preserve">ETM-949 Mill with 3-Axis ACU-RITE 203 (Quill) DRO and X, Y, Z-Axis JET Powerfeeds </v>
          </cell>
        </row>
        <row r="2283">
          <cell r="C2283" t="str">
            <v>JT9-894191</v>
          </cell>
          <cell r="D2283" t="str">
            <v xml:space="preserve">ETM-949 Mill with 3-Axis ACU-RITE 203 (Quill) DRO and Servo X, Y, Z-Axis Powerfeeds </v>
          </cell>
        </row>
        <row r="2284">
          <cell r="C2284" t="str">
            <v>JT9-894122</v>
          </cell>
          <cell r="D2284" t="str">
            <v xml:space="preserve">ETM-949 Mill with 3-Axis ACU-RITE 203 (Quill) DRO and X, Y, Z-Axis JET Powerfeeds and USA Powered Draw Bar </v>
          </cell>
        </row>
        <row r="2285">
          <cell r="C2285" t="str">
            <v xml:space="preserve">ELITE VS 9 x 49 MILL WITH ACU-RITE 3-AXIS (KNEE) 200S DRO </v>
          </cell>
        </row>
        <row r="2286">
          <cell r="C2286" t="str">
            <v>JT9-894123</v>
          </cell>
          <cell r="D2286" t="str">
            <v xml:space="preserve">ETM-949 Mill with 3-Axis ACU-RITE 203 (Knee) DRO </v>
          </cell>
        </row>
        <row r="2287">
          <cell r="C2287" t="str">
            <v>JT9-894124</v>
          </cell>
          <cell r="D2287" t="str">
            <v xml:space="preserve">ETM-949 Mill with 3-Axis ACU-RITE 203 (Knee) DRO and X-Axis JET Powerfeed </v>
          </cell>
        </row>
        <row r="2288">
          <cell r="C2288" t="str">
            <v>JT9-894125</v>
          </cell>
          <cell r="D2288" t="str">
            <v xml:space="preserve">ETM-949 Mill with 3-Axis ACU-RITE 203 (Knee) DRO and X-Axis JET Powerfeed and USA Powered Draw Bar </v>
          </cell>
        </row>
        <row r="2289">
          <cell r="C2289" t="str">
            <v>JT9-894194</v>
          </cell>
          <cell r="D2289" t="str">
            <v xml:space="preserve">ETM-949 Mill with 3-Axis ACU-RITE 203 (Knee) DRO and Servo X-Axis Powerfeed and USA Air Powered Draw Bar </v>
          </cell>
        </row>
        <row r="2290">
          <cell r="C2290" t="str">
            <v>JT9-894126</v>
          </cell>
          <cell r="D2290" t="str">
            <v xml:space="preserve">ETM-949 Mill with 3-Axis ACU-RITE 203 (Knee) DRO and X, Y-Axis JET Powerfeeds </v>
          </cell>
        </row>
        <row r="2291">
          <cell r="C2291" t="str">
            <v>JT9-894127</v>
          </cell>
          <cell r="D2291" t="str">
            <v xml:space="preserve">ETM-949 Mill with 3-Axis ACU-RITE 203 (Knee) DRO and X, Y-Axis JET Powerfeeds and USA Powered Draw Bar </v>
          </cell>
        </row>
        <row r="2292">
          <cell r="C2292" t="str">
            <v>JT9-894128</v>
          </cell>
          <cell r="D2292" t="str">
            <v xml:space="preserve">ETM-949 Mill with 3-Axis ACU-RITE 203 (Knee) DRO and X, Y, Z-Axis JET Powerfeeds </v>
          </cell>
        </row>
        <row r="2293">
          <cell r="C2293" t="str">
            <v>JT9-894129</v>
          </cell>
          <cell r="D2293" t="str">
            <v xml:space="preserve">ETM-949 Mill with 3-Axis ACU-RITE 203 (Knee) DRO and X, Y, Z-Axis JET Powerfeeds and USA Powered Draw Bar </v>
          </cell>
        </row>
        <row r="2294">
          <cell r="C2294" t="str">
            <v xml:space="preserve">ELITE VS 9 x 49 MILL WITH ACU-RITE 303 DRO </v>
          </cell>
        </row>
        <row r="2295">
          <cell r="C2295" t="str">
            <v>JT9-894130</v>
          </cell>
          <cell r="D2295" t="str">
            <v>ETM-949 Mill with 2-Axis ACU-RITE 303 DRO</v>
          </cell>
        </row>
        <row r="2296">
          <cell r="C2296" t="str">
            <v>JT9-894131</v>
          </cell>
          <cell r="D2296" t="str">
            <v xml:space="preserve">ETM-949 Mill with 2-Axis ACU-RITE 303 DRO and X-Axis JET Powerfeed </v>
          </cell>
        </row>
        <row r="2297">
          <cell r="C2297" t="str">
            <v>JT9-894132</v>
          </cell>
          <cell r="D2297" t="str">
            <v xml:space="preserve">ETM-949 Mill with 2-Axis ACU-RITE 303 DRO and X-Axis JET Powerfeed and USA Powered Draw Bar </v>
          </cell>
        </row>
        <row r="2298">
          <cell r="C2298" t="str">
            <v>JT9-894133</v>
          </cell>
          <cell r="D2298" t="str">
            <v xml:space="preserve">ETM-949 Mill with 2-Axis ACU-RITE 303 DRO and X, Y-Axis JET Powerfeeds </v>
          </cell>
        </row>
        <row r="2299">
          <cell r="C2299" t="str">
            <v>JT9-894134</v>
          </cell>
          <cell r="D2299" t="str">
            <v xml:space="preserve">ETM-949 Mill with 2-Axis ACU-RITE 303 DRO and X, Y-Axis JET Powerfeeds and USA Powered Draw Bar </v>
          </cell>
        </row>
        <row r="2300">
          <cell r="C2300" t="str">
            <v>JT9-894135</v>
          </cell>
          <cell r="D2300" t="str">
            <v xml:space="preserve">ETM-949 Mill with 2-Axis ACU-RITE 303 DRO and X, Y, Z-Axis JET Powerfeeds </v>
          </cell>
        </row>
        <row r="2301">
          <cell r="C2301" t="str">
            <v>JT9-894136</v>
          </cell>
          <cell r="D2301" t="str">
            <v xml:space="preserve">ETM-949 Mill with 2-Axis ACU-RITE 303 DRO and X, Y, Z-Axis JET Powerfeeds and USA Powered Draw Bar </v>
          </cell>
        </row>
        <row r="2302">
          <cell r="C2302" t="str">
            <v xml:space="preserve">ELITE VS 9 x 49 MILL WITH ACU-RITE 3-AXIS (QUILL) 303 DRO </v>
          </cell>
        </row>
        <row r="2303">
          <cell r="C2303" t="str">
            <v>JT9-894137</v>
          </cell>
          <cell r="D2303" t="str">
            <v>ETM-949 Mill with 3-Axis ACU-RITE 303 (Quill) DRO</v>
          </cell>
        </row>
        <row r="2304">
          <cell r="C2304" t="str">
            <v>JT9-894138</v>
          </cell>
          <cell r="D2304" t="str">
            <v xml:space="preserve">ETM-949 Mill with 3-Axis ACU-RITE 303 (Quill) DRO and X-Axis JET Powerfeed </v>
          </cell>
        </row>
        <row r="2305">
          <cell r="C2305" t="str">
            <v>JT9-894139</v>
          </cell>
          <cell r="D2305" t="str">
            <v xml:space="preserve">ETM-949 Mill with 3-Axis ACU-RITE 303 (Quill) DRO and X-Axis JET Powerfeed and USA Powered Draw Bar </v>
          </cell>
        </row>
        <row r="2306">
          <cell r="C2306" t="str">
            <v>JT9-894140</v>
          </cell>
          <cell r="D2306" t="str">
            <v xml:space="preserve">ETM-949 Mill with 3-Axis ACU-RITE 303 (Quill) DRO and X, Y-Axis JET Powerfeeds </v>
          </cell>
        </row>
        <row r="2307">
          <cell r="C2307" t="str">
            <v>JT9-894207</v>
          </cell>
          <cell r="D2307" t="str">
            <v xml:space="preserve">ETM-949 Mill with 3-Axis ACU-RITE 303 (Quill) DRO and Servo X, Y-Axis Powerfeeds </v>
          </cell>
        </row>
        <row r="2308">
          <cell r="C2308" t="str">
            <v>JT9-894141</v>
          </cell>
          <cell r="D2308" t="str">
            <v xml:space="preserve">ETM-949 Mill with 3-Axis ACU-RITE 303 (Quill) DRO and X, Y-Axis JET Powerfeeds and USA Powered Draw Bar </v>
          </cell>
        </row>
        <row r="2309">
          <cell r="C2309" t="str">
            <v>JT9-894142</v>
          </cell>
          <cell r="D2309" t="str">
            <v xml:space="preserve">ETM-949 Mill with 3-Axis ACU-RITE 303 (Quill) DRO and X, Y, Z-Axis JET Powerfeeds </v>
          </cell>
        </row>
        <row r="2310">
          <cell r="C2310" t="str">
            <v>JT9-894143</v>
          </cell>
          <cell r="D2310" t="str">
            <v xml:space="preserve">ETM-949 Mill with 3-Axis ACU-RITE 303 (Quill) DRO and X, Y, Z-Axis JET Powerfeeds and USA Powered Draw Bar </v>
          </cell>
        </row>
        <row r="2311">
          <cell r="C2311" t="str">
            <v xml:space="preserve">ELITE VS 9 x 49 MILL WITH ACU-RITE 3-AXIS (KNEE) 300S DRO </v>
          </cell>
        </row>
        <row r="2312">
          <cell r="C2312" t="str">
            <v>JT9-894144</v>
          </cell>
          <cell r="D2312" t="str">
            <v>ETM-949 Mill with 3-Axis ACU-RITE 300 (Knee) DRO</v>
          </cell>
        </row>
        <row r="2313">
          <cell r="C2313" t="str">
            <v>JT9-894145</v>
          </cell>
          <cell r="D2313" t="str">
            <v xml:space="preserve">ETM-949 Mill with 3-Axis ACU-RITE 300 (Knee) DRO and X-Axis JET Powerfeed </v>
          </cell>
        </row>
        <row r="2314">
          <cell r="C2314" t="str">
            <v>JT9-894146</v>
          </cell>
          <cell r="D2314" t="str">
            <v xml:space="preserve">ETM-949 Mill with 3-Axis ACU-RITE 300 (Knee) DRO and X-Axis JET Powerfeed and USA Powered Draw Bar </v>
          </cell>
        </row>
        <row r="2315">
          <cell r="C2315" t="str">
            <v>JT9-894147</v>
          </cell>
          <cell r="D2315" t="str">
            <v xml:space="preserve">ETM-949 Mill with 3-Axis ACU-RITE 300 (Knee) DRO and X, Y-Axis JET Powerfeeds </v>
          </cell>
        </row>
        <row r="2316">
          <cell r="C2316" t="str">
            <v>JT9-894213</v>
          </cell>
          <cell r="D2316" t="str">
            <v xml:space="preserve">ETM-949 Mill with 3-Axis ACU-RITE 300 (Knee) DRO and Servo X, Y-Axis Powerfeeds </v>
          </cell>
        </row>
        <row r="2317">
          <cell r="C2317" t="str">
            <v>JT9-894148</v>
          </cell>
          <cell r="D2317" t="str">
            <v xml:space="preserve">ETM-949 Mill with 3-Axis ACU-RITE 300 (Knee) DRO and X, Y-Axis JET Powerfeeds and USA Powered Draw Bar </v>
          </cell>
        </row>
        <row r="2318">
          <cell r="C2318" t="str">
            <v>JT9-894149</v>
          </cell>
          <cell r="D2318" t="str">
            <v xml:space="preserve">ETM-949 Mill with 3-Axis ACU-RITE 300 (Knee) DRO and X, Y, Z-Axis JET Powerfeeds </v>
          </cell>
        </row>
        <row r="2319">
          <cell r="C2319" t="str">
            <v>JT9-894150</v>
          </cell>
          <cell r="D2319" t="str">
            <v xml:space="preserve">ETM-949 Mill with 3-Axis ACU-RITE 300 (Knee) DRO and X, Y, Z-Axis JET Powerfeeds and USA Powered Draw Bar </v>
          </cell>
        </row>
        <row r="2320">
          <cell r="C2320" t="str">
            <v xml:space="preserve">ELITE VS 9 x 49 MILL WITH NEWALL  DRO </v>
          </cell>
        </row>
        <row r="2321">
          <cell r="C2321" t="str">
            <v>JT9-894151</v>
          </cell>
          <cell r="D2321" t="str">
            <v>ETM-949 Mill with 2-Axis Newall NMS800 DRO</v>
          </cell>
        </row>
        <row r="2322">
          <cell r="C2322" t="str">
            <v>JT9-894152</v>
          </cell>
          <cell r="D2322" t="str">
            <v xml:space="preserve">ETM-949 Mill with 2-Axis Newall NMS800 DRO and X-Axis JET Powerfeed </v>
          </cell>
        </row>
        <row r="2323">
          <cell r="C2323" t="str">
            <v>JT9-894153</v>
          </cell>
          <cell r="D2323" t="str">
            <v xml:space="preserve">ETM-949 Mill with 2-Axis Newall NMS800 DRO and X-Axis JET Powerfeed and USA Powered Draw Bar </v>
          </cell>
        </row>
        <row r="2324">
          <cell r="C2324" t="str">
            <v>JT9-894154</v>
          </cell>
          <cell r="D2324" t="str">
            <v xml:space="preserve">ETM-949 Mill with 2-Axis Newall NMS800 DRO and X, Y-Axis JET Powerfeeds </v>
          </cell>
        </row>
        <row r="2325">
          <cell r="C2325" t="str">
            <v>JT9-894219</v>
          </cell>
          <cell r="D2325" t="str">
            <v xml:space="preserve">ETM-949 Mill with 2-Axis Newall NMS800 DRO and Servo X, Y-Axis Powerfeeds </v>
          </cell>
        </row>
        <row r="2326">
          <cell r="C2326" t="str">
            <v>JT9-894155</v>
          </cell>
          <cell r="D2326" t="str">
            <v xml:space="preserve">ETM-949 Mill with 2-Axis Newall NMS800 DRO and X, Y-Axis JET Powerfeeds and USA Powered Draw Bar </v>
          </cell>
        </row>
        <row r="2327">
          <cell r="C2327" t="str">
            <v>JT9-894220</v>
          </cell>
          <cell r="D2327" t="str">
            <v xml:space="preserve">ETM-949 Mill with 2-Axis Newall NMS800 DRO and Servo X, Y-Axis Powerfeeds and Servo Powered Draw Bar </v>
          </cell>
        </row>
        <row r="2328">
          <cell r="C2328" t="str">
            <v>JT9-894156</v>
          </cell>
          <cell r="D2328" t="str">
            <v xml:space="preserve">ETM-949 Mill with 2-Axis Newall NMS800 DRO and X, Y, Z-Axis JET Powerfeeds </v>
          </cell>
        </row>
        <row r="2329">
          <cell r="C2329" t="str">
            <v>JT9-894157</v>
          </cell>
          <cell r="D2329" t="str">
            <v xml:space="preserve">ETM-949 Mill with 2-Axis Newall NMS800 DRO and  X, Y, Z-Axis JET Powerfeeds and USA Powered Draw Bar </v>
          </cell>
        </row>
        <row r="2330">
          <cell r="C2330" t="str">
            <v>JT9-894222</v>
          </cell>
          <cell r="D2330" t="str">
            <v xml:space="preserve">ETM-949 Mill with 2-Axis Newall NMS800 DRO and Servo X, Y, Z-Axis Powerfeeds and USA Air Powered Draw Bar </v>
          </cell>
        </row>
        <row r="2331">
          <cell r="C2331" t="str">
            <v xml:space="preserve">ELITE VS 9 x 49 MILL WITH NEWALL 3-AXIS (QUILL)  DRO </v>
          </cell>
        </row>
        <row r="2332">
          <cell r="C2332" t="str">
            <v>JT9-894158</v>
          </cell>
          <cell r="D2332" t="str">
            <v xml:space="preserve">ETM-949 Mill with 3-Axis Newall NMS800 (Quill) DRO </v>
          </cell>
        </row>
        <row r="2333">
          <cell r="C2333" t="str">
            <v>JT9-894159</v>
          </cell>
          <cell r="D2333" t="str">
            <v xml:space="preserve">ETM-949 Mill with 3-Axis Newall NMS800 (Quill) DRO and X-Axis JET Powerfeed </v>
          </cell>
        </row>
        <row r="2334">
          <cell r="C2334" t="str">
            <v>JT9-894160</v>
          </cell>
          <cell r="D2334" t="str">
            <v xml:space="preserve">ETM-949 Mill with 3-Axis Newall NMS800 (Quill) DRO and X-Axis JET Powerfeed and USA Powered Draw Bar </v>
          </cell>
        </row>
        <row r="2335">
          <cell r="C2335" t="str">
            <v>JT9-894161</v>
          </cell>
          <cell r="D2335" t="str">
            <v xml:space="preserve">ETM-949 Mill with 3-Axis Newall NMS800 (Quill) DRO and X, Y-Axis JET Powerfeeds </v>
          </cell>
        </row>
        <row r="2336">
          <cell r="C2336" t="str">
            <v>JT9-894162</v>
          </cell>
          <cell r="D2336" t="str">
            <v xml:space="preserve">ETM-949 Mill with 3-Axis Newall NMS800 (Quill) DRO and X, Y-Axis JET Powerfeeds and USA Powered Draw Bar </v>
          </cell>
        </row>
        <row r="2337">
          <cell r="C2337" t="str">
            <v>JT9-894226</v>
          </cell>
          <cell r="D2337" t="str">
            <v xml:space="preserve">ETM-949 Mill with 3-Axis Newall NMS800 (Quill) DRO and USA X, Y-Axis Powerfeeds and Servo Powered Draw Bar </v>
          </cell>
        </row>
        <row r="2338">
          <cell r="C2338" t="str">
            <v>JT9-894163</v>
          </cell>
          <cell r="D2338" t="str">
            <v xml:space="preserve">ETM-949 Mill with 3-Axis Newall NMS800 (Quill) DRO and X, Y, Z-Axis JET Powerfeeds </v>
          </cell>
        </row>
        <row r="2339">
          <cell r="C2339" t="str">
            <v>JT9-894164</v>
          </cell>
          <cell r="D2339" t="str">
            <v xml:space="preserve">ETM-949 Mill with 3-Axis Newall NMS800 (Quill) DRO and X, Y, Z-Axis JET Powerfeeds and USA Powered Draw Bar </v>
          </cell>
        </row>
        <row r="2340">
          <cell r="C2340" t="str">
            <v xml:space="preserve">ELITE VS 9 x 49 MILL WITH NEWALL 3-AXIS (KNEE)  DRO </v>
          </cell>
        </row>
        <row r="2341">
          <cell r="C2341" t="str">
            <v>JT9-894165</v>
          </cell>
          <cell r="D2341" t="str">
            <v xml:space="preserve">ETM-949 Mill with 3-Axis Newall NMS800 (Knee) DRO </v>
          </cell>
        </row>
        <row r="2342">
          <cell r="C2342" t="str">
            <v>JT9-894166</v>
          </cell>
          <cell r="D2342" t="str">
            <v xml:space="preserve">ETM-949 Mill with 3-Axis Newall NMS800 (Knee) DRO and X-Axis JET Powerfeed </v>
          </cell>
        </row>
        <row r="2343">
          <cell r="C2343" t="str">
            <v>JT9-894167</v>
          </cell>
          <cell r="D2343" t="str">
            <v xml:space="preserve">ETM-949 Mill with 3-Axis Newall NMS800 (Knee) DRO and X-Axis JET Powerfeed and USA Powered Draw Bar </v>
          </cell>
        </row>
        <row r="2344">
          <cell r="C2344" t="str">
            <v>JT9-894168</v>
          </cell>
          <cell r="D2344" t="str">
            <v xml:space="preserve">ETM-949 Mill with 3-Axis Newall NMS800 (Knee) DRO and X, Y-Axis JET Powerfeeds </v>
          </cell>
        </row>
        <row r="2345">
          <cell r="C2345" t="str">
            <v>JT9-894169</v>
          </cell>
          <cell r="D2345" t="str">
            <v xml:space="preserve">ETM-949 Mill with 3-Axis Newall NMS800 (Knee) DRO and X, Y-Axis JET Powerfeeds and USA Powered Draw Bar </v>
          </cell>
        </row>
        <row r="2346">
          <cell r="C2346" t="str">
            <v>JT9-894170</v>
          </cell>
          <cell r="D2346" t="str">
            <v xml:space="preserve">ETM-949 Mill with 3-Axis Newall NMS800 (Knee) DRO and X, Y, Z-Axis JET Powerfeeds </v>
          </cell>
        </row>
        <row r="2347">
          <cell r="C2347" t="str">
            <v>JT9-894171</v>
          </cell>
          <cell r="D2347" t="str">
            <v xml:space="preserve">ETM-949 Mill with 3-Axis Newall NMS800 (Knee) DRO and X, Y, Z-Axis JET Powerfeeds and USA Powered Draw Bar </v>
          </cell>
        </row>
        <row r="2348">
          <cell r="C2348" t="str">
            <v>ELITE EVS MILLS</v>
          </cell>
        </row>
        <row r="2349">
          <cell r="C2349" t="str">
            <v xml:space="preserve">ELITE EVS 9 x 49 MILL </v>
          </cell>
        </row>
        <row r="2350">
          <cell r="C2350" t="str">
            <v>JT9-894050</v>
          </cell>
          <cell r="D2350" t="str">
            <v>ETM-949EVS, Elite 9x49 Electronic Variable Speed Mill</v>
          </cell>
        </row>
        <row r="2351">
          <cell r="C2351" t="str">
            <v xml:space="preserve">ELITE ELECTRONIC VARIABLE SPEED CNC MILLS </v>
          </cell>
        </row>
        <row r="2352">
          <cell r="C2352" t="str">
            <v>JT9-894090</v>
          </cell>
          <cell r="D2352" t="str">
            <v xml:space="preserve">ETM-949EVS Mill With 2-Axis ACU-RITE MILLPWR CNC </v>
          </cell>
        </row>
        <row r="2353">
          <cell r="C2353" t="str">
            <v>JT9-894091</v>
          </cell>
          <cell r="D2353" t="str">
            <v xml:space="preserve">ETM-949EVS Mill With 3-Axis ACU-RITE MILLPWR CNC </v>
          </cell>
        </row>
        <row r="2354">
          <cell r="C2354" t="str">
            <v>ELITE EVS 9 x 49 MILL PACKAGES</v>
          </cell>
        </row>
        <row r="2355">
          <cell r="C2355" t="str">
            <v>JT9-894300</v>
          </cell>
          <cell r="D2355" t="str">
            <v xml:space="preserve">EVS-949 Mill with X-Axis JET Powerfeed </v>
          </cell>
        </row>
        <row r="2356">
          <cell r="C2356" t="str">
            <v>JT9-894301</v>
          </cell>
          <cell r="D2356" t="str">
            <v xml:space="preserve">EVS-949 Mill with Y-Axis JET Powerfeed </v>
          </cell>
        </row>
        <row r="2357">
          <cell r="C2357" t="str">
            <v>JT9-894302</v>
          </cell>
          <cell r="D2357" t="str">
            <v xml:space="preserve">EVS-949 Mill with Z-Axis JET Powerfeed </v>
          </cell>
        </row>
        <row r="2358">
          <cell r="C2358" t="str">
            <v>JT9-894375</v>
          </cell>
          <cell r="D2358" t="str">
            <v xml:space="preserve">EVS-949 Mill with USA Powered Draw Bar </v>
          </cell>
        </row>
        <row r="2359">
          <cell r="C2359" t="str">
            <v>JT9-894304</v>
          </cell>
          <cell r="D2359" t="str">
            <v xml:space="preserve">EVS-949 Mill with X-Axis JET Powerfeed and USA Powered Draw Bar </v>
          </cell>
        </row>
        <row r="2360">
          <cell r="C2360" t="str">
            <v>JT9-894305</v>
          </cell>
          <cell r="D2360" t="str">
            <v xml:space="preserve">EVS-949 Mill with X, Y-Axis JET Powerfeeds </v>
          </cell>
        </row>
        <row r="2361">
          <cell r="C2361" t="str">
            <v>JT9-894306</v>
          </cell>
          <cell r="D2361" t="str">
            <v xml:space="preserve">EVS-949 Mill with X, Y-Axis JET Powerfeeds and USA Powered Draw Bar </v>
          </cell>
        </row>
        <row r="2362">
          <cell r="C2362" t="str">
            <v>JT9-894307</v>
          </cell>
          <cell r="D2362" t="str">
            <v xml:space="preserve">EVS-949 Mill with X, Y, Z-Axis JET Powerfeeds </v>
          </cell>
        </row>
        <row r="2363">
          <cell r="C2363" t="str">
            <v>JT9-894308</v>
          </cell>
          <cell r="D2363" t="str">
            <v xml:space="preserve">EVS-949 Mill with X, Y, Z-Axis JET Powerfeeds and Air USA Powered Draw Bar </v>
          </cell>
        </row>
        <row r="2364">
          <cell r="C2364" t="str">
            <v xml:space="preserve">ELITE EVS 9 x 49 MILL WITH ACU-RITE 200S DRO </v>
          </cell>
        </row>
        <row r="2365">
          <cell r="C2365" t="str">
            <v>JT9-894309</v>
          </cell>
          <cell r="D2365" t="str">
            <v xml:space="preserve">EVS-949 Mill with 2-Axis ACU-RITE 203 DRO </v>
          </cell>
        </row>
        <row r="2366">
          <cell r="C2366" t="str">
            <v>JT9-894310</v>
          </cell>
          <cell r="D2366" t="str">
            <v xml:space="preserve">EVS-949 Mill with 2-Axis ACU-RITE 203 DRO and X-Axis JET Powerfeed </v>
          </cell>
        </row>
        <row r="2367">
          <cell r="C2367" t="str">
            <v>JT9-894311</v>
          </cell>
          <cell r="D2367" t="str">
            <v xml:space="preserve">EVS-949 Mill with 2-Axis ACU-RITE 203 DRO and X-Axis JET Powerfeed and USA Powered Draw Bar </v>
          </cell>
        </row>
        <row r="2368">
          <cell r="C2368" t="str">
            <v>JT9-894312</v>
          </cell>
          <cell r="D2368" t="str">
            <v xml:space="preserve">EVS-949 Mill with 2-Axis ACU-RITE 203 DRO and X, Y-Axis JET Powerfeeds </v>
          </cell>
        </row>
        <row r="2369">
          <cell r="C2369" t="str">
            <v>JT9-894313</v>
          </cell>
          <cell r="D2369" t="str">
            <v xml:space="preserve">EVS-949 Mill with 2-Axis ACU-RITE 203 DRO and X, Y-Axis JET Powerfeeds and USA Powered Draw Bar </v>
          </cell>
        </row>
        <row r="2370">
          <cell r="C2370" t="str">
            <v>JT9-894314</v>
          </cell>
          <cell r="D2370" t="str">
            <v xml:space="preserve">EVS-949 Mill with 2-Axis ACU-RITE 203 DRO and X, Y, Z-Axis JET Powerfeeds </v>
          </cell>
        </row>
        <row r="2371">
          <cell r="C2371" t="str">
            <v>JT9-894315</v>
          </cell>
          <cell r="D2371" t="str">
            <v xml:space="preserve">EVS-949 Mill with 2-Axis ACU-RITE 203 DRO and X, Y, Z-Axis JET Powerfeeds and USA Powered Draw Bar </v>
          </cell>
        </row>
        <row r="2372">
          <cell r="C2372" t="str">
            <v xml:space="preserve">ELITE EVS 9 x 49 MILL WITH ACU-RITE 3-AXIS (QUILL) 200S DRO </v>
          </cell>
        </row>
        <row r="2373">
          <cell r="C2373" t="str">
            <v>JT9-894316</v>
          </cell>
          <cell r="D2373" t="str">
            <v xml:space="preserve">EVS-949 Mill with 3-Axis ACU-RITE 203 (Quill) DRO </v>
          </cell>
        </row>
        <row r="2374">
          <cell r="C2374" t="str">
            <v>JT9-894317</v>
          </cell>
          <cell r="D2374" t="str">
            <v xml:space="preserve">EVS-949 Mill with 3-Axis ACU-RITE 203 (Quill) DRO and X-Axis JET Powerfeed </v>
          </cell>
        </row>
        <row r="2375">
          <cell r="C2375" t="str">
            <v>JT9-894318</v>
          </cell>
          <cell r="D2375" t="str">
            <v xml:space="preserve">EVS-949 Mill with 3-Axis ACU-RITE 203 (Quill) DRO and X-Axis JET Powerfeed and USA Powered Draw Bar </v>
          </cell>
        </row>
        <row r="2376">
          <cell r="C2376" t="str">
            <v>JT9-894319</v>
          </cell>
          <cell r="D2376" t="str">
            <v xml:space="preserve">EVS-949 Mill with 3-Axis ACU-RITE 203 (Quill) DRO and X, Y-Axis JET Powerfeeds </v>
          </cell>
        </row>
        <row r="2377">
          <cell r="C2377" t="str">
            <v>JT9-894320</v>
          </cell>
          <cell r="D2377" t="str">
            <v xml:space="preserve">EVS-949 Mill with 3-Axis ACU-RITE 203 (Quill) DRO and X, Y-Axis JET Powerfeeds and USA Powered Draw Bar </v>
          </cell>
        </row>
        <row r="2378">
          <cell r="C2378" t="str">
            <v>JT9-894321</v>
          </cell>
          <cell r="D2378" t="str">
            <v xml:space="preserve">EVS-949 Mill with 3-Axis ACU-RITE 203 (Quill) DRO and X, Y, Z-Axis JET Powerfeeds </v>
          </cell>
        </row>
        <row r="2379">
          <cell r="C2379" t="str">
            <v>JT9-894322</v>
          </cell>
          <cell r="D2379" t="str">
            <v xml:space="preserve">EVS-949 Mill with 3-Axis ACU-RITE 203 (Quill) DRO and X, Y, Z-Axis JET Powerfeeds and USA Powered Draw Bar </v>
          </cell>
        </row>
        <row r="2380">
          <cell r="C2380" t="str">
            <v xml:space="preserve">ELITE EVS 9 x 49 MILL WITH ACU-RITE 3-AXIS (KNEE) 200S DRO </v>
          </cell>
        </row>
        <row r="2381">
          <cell r="C2381" t="str">
            <v>JT9-894323</v>
          </cell>
          <cell r="D2381" t="str">
            <v xml:space="preserve">EVS-949 Mill with 3-Axis ACU-RITE 203 (Knee) DRO </v>
          </cell>
        </row>
        <row r="2382">
          <cell r="C2382" t="str">
            <v>JT9-894324</v>
          </cell>
          <cell r="D2382" t="str">
            <v xml:space="preserve">EVS-949 Mill with 3-Axis ACU-RITE 203 (Knee) DRO and X-Axis JET Powerfeed </v>
          </cell>
        </row>
        <row r="2383">
          <cell r="C2383" t="str">
            <v>JT9-894325</v>
          </cell>
          <cell r="D2383" t="str">
            <v xml:space="preserve">EVS-949 Mill with 3-Axis ACU-RITE 203 (Knee) DRO and X-Axis JET Powerfeed and USA Powered Draw Bar </v>
          </cell>
        </row>
        <row r="2384">
          <cell r="C2384" t="str">
            <v>JT9-894326</v>
          </cell>
          <cell r="D2384" t="str">
            <v xml:space="preserve">EVS-949 Mill with 3-Axis ACU-RITE 203 (Knee) DRO and X, Y-Axis JET Powerfeeds </v>
          </cell>
        </row>
        <row r="2385">
          <cell r="C2385" t="str">
            <v>JT9-894327</v>
          </cell>
          <cell r="D2385" t="str">
            <v xml:space="preserve">EVS-949 Mill with 3-Axis ACU-RITE 203 (Knee) DRO and X, Y-Axis JET Powerfeeds and USA Powered Draw Bar </v>
          </cell>
        </row>
        <row r="2386">
          <cell r="C2386" t="str">
            <v>JT9-894328</v>
          </cell>
          <cell r="D2386" t="str">
            <v xml:space="preserve">EVS-949 Mill with 3-Axis ACU-RITE 203 (Knee) DRO and X, Y, Z-Axis JET Powerfeeds </v>
          </cell>
        </row>
        <row r="2387">
          <cell r="C2387" t="str">
            <v>JT9-894329</v>
          </cell>
          <cell r="D2387" t="str">
            <v xml:space="preserve">EVS-949 Mill with 3-Axis ACU-RITE 203 (Knee) DRO and X, Y, Z-Axis JET Powerfeeds and USA Powered Draw Bar </v>
          </cell>
        </row>
        <row r="2388">
          <cell r="C2388" t="str">
            <v>JT9-894398</v>
          </cell>
          <cell r="D2388" t="str">
            <v xml:space="preserve">EVS-949 Mill with 3-Axis ACU-RITE 203 (Knee) DRO and Servo X, Y, Z-Axis Powerfeeds and USA Air Powered Draw Bar </v>
          </cell>
        </row>
        <row r="2389">
          <cell r="C2389" t="str">
            <v>ELITE EVS 9 x 49 MILL WITH ACU-RITE 303 DRO</v>
          </cell>
        </row>
        <row r="2390">
          <cell r="C2390" t="str">
            <v>JT9-894330</v>
          </cell>
          <cell r="D2390" t="str">
            <v>EVS-949 Mill with 2-Axis ACU-RITE 303 DRO</v>
          </cell>
        </row>
        <row r="2391">
          <cell r="C2391" t="str">
            <v>JT9-894399</v>
          </cell>
          <cell r="D2391" t="str">
            <v xml:space="preserve">EVS-949 Mill with 2-Axis ACU-RITE 303 DRO and Servo X-Axis Powerfeed </v>
          </cell>
        </row>
        <row r="2392">
          <cell r="C2392" t="str">
            <v>JT9-894332</v>
          </cell>
          <cell r="D2392" t="str">
            <v xml:space="preserve">EVS-949 Mill with 2-Axis ACU-RITE 303 DRO and X-Axis JET Powerfeed and USA Powered Draw Bar </v>
          </cell>
        </row>
        <row r="2393">
          <cell r="C2393" t="str">
            <v>JT9-894333</v>
          </cell>
          <cell r="D2393" t="str">
            <v xml:space="preserve">EVS-949 Mill with 2-Axis ACU-RITE 303 DRO and X, Y-Axis JET Powerfeeds </v>
          </cell>
        </row>
        <row r="2394">
          <cell r="C2394" t="str">
            <v>JT9-894334</v>
          </cell>
          <cell r="D2394" t="str">
            <v xml:space="preserve">EVS-949 Mill with 2-Axis ACU-RITE 303 DRO and X, Y-Axis JET Powerfeeds and USA  Powered Draw Bar </v>
          </cell>
        </row>
        <row r="2395">
          <cell r="C2395" t="str">
            <v>JT9-894335</v>
          </cell>
          <cell r="D2395" t="str">
            <v xml:space="preserve">EVS-949 Mill with 2-Axis ACU-RITE 303 DRO and X, Y, Z-Axis JET Powerfeeds </v>
          </cell>
        </row>
        <row r="2396">
          <cell r="C2396" t="str">
            <v>JT9-894336</v>
          </cell>
          <cell r="D2396" t="str">
            <v xml:space="preserve">EVS-949 Mill with 2-Axis ACU-RITE 303 DRO and X, Y, Z-Axis JET Powerfeeds and USA Powered Draw Bar </v>
          </cell>
        </row>
        <row r="2397">
          <cell r="C2397" t="str">
            <v xml:space="preserve">ELITE EVS 9 x 49 MILL WITH ACU-RITE 3-AXIS (QUILL) 303 DRO </v>
          </cell>
        </row>
        <row r="2398">
          <cell r="C2398" t="str">
            <v>JT9-894337</v>
          </cell>
          <cell r="D2398" t="str">
            <v>EVS-949 Mill with 3-Axis ACU-RITE 303 (Quill) DRO</v>
          </cell>
        </row>
        <row r="2399">
          <cell r="C2399" t="str">
            <v>JT9-894338</v>
          </cell>
          <cell r="D2399" t="str">
            <v xml:space="preserve">EVS-949 Mill with 3-Axis ACU-RITE 303 (Quill) DRO and X-Axis JET Powerfeed </v>
          </cell>
        </row>
        <row r="2400">
          <cell r="C2400" t="str">
            <v>JT9-894405</v>
          </cell>
          <cell r="D2400" t="str">
            <v xml:space="preserve">EVS-949 Mill with 3-Axis ACU-RITE 303 (Quill) DRO and Servo X-Axis Powerfeed </v>
          </cell>
        </row>
        <row r="2401">
          <cell r="C2401" t="str">
            <v>JT9-894339</v>
          </cell>
          <cell r="D2401" t="str">
            <v xml:space="preserve">EVS-949 Mill with 3-Axis ACU-RITE 303 (Quill) DRO and X-Axis JET Powerfeed and USA Powered Draw Bar </v>
          </cell>
        </row>
        <row r="2402">
          <cell r="C2402" t="str">
            <v>JT9-894340</v>
          </cell>
          <cell r="D2402" t="str">
            <v xml:space="preserve">EVS-949 Mill with 3-Axis ACU-RITE 303 (Quill) DRO and X, Y-Axis JET Powerfeeds </v>
          </cell>
        </row>
        <row r="2403">
          <cell r="C2403" t="str">
            <v>JT9-894341</v>
          </cell>
          <cell r="D2403" t="str">
            <v xml:space="preserve">EVS-949 Mill with 3-Axis ACU-RITE 303 (Quill) DRO and X, Y-Axis JET Powerfeeds and USA Powered Draw Bar </v>
          </cell>
        </row>
        <row r="2404">
          <cell r="C2404" t="str">
            <v>JT9-894342</v>
          </cell>
          <cell r="D2404" t="str">
            <v xml:space="preserve">EVS-949 Mill with 3-Axis ACU-RITE 303 (Quill) DRO and X, Y, Z-Axis JET Powerfeeds </v>
          </cell>
        </row>
        <row r="2405">
          <cell r="C2405" t="str">
            <v>JT9-894343</v>
          </cell>
          <cell r="D2405" t="str">
            <v xml:space="preserve">EVS-949 Mill with 3-Axis ACU-RITE 303 (Quill) DRO and X, Y, Z-Axis JET Powerfeeds and USA Powered Draw Bar </v>
          </cell>
        </row>
        <row r="2406">
          <cell r="C2406" t="str">
            <v>JT9-894410</v>
          </cell>
          <cell r="D2406" t="str">
            <v xml:space="preserve">EVS-949 Mill with 3-Axis ACU-RITE 303 (Quill) DRO and Servo X, Y, Z-Axis Powerfeeds and USA Air Powered Draw Bar </v>
          </cell>
        </row>
        <row r="2407">
          <cell r="C2407" t="str">
            <v xml:space="preserve">ELITE EVS 9 x 49 MILL WITH ACU-RITE 3-AXIS (KNEE) 303 DRO </v>
          </cell>
        </row>
        <row r="2408">
          <cell r="C2408" t="str">
            <v>JT9-894344</v>
          </cell>
          <cell r="D2408" t="str">
            <v>EVS-949 Mill with 3-Axis ACU-RITE 303 (Knee) DRO</v>
          </cell>
        </row>
        <row r="2409">
          <cell r="C2409" t="str">
            <v>JT9-894345</v>
          </cell>
          <cell r="D2409" t="str">
            <v xml:space="preserve">EVS-949 Mill with 3-Axis ACU-RITE 303 (Knee) DRO and X-Axis JET Powerfeed </v>
          </cell>
        </row>
        <row r="2410">
          <cell r="C2410" t="str">
            <v>JT9-894346</v>
          </cell>
          <cell r="D2410" t="str">
            <v xml:space="preserve">EVS-949 Mill with 3-Axis ACU-RITE 303 (Knee) DRO and X-Axis JET Powerfeed and USA Powered Draw Bar </v>
          </cell>
        </row>
        <row r="2411">
          <cell r="C2411" t="str">
            <v>JT9-894347</v>
          </cell>
          <cell r="D2411" t="str">
            <v xml:space="preserve">EVS-949 Mill with 3-Axis ACU-RITE 303 (Knee) DRO and X, Y-Axis JET Powerfeeds </v>
          </cell>
        </row>
        <row r="2412">
          <cell r="C2412" t="str">
            <v>JT9-894348</v>
          </cell>
          <cell r="D2412" t="str">
            <v xml:space="preserve">EVS-949 Mill with 3-Axis ACU-RITE 303 (Knee) DRO and X, Y-Axis JET Powerfeeds and USA Powered Draw Bar </v>
          </cell>
        </row>
        <row r="2413">
          <cell r="C2413" t="str">
            <v>JT9-894349</v>
          </cell>
          <cell r="D2413" t="str">
            <v xml:space="preserve">EVS-949 Mill with 3-Axis ACU-RITE 303 (Knee) DRO and X, Y, Z-Axis JET Powerfeeds </v>
          </cell>
        </row>
        <row r="2414">
          <cell r="C2414" t="str">
            <v>JT9-894350</v>
          </cell>
          <cell r="D2414" t="str">
            <v xml:space="preserve">EVS-949 Mill with 3-Axis ACU-RITE 303 (Knee) DRO and X, Y, Z-Axis JET Powerfeeds and USA Powered Draw Bar </v>
          </cell>
        </row>
        <row r="2415">
          <cell r="C2415" t="str">
            <v>JT9-894416</v>
          </cell>
          <cell r="D2415" t="str">
            <v xml:space="preserve">EVS-949 Mill with 3-Axis ACU-RITE 303 (Knee) DRO and Servo X, Y, Z-Axis Powerfeeds and USA Air Powered Draw Bar  </v>
          </cell>
        </row>
        <row r="2416">
          <cell r="C2416" t="str">
            <v xml:space="preserve">ELITE EVS 9 x 49 MILL WITH NEWALL  DRO </v>
          </cell>
        </row>
        <row r="2417">
          <cell r="C2417" t="str">
            <v>JT9-894351</v>
          </cell>
          <cell r="D2417" t="str">
            <v>EVS-949 Mill with 2-Axis Newall NMS800 DRO</v>
          </cell>
        </row>
        <row r="2418">
          <cell r="C2418" t="str">
            <v>JT9-894352</v>
          </cell>
          <cell r="D2418" t="str">
            <v xml:space="preserve">EVS-949 Mill with 2-Axis Newall NMS800 DRO and X-Axis JET Powerfeed </v>
          </cell>
        </row>
        <row r="2419">
          <cell r="C2419" t="str">
            <v>JT9-894353</v>
          </cell>
          <cell r="D2419" t="str">
            <v xml:space="preserve">EVS-949 Mill with 2-Axis Newall NMS800 DRO and X-Axis JET Powerfeed and USA Powered Draw Bar </v>
          </cell>
        </row>
        <row r="2420">
          <cell r="C2420" t="str">
            <v>JT9-894354</v>
          </cell>
          <cell r="D2420" t="str">
            <v xml:space="preserve">EVS-949 Mill with 2-Axis Newall NMS800 DRO and X, Y-Axis JET Powerfeeds </v>
          </cell>
        </row>
        <row r="2421">
          <cell r="C2421" t="str">
            <v>JT9-894355</v>
          </cell>
          <cell r="D2421" t="str">
            <v xml:space="preserve">EVS-949 Mill with 2-Axis Newall NMS800 DRO and X, Y-Axis JET Powerfeeds and USA Powered Draw Bar </v>
          </cell>
        </row>
        <row r="2422">
          <cell r="C2422" t="str">
            <v>JT9-894356</v>
          </cell>
          <cell r="D2422" t="str">
            <v xml:space="preserve">EVS-949 Mill with 2-Axis Newall NMS800 DRO and X, Y, Z-Axis JET Powerfeeds </v>
          </cell>
        </row>
        <row r="2423">
          <cell r="C2423" t="str">
            <v>JT9-894357</v>
          </cell>
          <cell r="D2423" t="str">
            <v xml:space="preserve">EVS-949 Mill with 2-Axis Newall NMS800 DRO and X, Y, Z-Axis JET Powerfeeds and USA Powered Draw Bar </v>
          </cell>
        </row>
        <row r="2424">
          <cell r="C2424" t="str">
            <v xml:space="preserve">ELITE EVS 9 x 49 MILL WITH NEWALL 3-AXIS (QUILL)   DRO </v>
          </cell>
        </row>
        <row r="2425">
          <cell r="C2425" t="str">
            <v>JT9-894358</v>
          </cell>
          <cell r="D2425" t="str">
            <v xml:space="preserve">EVS-949 Mill with 3-Axis Newall NMS800 (Quill) DRO </v>
          </cell>
        </row>
        <row r="2426">
          <cell r="C2426" t="str">
            <v>JT9-894359</v>
          </cell>
          <cell r="D2426" t="str">
            <v xml:space="preserve">EVS-949 Mill with 3-Axis Newall NMS800 (Quill) DRO and X-Axis JET Powerfeed </v>
          </cell>
        </row>
        <row r="2427">
          <cell r="C2427" t="str">
            <v>JT9-894360</v>
          </cell>
          <cell r="D2427" t="str">
            <v xml:space="preserve">EVS-949 Mill with 3-Axis Newall NMS800 (Quill) DRO and X-Axis JET Powerfeed and USA Powered Draw Bar </v>
          </cell>
        </row>
        <row r="2428">
          <cell r="C2428" t="str">
            <v>JT9-894361</v>
          </cell>
          <cell r="D2428" t="str">
            <v xml:space="preserve">EVS-949 Mill with 3-Axis Newall NMS800 (Quill) DRO and X, Y-Axis JET Powerfeeds </v>
          </cell>
        </row>
        <row r="2429">
          <cell r="C2429" t="str">
            <v>JT9-894362</v>
          </cell>
          <cell r="D2429" t="str">
            <v xml:space="preserve">EVS-949 Mill with 3-Axis Newall NMS800 (Quill) DRO and X, Y-Axis JET Powerfeeds and USA Powered Draw Bar </v>
          </cell>
        </row>
        <row r="2430">
          <cell r="C2430" t="str">
            <v>JT9-894363</v>
          </cell>
          <cell r="D2430" t="str">
            <v xml:space="preserve">EVS-949 Mill with 3-Axis Newall NMS800 (Quill) DRO and X, Y, Z-Axis JET Powerfeeds </v>
          </cell>
        </row>
        <row r="2431">
          <cell r="C2431" t="str">
            <v>JT9-894364</v>
          </cell>
          <cell r="D2431" t="str">
            <v xml:space="preserve">EVS-949 Mill with 3-Axis Newall NMS800 (Quill) DRO and X, Y, Z-Axis JET Powerfeeds and USA Powered Draw Bar </v>
          </cell>
        </row>
        <row r="2432">
          <cell r="C2432" t="str">
            <v>JT9-894428</v>
          </cell>
          <cell r="D2432" t="str">
            <v xml:space="preserve">EVS-949 Mill with 3-Axis Newall NMS800 (Quill) DRO and Servo X, Y, Z-Axis Powerfeeds and USA Air Powered Draw Bar </v>
          </cell>
        </row>
        <row r="2433">
          <cell r="C2433" t="str">
            <v xml:space="preserve">ELITE EVS 9 x 49 MILL WITH NEWALL 3-AXIS (KNEE) DRO </v>
          </cell>
        </row>
        <row r="2434">
          <cell r="C2434" t="str">
            <v>JT9-894365</v>
          </cell>
          <cell r="D2434" t="str">
            <v xml:space="preserve">EVS-949 Mill with 3-Axis Newall NMS800 (Knee) DRO </v>
          </cell>
        </row>
        <row r="2435">
          <cell r="C2435" t="str">
            <v>JT9-894366</v>
          </cell>
          <cell r="D2435" t="str">
            <v xml:space="preserve">EVS-949 Mill with 3-Axis Newall NMS800 (Knee) DRO and X-Axis JET Powerfeed </v>
          </cell>
        </row>
        <row r="2436">
          <cell r="C2436" t="str">
            <v>JT9-894367</v>
          </cell>
          <cell r="D2436" t="str">
            <v xml:space="preserve">EVS-949 Mill with 3-Axis Newall NMS800 (Knee) DRO and X-Axis JET Powerfeed and USA Powered Draw Bar </v>
          </cell>
        </row>
        <row r="2437">
          <cell r="C2437" t="str">
            <v>JT9-894368</v>
          </cell>
          <cell r="D2437" t="str">
            <v xml:space="preserve">EVS-949 Mill with 3-Axis Newall NMS800 (Knee) DRO and X, Y-Axis JET Powerfeeds </v>
          </cell>
        </row>
        <row r="2438">
          <cell r="C2438" t="str">
            <v>JT9-894369</v>
          </cell>
          <cell r="D2438" t="str">
            <v xml:space="preserve">EVS-949 Mill with 3-Axis Newall NMS800 (Knee) DRO and X, Y-Axis JET Powerfeeds and USA Powered Draw Bar </v>
          </cell>
        </row>
        <row r="2439">
          <cell r="C2439" t="str">
            <v>JT9-894370</v>
          </cell>
          <cell r="D2439" t="str">
            <v xml:space="preserve">EVS-949 Mill with 3-Axis Newall NMS800 (Knee) DRO and X, Y, Z-Axis JET Powerfeeds </v>
          </cell>
        </row>
        <row r="2440">
          <cell r="C2440" t="str">
            <v>JT9-894371</v>
          </cell>
          <cell r="D2440" t="str">
            <v xml:space="preserve">EVS-949 Mill with 3-Axis Newall NMS800 (Knee) DRO and X, Y, Z-Axis JET Powerfeeds and USA Powered Draw Bar </v>
          </cell>
        </row>
        <row r="2441">
          <cell r="C2441" t="str">
            <v>JT9-894434</v>
          </cell>
          <cell r="D2441" t="str">
            <v xml:space="preserve">EVS-949 Mill with 3-Axis Newall NMS800 (Knee) DRO and Servo X, Y, Z-Axis Powerfeeds and USA Air Powered Draw Bar </v>
          </cell>
        </row>
        <row r="2442">
          <cell r="C2442" t="str">
            <v xml:space="preserve">ELITE MILLING ACCESSORIES  </v>
          </cell>
        </row>
        <row r="2443">
          <cell r="C2443" t="str">
            <v xml:space="preserve">ELITE MILL FLOOD COOLANT SYSTEM   </v>
          </cell>
        </row>
        <row r="2444">
          <cell r="C2444" t="str">
            <v>JT9-894094</v>
          </cell>
          <cell r="D2444" t="str">
            <v>ELITE Milling Coolant Kit For ETM-949 and ETM-949EVS</v>
          </cell>
        </row>
        <row r="2445">
          <cell r="C2445" t="str">
            <v>JT9-894093</v>
          </cell>
          <cell r="D2445" t="str">
            <v>ELITE Milling Coolant Tray For ETM-949 and ETM-949EVS</v>
          </cell>
        </row>
        <row r="2446">
          <cell r="C2446" t="str">
            <v>JT9-894092</v>
          </cell>
          <cell r="D2446" t="str">
            <v>ELITE Milling Coolant System With Switch For ETM-949 and ETM-949EVS</v>
          </cell>
        </row>
        <row r="2447">
          <cell r="C2447" t="str">
            <v>JT9-350183</v>
          </cell>
          <cell r="D2447" t="str">
            <v>Servo 150 Series X-Axis Table Powerfeed for Elite Mills --- WHILE SUPPLIES LAST</v>
          </cell>
        </row>
        <row r="2448">
          <cell r="C2448" t="str">
            <v>JET® JTM-949EVS,  9 x 49 EVS VARIABLE SPEED VERTICAL MILLING MACHINE</v>
          </cell>
        </row>
        <row r="2449">
          <cell r="C2449" t="str">
            <v>JT9-691500</v>
          </cell>
          <cell r="D2449" t="str">
            <v>JTM-949EVS/230 Electronic Variable Speed Vertical Milling Machine 230V 3Ph</v>
          </cell>
        </row>
        <row r="2450">
          <cell r="C2450" t="str">
            <v>JET® JTM-949EVS MILL PACKAGES</v>
          </cell>
        </row>
        <row r="2451">
          <cell r="C2451" t="str">
            <v>JT9-690501</v>
          </cell>
          <cell r="D2451" t="str">
            <v>JTM-949EVS/230 Mill With X-Axis Powerfeed</v>
          </cell>
        </row>
        <row r="2452">
          <cell r="C2452" t="str">
            <v>JT9-690502</v>
          </cell>
          <cell r="D2452" t="str">
            <v>JTM-949EVS Mill With X-Axis Powerfeed and Air Powered Draw Bar</v>
          </cell>
        </row>
        <row r="2453">
          <cell r="C2453" t="str">
            <v>JT9-690503</v>
          </cell>
          <cell r="D2453" t="str">
            <v>JTM-949EVS Mill With X and Y-Axis Powerfeeds</v>
          </cell>
        </row>
        <row r="2454">
          <cell r="C2454" t="str">
            <v>JT9-690504</v>
          </cell>
          <cell r="D2454" t="str">
            <v>JTM-949EVS Mill With X, Y and Z-Axis Powerfeeds</v>
          </cell>
        </row>
        <row r="2455">
          <cell r="C2455" t="str">
            <v>JET® JTM-949EVS MILL PACKAGES WITH ACU-RITE DRO</v>
          </cell>
        </row>
        <row r="2456">
          <cell r="C2456" t="str">
            <v>JT9-690519</v>
          </cell>
          <cell r="D2456" t="str">
            <v xml:space="preserve">JTM-949EVS Mill With Acu-Rite 203 DRO </v>
          </cell>
        </row>
        <row r="2457">
          <cell r="C2457" t="str">
            <v>JT9-690520</v>
          </cell>
          <cell r="D2457" t="str">
            <v>JTM-949EVS Mill With Acu-Rite 203 DRO With X-Axis Powerfeed</v>
          </cell>
        </row>
        <row r="2458">
          <cell r="C2458" t="str">
            <v>JT9-690521</v>
          </cell>
          <cell r="D2458" t="str">
            <v>JTM-949EVS Mill With Acu-Rite 203 DRO With X-Axis Powerfeed and Air Powered Drawbar</v>
          </cell>
        </row>
        <row r="2459">
          <cell r="C2459" t="str">
            <v>JT9-690522</v>
          </cell>
          <cell r="D2459" t="str">
            <v>JTM-949EVS Mill With Acu-Rite 203 DRO With X and Y-Axis Powerfeeds</v>
          </cell>
        </row>
        <row r="2460">
          <cell r="C2460" t="str">
            <v>JT9-690523</v>
          </cell>
          <cell r="D2460" t="str">
            <v>JTM-949EVS Mill With Acu-Rite 203 DRO With X and Y-Axis Powerfeeds and Air Powered Drawbar</v>
          </cell>
        </row>
        <row r="2461">
          <cell r="C2461" t="str">
            <v>JT9-690524</v>
          </cell>
          <cell r="D2461" t="str">
            <v>JTM-949EVS Mill With Acu-Rite 203 DRO With X, Y and Z-Axis Powerfeeds</v>
          </cell>
        </row>
        <row r="2462">
          <cell r="C2462" t="str">
            <v>JT9-690525</v>
          </cell>
          <cell r="D2462" t="str">
            <v>JTM-949EVS Mill With 3-Axis Acu-Rite 203 DRO (Knee) With X-Axis Powerfeed</v>
          </cell>
        </row>
        <row r="2463">
          <cell r="C2463" t="str">
            <v>JT9-690526</v>
          </cell>
          <cell r="D2463" t="str">
            <v>JTM-949EVS Mill With 3-Axis Acu-Rite 203 DRO (Knee) With X-Axis Powerfeed and Air Powered Draw Bar</v>
          </cell>
        </row>
        <row r="2464">
          <cell r="C2464" t="str">
            <v>JT9-690527</v>
          </cell>
          <cell r="D2464" t="str">
            <v>JTM-949EVS Mill With 3-Axis Acu-Rite 203 DRO (Knee) With X and Y-Axis Powerfeeds</v>
          </cell>
        </row>
        <row r="2465">
          <cell r="C2465" t="str">
            <v>JT9-690528</v>
          </cell>
          <cell r="D2465" t="str">
            <v>JTM-949EVS Mill With 3-Axis Acu-Rite 203 DRO (Knee) With X and Y-Axis Powerfeeds and Air Powered Dr</v>
          </cell>
        </row>
        <row r="2466">
          <cell r="C2466" t="str">
            <v>JT9-690529</v>
          </cell>
          <cell r="D2466" t="str">
            <v>JTM-949EVS Mill With 3-Axis Acu-Rite 203 DRO (Knee) With X, Y and Z-Axis Powerfeeds</v>
          </cell>
        </row>
        <row r="2467">
          <cell r="C2467" t="str">
            <v>JT9-690530</v>
          </cell>
          <cell r="D2467" t="str">
            <v>JTM-949EVS Mill With 3-Axis Acu-Rite 203 DRO (Quill) With X-Axis Powerfeed</v>
          </cell>
        </row>
        <row r="2468">
          <cell r="C2468" t="str">
            <v>JT9-690531</v>
          </cell>
          <cell r="D2468" t="str">
            <v>JTM-949EVS Mill With 3-Axis Acu-Rite 203 DRO (Quill) With X-Axis Powerfeed and Air Powered Draw Bar</v>
          </cell>
        </row>
        <row r="2469">
          <cell r="C2469" t="str">
            <v>JT9-690532</v>
          </cell>
          <cell r="D2469" t="str">
            <v>JTM-949EVS Mill With 3-Axis Acu-Rite 203 DRO (Quill) With X and Y-Axis Powerfeeds</v>
          </cell>
        </row>
        <row r="2470">
          <cell r="C2470" t="str">
            <v>JT9-690533</v>
          </cell>
          <cell r="D2470" t="str">
            <v>JTM-949EVS Mill With 3-Axis Acu-Rite 203 DRO (Quill) With X and Y-Axis Powerfeeds and Air Powered D</v>
          </cell>
        </row>
        <row r="2471">
          <cell r="C2471" t="str">
            <v>JT9-690534</v>
          </cell>
          <cell r="D2471" t="str">
            <v>JTM-949EVS Mill With 3-Axis Acu-Rite 203 DRO (Quill) With X, Y and Z-Axis Powerfeeds</v>
          </cell>
        </row>
        <row r="2472">
          <cell r="C2472" t="str">
            <v>JET® JTM-949EVS MILL PACKAGES WITH NEWALL DRO</v>
          </cell>
        </row>
        <row r="2473">
          <cell r="C2473" t="str">
            <v>JT9-690535</v>
          </cell>
          <cell r="D2473" t="str">
            <v>JTM-949EVS with Newall NMS800 DRO &amp; X Powerfeed</v>
          </cell>
        </row>
        <row r="2474">
          <cell r="C2474" t="str">
            <v>JT9-690536</v>
          </cell>
          <cell r="D2474" t="str">
            <v>JTM-949EVS with Newall NMS800 DRO, X Powerfeed &amp; Air Power Drawbar</v>
          </cell>
        </row>
        <row r="2475">
          <cell r="C2475" t="str">
            <v>JT9-690537</v>
          </cell>
          <cell r="D2475" t="str">
            <v>JTM-949EVS with Newall NMS800 DRO, X &amp; Y Powerfeeds</v>
          </cell>
        </row>
        <row r="2476">
          <cell r="C2476" t="str">
            <v>JT9-690538</v>
          </cell>
          <cell r="D2476" t="str">
            <v>JTM-949EVS with Newall NMS800 DRO, X &amp; Y Powerfeeds &amp; Air Power Drawbar</v>
          </cell>
        </row>
        <row r="2477">
          <cell r="C2477" t="str">
            <v>JT9-690539</v>
          </cell>
          <cell r="D2477" t="str">
            <v>JTM-949EVS with Newall NMS800 DRO X,Y &amp; Z Powerfeeds</v>
          </cell>
        </row>
        <row r="2478">
          <cell r="C2478" t="str">
            <v>JT9-690540</v>
          </cell>
          <cell r="D2478" t="str">
            <v>JTM-949EVS Mill With 3-Axis Newall NMS800 DRO (Knee) With X-Axis Powerfeed</v>
          </cell>
        </row>
        <row r="2479">
          <cell r="C2479" t="str">
            <v>JT9-690541</v>
          </cell>
          <cell r="D2479" t="str">
            <v>JTM-949EVS Mill With 3-Axis Newall NMS800 DRO (Knee) With X-Axis Powerfeed and Air Powered Draw Bar</v>
          </cell>
        </row>
        <row r="2480">
          <cell r="C2480" t="str">
            <v>JT9-690542</v>
          </cell>
          <cell r="D2480" t="str">
            <v>JTM-949EVS NMS800 3X (K) DRO X&amp;Y PWRFD</v>
          </cell>
        </row>
        <row r="2481">
          <cell r="C2481" t="str">
            <v>JT9-690543</v>
          </cell>
          <cell r="D2481" t="str">
            <v>JTM-949EVS Mill With 3-Axis Newall NMS800 DRO (Knee) With X and Y-Axis Powerfeeds and Air Powered Draw Bar</v>
          </cell>
        </row>
        <row r="2482">
          <cell r="C2482" t="str">
            <v>JT9-690544</v>
          </cell>
          <cell r="D2482" t="str">
            <v>JTM-949EVS Mill With 3-Axis Newall NMS800 DRO (Knee) With X, Y and Z-Axis Powerfeeds</v>
          </cell>
        </row>
        <row r="2483">
          <cell r="C2483" t="str">
            <v>JT9-690545</v>
          </cell>
          <cell r="D2483" t="str">
            <v>JTM-949EVS Mill With 3-Axis Newall NMS800 DRO (Quill) With X-Axis Powerfeed</v>
          </cell>
        </row>
        <row r="2484">
          <cell r="C2484" t="str">
            <v>JT9-690546</v>
          </cell>
          <cell r="D2484" t="str">
            <v>JTM-949EVS Mill With 3-Axis Newall NMS800 DRO (Quill) With X-Axis Powerfeed and Air Powered Draw Bar</v>
          </cell>
        </row>
        <row r="2485">
          <cell r="C2485" t="str">
            <v>JT9-690547</v>
          </cell>
          <cell r="D2485" t="str">
            <v>JTM-949EVS Mill With 3-Axis Newall NMS800 DRO (Quill) With X and Y-Axis Powerfeeds</v>
          </cell>
        </row>
        <row r="2486">
          <cell r="C2486" t="str">
            <v>JT9-690548</v>
          </cell>
          <cell r="D2486" t="str">
            <v>JTM-949EVS Mill With 3-Axis Newall NMS800 DRO (Quill) With X and Y-Axis Powerfeeds and Air Powered Draw Bar</v>
          </cell>
        </row>
        <row r="2487">
          <cell r="C2487" t="str">
            <v>JT9-690549</v>
          </cell>
          <cell r="D2487" t="str">
            <v>JTM-949EVS Mill With 3-Axis Newall NMS800 DRO (Quill) With X, Y and Z-Axis Powerfeeds</v>
          </cell>
        </row>
        <row r="2488">
          <cell r="C2488" t="str">
            <v>JET® JTM-4VS 9 x 49 VARIABLE SPEED VERTICAL MILLING MACHINES</v>
          </cell>
        </row>
        <row r="2489">
          <cell r="C2489" t="str">
            <v>JT9-690182</v>
          </cell>
          <cell r="D2489" t="str">
            <v>JTM-4VS Variable Speed Vertical Milling Machine 230/460V 3Ph</v>
          </cell>
        </row>
        <row r="2490">
          <cell r="C2490" t="str">
            <v>JT9-690182-4</v>
          </cell>
          <cell r="D2490" t="str">
            <v>JTM-4VS Variable Speed Vertical Milling Machine 460V 3Ph</v>
          </cell>
        </row>
        <row r="2491">
          <cell r="C2491" t="str">
            <v>JET® JTM-4VS MILL PACKAGES</v>
          </cell>
        </row>
        <row r="2492">
          <cell r="C2492" t="str">
            <v>JT9-690183</v>
          </cell>
          <cell r="D2492" t="str">
            <v>JTM-4VS Mill With X-Axis Powerfeed</v>
          </cell>
        </row>
        <row r="2493">
          <cell r="C2493" t="str">
            <v>JT9-690008</v>
          </cell>
          <cell r="D2493" t="str">
            <v>JTM-4VS Mill With X and Y-Axis Powerfeeds</v>
          </cell>
        </row>
        <row r="2494">
          <cell r="C2494" t="str">
            <v>JT9-690009</v>
          </cell>
          <cell r="D2494" t="str">
            <v>JTM-4VS Mill With X and Y-Axis Powerfeeds With Power Draw Bar</v>
          </cell>
        </row>
        <row r="2495">
          <cell r="C2495" t="str">
            <v>JT9-690013</v>
          </cell>
          <cell r="D2495" t="str">
            <v>JTM-4VS Mill With X, Y and Z-Axis Powerfeeds</v>
          </cell>
        </row>
        <row r="2496">
          <cell r="C2496" t="str">
            <v>JT9-690013-4</v>
          </cell>
          <cell r="D2496" t="str">
            <v>JTM-4VS Mill With X, Y and Z-Axis Powerfeeds</v>
          </cell>
        </row>
        <row r="2497">
          <cell r="C2497" t="str">
            <v>JT9-690119</v>
          </cell>
          <cell r="D2497" t="str">
            <v>JTM-4VS Mill With Air Powered Draw Bar</v>
          </cell>
        </row>
        <row r="2498">
          <cell r="C2498" t="str">
            <v>JET® JTM-4VS MILLS WITH ACU-RITE DRO</v>
          </cell>
        </row>
        <row r="2499">
          <cell r="C2499" t="str">
            <v>JT9-690202</v>
          </cell>
          <cell r="D2499" t="str">
            <v>JTM-4VS Mill With ACU-RITE 203 DRO</v>
          </cell>
        </row>
        <row r="2500">
          <cell r="C2500" t="str">
            <v>JT9-690107</v>
          </cell>
          <cell r="D2500" t="str">
            <v>JTM-4VS Mill With ACU-RITE 203 DRO With X-Axis Powerfeed</v>
          </cell>
        </row>
        <row r="2501">
          <cell r="C2501" t="str">
            <v>JT9-690107-4</v>
          </cell>
          <cell r="D2501" t="str">
            <v>JTM-4VS W/ACU-RITE 203  &amp; X-AXIS TPFA 46</v>
          </cell>
        </row>
        <row r="2502">
          <cell r="C2502" t="str">
            <v>JT9-690125</v>
          </cell>
          <cell r="D2502" t="str">
            <v>JTM-4VS Mill With ACU-RITE 203 DRO With X-Axis Powerfeed and Power Draw Bar</v>
          </cell>
        </row>
        <row r="2503">
          <cell r="C2503" t="str">
            <v>JT9-690098</v>
          </cell>
          <cell r="D2503" t="str">
            <v>JTM-4VS Mill With ACU-RITE 203 DRO With X and Y-Axis Powerfeeds</v>
          </cell>
        </row>
        <row r="2504">
          <cell r="C2504" t="str">
            <v>JT9-690098-4</v>
          </cell>
          <cell r="D2504" t="str">
            <v>JTM-4VS W/ACU-RITE 200S W/X&amp;Y TPFA 460V</v>
          </cell>
        </row>
        <row r="2505">
          <cell r="C2505" t="str">
            <v>JT9-690230</v>
          </cell>
          <cell r="D2505" t="str">
            <v>JTM-4VS Mill With ACU-RITE 203 DRO With X and Y-Axis Powerfeeds and Power Draw Bar</v>
          </cell>
        </row>
        <row r="2506">
          <cell r="C2506" t="str">
            <v>JT9-690099</v>
          </cell>
          <cell r="D2506" t="str">
            <v>JTM-4VS Mill With ACU-RITE 203 DRO With X, Y and Z-Axis Powerfeeds</v>
          </cell>
        </row>
        <row r="2507">
          <cell r="C2507" t="str">
            <v>JT9-690231</v>
          </cell>
          <cell r="D2507" t="str">
            <v>JTM-4VS Mill With Acu-Rite 203 DRO With X, Y &amp; Z-Axis Powerfeeds With Air Powered Draw Bar</v>
          </cell>
        </row>
        <row r="2508">
          <cell r="C2508" t="str">
            <v>JT9-690184</v>
          </cell>
          <cell r="D2508" t="str">
            <v>JTM-4VS Mill With 3-Axis ACU-RITE 203 DRO (Quill)</v>
          </cell>
        </row>
        <row r="2509">
          <cell r="C2509" t="str">
            <v>JT9-690221</v>
          </cell>
          <cell r="D2509" t="str">
            <v>JTM-4VS Mill With 3-Axis ACU-RITE 203 DRO (Quill) and X-Axis Powerfeeds</v>
          </cell>
        </row>
        <row r="2510">
          <cell r="C2510" t="str">
            <v>JT9-690251</v>
          </cell>
          <cell r="D2510" t="str">
            <v>JTM-4VS Mill With 3-Axis ACU-RITE 203 DRO (Quill) With X-Axis Powerfeed and Power Draw Bar</v>
          </cell>
        </row>
        <row r="2511">
          <cell r="C2511" t="str">
            <v>JT9-690140</v>
          </cell>
          <cell r="D2511" t="str">
            <v>JTM-4VS Mill With 3-Axis ACU-RITE 203 DRO (Quill) With X and Y-Axis Powerfeeds</v>
          </cell>
        </row>
        <row r="2512">
          <cell r="C2512" t="str">
            <v>JT9-690140-4</v>
          </cell>
          <cell r="D2512" t="str">
            <v>JTM-4VS Mill With 3-Axis ACU-RITE 203 DRO (Quill) With X and Y-Axis Powerfeeds 460V</v>
          </cell>
        </row>
        <row r="2513">
          <cell r="C2513" t="str">
            <v>JT9-690139</v>
          </cell>
          <cell r="D2513" t="str">
            <v>JTM-4VS Mill With 3-Axis ACU-RITE 203 DRO (Quill) With X and Y-Axis Powerfeeds and Power Draw Bar</v>
          </cell>
        </row>
        <row r="2514">
          <cell r="C2514" t="str">
            <v>JT9-690139-4</v>
          </cell>
          <cell r="D2514" t="str">
            <v>JTM-4VS 3AXIS 203 (Q) X&amp;Y TPF &amp; PDB 460V</v>
          </cell>
        </row>
        <row r="2515">
          <cell r="C2515" t="str">
            <v>JT9-690141</v>
          </cell>
          <cell r="D2515" t="str">
            <v>JTM-4VS Mill With 3-Axis ACU-RITE 203 DRO (Quill) With X,Y and Z-Axis Powerfeeds</v>
          </cell>
        </row>
        <row r="2516">
          <cell r="C2516" t="str">
            <v>JT9-690141-4</v>
          </cell>
          <cell r="D2516" t="str">
            <v>JTM-4VS W/203 3Q ACU W/X Y&amp;Z PWRFD 460V</v>
          </cell>
        </row>
        <row r="2517">
          <cell r="C2517" t="str">
            <v>JT9-690153</v>
          </cell>
          <cell r="D2517" t="str">
            <v>JTM-4VS Mill With 3-Axis ACU-RITE 203 DRO (Quill), X, Y and Z-Axis Powerfeeds With Power Drawbar</v>
          </cell>
        </row>
        <row r="2518">
          <cell r="C2518" t="str">
            <v>JT9-690153-4</v>
          </cell>
          <cell r="D2518" t="str">
            <v>JTM-4VS Mill With 3-Axis ACU-RITE 203 DRO (Quill), X, Y and Z-Axis Powerfeeds With Power Drawbar 460V</v>
          </cell>
        </row>
        <row r="2519">
          <cell r="C2519" t="str">
            <v>JT9-690400</v>
          </cell>
          <cell r="D2519" t="str">
            <v>JTM-4VS Mill With 3-Axis ACU-RITE 203 3 Axis (Knee) and Power Draw Bar</v>
          </cell>
        </row>
        <row r="2520">
          <cell r="C2520" t="str">
            <v>JT9-690408</v>
          </cell>
          <cell r="D2520" t="str">
            <v>JTM-4VS Mill With 3-Axis ACU-RITE 203 DRO (Knee) and X-Axis Powerfeeds</v>
          </cell>
        </row>
        <row r="2521">
          <cell r="C2521" t="str">
            <v>JT9-690418</v>
          </cell>
          <cell r="D2521" t="str">
            <v xml:space="preserve">JTM-4VS Mill With 3-Axis ACU-RITE 303 DRO (Knee) With X, Y and Z-Axis Powerfeeds </v>
          </cell>
        </row>
        <row r="2522">
          <cell r="C2522" t="str">
            <v>JT9-690430</v>
          </cell>
          <cell r="D2522" t="str">
            <v>JTM-4VS Mill With 3-Axis ACU-RITE 303 DRO (Knee) With X, Y and Z-Axis Powerfeeds and Power Draw Bar</v>
          </cell>
        </row>
        <row r="2523">
          <cell r="C2523" t="str">
            <v>JT9-690302</v>
          </cell>
          <cell r="D2523" t="str">
            <v>JTM-4VS MILL W/303 DRO  X &amp; Y TPFA</v>
          </cell>
        </row>
        <row r="2524">
          <cell r="C2524" t="str">
            <v>JT9-690302-4</v>
          </cell>
          <cell r="D2524" t="str">
            <v>JTM-4VS MILL W/303 DRO  X &amp; Y TPFA 460V</v>
          </cell>
        </row>
        <row r="2525">
          <cell r="C2525" t="str">
            <v>JET® JTM-4VS MILLS WITH NEWALL DRO</v>
          </cell>
        </row>
        <row r="2526">
          <cell r="C2526" t="str">
            <v>JT9-691200</v>
          </cell>
          <cell r="D2526" t="str">
            <v>JTM-4VS Mill With Newall NMS800 DRO</v>
          </cell>
        </row>
        <row r="2527">
          <cell r="C2527" t="str">
            <v>JT9-691200-4</v>
          </cell>
          <cell r="D2527" t="str">
            <v>JTM-4VS9X49 MILW/NMS800 2-AXIS DRO 460V</v>
          </cell>
        </row>
        <row r="2528">
          <cell r="C2528" t="str">
            <v>JT9-690087</v>
          </cell>
          <cell r="D2528" t="str">
            <v>JTM-4VS Mill With Newall NMS800 DRO and X- Axis Powerfeed</v>
          </cell>
        </row>
        <row r="2529">
          <cell r="C2529" t="str">
            <v>JT9-690087-4</v>
          </cell>
          <cell r="D2529" t="str">
            <v>JTM-4VS MLL W/NMS800 DRO&amp;X-TBLPWD 460V</v>
          </cell>
        </row>
        <row r="2530">
          <cell r="C2530" t="str">
            <v>JT9-690069</v>
          </cell>
          <cell r="D2530" t="str">
            <v>JTM-4VS Mill With Newall NMS800 DRO With X-Axis Powerfeed and Power Draw Bar</v>
          </cell>
        </row>
        <row r="2531">
          <cell r="C2531" t="str">
            <v>JT9-690069-4</v>
          </cell>
          <cell r="D2531" t="str">
            <v>JTM-4VS NMS800 DRO X TPF &amp; PDB 460V</v>
          </cell>
        </row>
        <row r="2532">
          <cell r="C2532" t="str">
            <v>JT9-691201</v>
          </cell>
          <cell r="D2532" t="str">
            <v>JTM-4VS Mill With Newall NMS800 DRO With X and Y-Axis Powerfeeds</v>
          </cell>
        </row>
        <row r="2533">
          <cell r="C2533" t="str">
            <v>JT9-690115</v>
          </cell>
          <cell r="D2533" t="str">
            <v>JTM-4VS Mill With Newall NMS800 DRO With X and Y-Axis Powerfeeds &amp; Air Power Drawbar</v>
          </cell>
        </row>
        <row r="2534">
          <cell r="C2534" t="str">
            <v>JT9-691202</v>
          </cell>
          <cell r="D2534" t="str">
            <v>JTM-4VS Mill With 3-Axis Newall NMS800 DRO (Quill)</v>
          </cell>
        </row>
        <row r="2535">
          <cell r="C2535" t="str">
            <v>JT9-690090</v>
          </cell>
          <cell r="D2535" t="str">
            <v>JTM-4VS Mill With 3-Axis Newall NMS800 DRO (Quill) With X-Axis Powerfeed</v>
          </cell>
        </row>
        <row r="2536">
          <cell r="C2536" t="str">
            <v>JT9-690090-4</v>
          </cell>
          <cell r="D2536" t="str">
            <v>JTM-4VS Mill With 3-Axis Newall NMS800 DRO (Quill) With X-Axis Powerfeed 460V</v>
          </cell>
        </row>
        <row r="2537">
          <cell r="C2537" t="str">
            <v>JT9-691203</v>
          </cell>
          <cell r="D2537" t="str">
            <v>JTM-4VS Mill With 3-Axis Newall NMS800 DRO (Quill) With X and Y-Axis Powerfeeds</v>
          </cell>
        </row>
        <row r="2538">
          <cell r="C2538" t="str">
            <v>JT9-691170</v>
          </cell>
          <cell r="D2538" t="str">
            <v>JTM-4VS Mill With 3-Axis Newall NMS800 DRO (Quill) With X, Y and Z-Axis Powerfeeds and Power Draw Bar</v>
          </cell>
        </row>
        <row r="2539">
          <cell r="C2539" t="str">
            <v>JT9-691170-4</v>
          </cell>
          <cell r="D2539" t="str">
            <v>JTM-4VS W/NMS800 3-AX Q DRO X,YZ, D BAR 460V</v>
          </cell>
        </row>
        <row r="2540">
          <cell r="C2540" t="str">
            <v>JT9-691232</v>
          </cell>
          <cell r="D2540" t="str">
            <v>JTM-4VS Mill With 3-Axis Newall NMS800 DRO (Knee) With X-Axis Powerfeed</v>
          </cell>
        </row>
        <row r="2541">
          <cell r="C2541" t="str">
            <v>JT9-691232-4</v>
          </cell>
          <cell r="D2541" t="str">
            <v>JTM-4VS Mill With 3-Axis Newall NMS800 DRO (Knee) With X-Axis Powerfeed 460V</v>
          </cell>
        </row>
        <row r="2542">
          <cell r="C2542" t="str">
            <v>JT9-690093</v>
          </cell>
          <cell r="D2542" t="str">
            <v>JTM-4VS Mill With 3-Axis Newall NMS800 DRO (Knee) With X, Y and Z-Axis Powerfeeds</v>
          </cell>
        </row>
        <row r="2543">
          <cell r="C2543" t="str">
            <v>JT9-690093-4</v>
          </cell>
          <cell r="D2543" t="str">
            <v>JTM-4VS Mill With 3-Axis Newall NMS800 DRO (Knee) With X, Y and Z-Axis Powerfeeds 460V</v>
          </cell>
        </row>
        <row r="2544">
          <cell r="C2544" t="str">
            <v>JT9-690094</v>
          </cell>
          <cell r="D2544" t="str">
            <v>JTM-4VS Mill With 3-Axis Newall NMS800 DRO (Knee) With X, Y and Z-Axis Powerfeeds and Power Draw Bar</v>
          </cell>
        </row>
        <row r="2545">
          <cell r="C2545" t="str">
            <v>JT9-690094-4</v>
          </cell>
          <cell r="D2545" t="str">
            <v>JTM-4VS Mill With 3-Axis Newall NMS800 DRO (Knee) With X, Y and Z-Axis Powerfeeds and Power Draw Bar 460V</v>
          </cell>
        </row>
        <row r="2546">
          <cell r="C2546" t="str">
            <v>JT1-478</v>
          </cell>
          <cell r="D2546" t="str">
            <v>JTM-4VS MILL 3-AXIS NEWALL NMS800 DRO</v>
          </cell>
        </row>
        <row r="2547">
          <cell r="C2547" t="str">
            <v>JET® JTM-4VS-1 9 x 49 VARIABLE SPEED VERTICAL MILLING MACHINES</v>
          </cell>
        </row>
        <row r="2548">
          <cell r="C2548" t="str">
            <v>JT9-690180</v>
          </cell>
          <cell r="D2548" t="str">
            <v>JTM-4VS-1 Variable Speed Vertical Milling Machine 115/230V 1Ph</v>
          </cell>
        </row>
        <row r="2549">
          <cell r="C2549" t="str">
            <v>JET® JTM-4VS-1 MILL PACKAGES</v>
          </cell>
        </row>
        <row r="2550">
          <cell r="C2550" t="str">
            <v>JT9-690178</v>
          </cell>
          <cell r="D2550" t="str">
            <v>JTM-4VS-1 Mill With X-Axis Powerfeed</v>
          </cell>
        </row>
        <row r="2551">
          <cell r="C2551" t="str">
            <v>JT9-690197</v>
          </cell>
          <cell r="D2551" t="str">
            <v>JTM-4VS-1 Mill With X and Y-Axis Powerfeeds</v>
          </cell>
        </row>
        <row r="2552">
          <cell r="C2552" t="str">
            <v>JT1-1346</v>
          </cell>
          <cell r="D2552" t="str">
            <v>JTM-4VS-1 MILL 230V 1PH 2HP with Draw Bar</v>
          </cell>
        </row>
        <row r="2553">
          <cell r="C2553" t="str">
            <v>JT1-1455</v>
          </cell>
          <cell r="D2553" t="str">
            <v>JTM-4VS-1 Mill 230V 1PH 2HP w/ACU-RITE 303 Knee DRO &amp; X-Axis Powerfeed</v>
          </cell>
        </row>
        <row r="2554">
          <cell r="C2554" t="str">
            <v>JET® JTM-4VS-1 MILLS WITH ACU-RITE DRO</v>
          </cell>
        </row>
        <row r="2555">
          <cell r="C2555" t="str">
            <v>JT9-690179</v>
          </cell>
          <cell r="D2555" t="str">
            <v>JTM-4VS-1 Mill With ACU-RITE 203 DRO With X-Axis Powerfeed</v>
          </cell>
        </row>
        <row r="2556">
          <cell r="C2556" t="str">
            <v>JT9-690422</v>
          </cell>
          <cell r="D2556" t="str">
            <v>JTM-4VS-1 Mill With ACU-RITE 203 DRO With X and Y-Axis Powerfeeds and Power Draw Bar</v>
          </cell>
        </row>
        <row r="2557">
          <cell r="C2557" t="str">
            <v>JT9-690424</v>
          </cell>
          <cell r="D2557" t="str">
            <v>JTM-4VS-1 Mill With ACU-RITE 203 DRO With X , Y &amp; Z-Axis Powerfeeds and Power Draw Bar</v>
          </cell>
        </row>
        <row r="2558">
          <cell r="C2558" t="str">
            <v>JT9-692068</v>
          </cell>
          <cell r="D2558" t="str">
            <v>JTM-4VS-1 Mill With 3-Axis ACU-RITE 203 DRO (Quill) With X-Axis Powerfeed</v>
          </cell>
        </row>
        <row r="2559">
          <cell r="C2559" t="str">
            <v>JT9-690068</v>
          </cell>
          <cell r="D2559" t="str">
            <v>JTM-4VS-1 Mill With 3-Axis ACU-RITE 203 DRO (Quill) With X and Y-Axis Powerfeeds</v>
          </cell>
        </row>
        <row r="2560">
          <cell r="C2560" t="str">
            <v>JT9-691411</v>
          </cell>
          <cell r="D2560" t="str">
            <v>JTM-4VS-1 Mill With 3-Axis ACU-RITE 203 DRO (Knee) With X-Axis Powerfeed</v>
          </cell>
        </row>
        <row r="2561">
          <cell r="C2561" t="str">
            <v>JT9-690412</v>
          </cell>
          <cell r="D2561" t="str">
            <v>JTM-4VS-1 Mill With 3-Axis ACU-RITE 203 DRO (Knee) With X and Y-Axis Powerfeeds</v>
          </cell>
        </row>
        <row r="2562">
          <cell r="C2562" t="str">
            <v>JET® JTM-4VS-1 MILLS WITH NEWALL DRO</v>
          </cell>
        </row>
        <row r="2563">
          <cell r="C2563" t="str">
            <v>JT9-692087</v>
          </cell>
          <cell r="D2563" t="str">
            <v>JTM-4VS-1 With Newall NMS800 DRO</v>
          </cell>
        </row>
        <row r="2564">
          <cell r="C2564" t="str">
            <v>JT9-691087</v>
          </cell>
          <cell r="D2564" t="str">
            <v>JTM-4VS-1 Mill With Newall NMS800 DRO With X-Axis Powerfeed</v>
          </cell>
        </row>
        <row r="2565">
          <cell r="C2565" t="str">
            <v>JT9-692306</v>
          </cell>
          <cell r="D2565" t="str">
            <v>JTM-4VS-1 Mill With Newall NMS800 DRO With X and Y-Axis Powerfeeds and 6" Riser Block</v>
          </cell>
        </row>
        <row r="2566">
          <cell r="C2566" t="str">
            <v>JT9-691171</v>
          </cell>
          <cell r="D2566" t="str">
            <v>JTM-4VS-1 Mill With 3-Axis Newall NMS800 DRO (Quill) With X, Y and Z-Axis Powerfeeds and Power Draw Bar</v>
          </cell>
        </row>
        <row r="2567">
          <cell r="C2567" t="str">
            <v>JET® JTM-1 9 x 42 MILLING MACHINES</v>
          </cell>
        </row>
        <row r="2568">
          <cell r="C2568" t="str">
            <v>JT9-690082</v>
          </cell>
          <cell r="D2568" t="str">
            <v>JTM-1 Step Pulley Milling Machine 230V 3Ph</v>
          </cell>
        </row>
        <row r="2569">
          <cell r="C2569" t="str">
            <v>JET® JTM-1 MILL PACKAGES</v>
          </cell>
        </row>
        <row r="2570">
          <cell r="C2570" t="str">
            <v>JT9-690019</v>
          </cell>
          <cell r="D2570" t="str">
            <v>JTM-1 Mill With X-Axis Powerfeed</v>
          </cell>
        </row>
        <row r="2571">
          <cell r="C2571" t="str">
            <v>JT9-690097</v>
          </cell>
          <cell r="D2571" t="str">
            <v>JTM-1 Mill With X and Y-Axis Powerfeeds</v>
          </cell>
        </row>
        <row r="2572">
          <cell r="C2572" t="str">
            <v>JET® JTM-1 MILLS WITH ACU-RITE DRO</v>
          </cell>
        </row>
        <row r="2573">
          <cell r="C2573" t="str">
            <v>JT9-690244</v>
          </cell>
          <cell r="D2573" t="str">
            <v>JTM-1 Mill With ACU-RITE 203 DRO</v>
          </cell>
        </row>
        <row r="2574">
          <cell r="C2574" t="str">
            <v>JT9-690168</v>
          </cell>
          <cell r="D2574" t="str">
            <v>JTM-1 Mill With ACU-RITE 203 DRO and X-Axis Powerfeed</v>
          </cell>
        </row>
        <row r="2575">
          <cell r="C2575" t="str">
            <v>JT9-690161</v>
          </cell>
          <cell r="D2575" t="str">
            <v>JTM-1 Mill With ACU-RITE 203 DRO With X and Y-Axis Powerfeeds</v>
          </cell>
        </row>
        <row r="2576">
          <cell r="C2576" t="str">
            <v>JET® JTM-1 MILLS WITH NEWALL NMS300 DRO</v>
          </cell>
        </row>
        <row r="2577">
          <cell r="C2577" t="str">
            <v>JT9-692182</v>
          </cell>
          <cell r="D2577" t="str">
            <v>JTM-1 Mill With 3-Axis Newal NMS300 DRO (Knee)</v>
          </cell>
        </row>
        <row r="2578">
          <cell r="C2578" t="str">
            <v>JT9-692187</v>
          </cell>
          <cell r="D2578" t="str">
            <v>JTM-1 Mill With Newall NMS300 DRO</v>
          </cell>
        </row>
        <row r="2579">
          <cell r="C2579" t="str">
            <v>JT9-692188</v>
          </cell>
          <cell r="D2579" t="str">
            <v>JTM-1 Mill With Newall NMS300 DRO With X-Axis Powerfeeds</v>
          </cell>
        </row>
        <row r="2580">
          <cell r="C2580" t="str">
            <v>JT9-692189</v>
          </cell>
          <cell r="D2580" t="str">
            <v>JTM-1 Mill With Newall NMS300 DRO With X &amp; Y-Axis Powerfeeds</v>
          </cell>
        </row>
        <row r="2581">
          <cell r="C2581" t="str">
            <v>JT9-692191</v>
          </cell>
          <cell r="D2581" t="str">
            <v>JTM-1 Mill With 3-Axis Newall NMS300 DRO (Quill) With X-Axis Powerfeeds</v>
          </cell>
        </row>
        <row r="2582">
          <cell r="C2582" t="str">
            <v>JT9-692192</v>
          </cell>
          <cell r="D2582" t="str">
            <v>JTM-1 Mill With 3-Axis Newall NMS300 DRO (Quill) With X &amp; Y-Axis Powerfeeds</v>
          </cell>
        </row>
        <row r="2583">
          <cell r="C2583" t="str">
            <v>JT9-692196</v>
          </cell>
          <cell r="D2583" t="str">
            <v>JTM-1 Mill With 3-Axis Newall NMS300 DRO (Knee)</v>
          </cell>
        </row>
        <row r="2584">
          <cell r="C2584" t="str">
            <v>JET® JTM-1 MILLS WITH NEWALL NMS800 DRO</v>
          </cell>
        </row>
        <row r="2585">
          <cell r="C2585" t="str">
            <v>JT9-691187</v>
          </cell>
          <cell r="D2585" t="str">
            <v>JTM-1 Mill With Newall NMS800 DRO</v>
          </cell>
        </row>
        <row r="2586">
          <cell r="C2586" t="str">
            <v>JT9-691188</v>
          </cell>
          <cell r="D2586" t="str">
            <v>JTM-1 Mill With Newall NMS800 DRO With X-Axis Powerfeed</v>
          </cell>
        </row>
        <row r="2587">
          <cell r="C2587" t="str">
            <v>JT9-691189</v>
          </cell>
          <cell r="D2587" t="str">
            <v>JTM-1 Mill With Newall NMS800 DRO With X and Y-Axis Powerfeeds</v>
          </cell>
        </row>
        <row r="2588">
          <cell r="C2588" t="str">
            <v>JT9-691190</v>
          </cell>
          <cell r="D2588" t="str">
            <v>JTM-1 Mill With 3-Axis Newall NMS800 DRO (Quill)</v>
          </cell>
        </row>
        <row r="2589">
          <cell r="C2589" t="str">
            <v>JT9-691191</v>
          </cell>
          <cell r="D2589" t="str">
            <v>JTM-1 Mill With 3-Axis Newall NMS800 DRO (Quill) With X-Axis Powerfeed</v>
          </cell>
        </row>
        <row r="2590">
          <cell r="C2590" t="str">
            <v>JT9-691192</v>
          </cell>
          <cell r="D2590" t="str">
            <v>JTM-1 Mill With 3-Axis Newall NMS800 DRO (Quill) With X and Y-Axis Powerfeeds</v>
          </cell>
        </row>
        <row r="2591">
          <cell r="C2591" t="str">
            <v>JT9-691196</v>
          </cell>
          <cell r="D2591" t="str">
            <v>JTM-1 Mill With 3-Axis Newall NMS800 DRO (Knee)</v>
          </cell>
        </row>
        <row r="2592">
          <cell r="C2592" t="str">
            <v>JET® JTM-2 9 x 42 MILLING MACHINES</v>
          </cell>
        </row>
        <row r="2593">
          <cell r="C2593" t="str">
            <v>JT9-690089</v>
          </cell>
          <cell r="D2593" t="str">
            <v>JTM-2 Step Pulley Milling Machine 115/230V 1Ph</v>
          </cell>
        </row>
        <row r="2594">
          <cell r="C2594" t="str">
            <v>JET® JTM-2 MILL PACKAGES</v>
          </cell>
        </row>
        <row r="2595">
          <cell r="C2595" t="str">
            <v>JT9-690006</v>
          </cell>
          <cell r="D2595" t="str">
            <v>JTM-2 Mill With X-Axis Powerfeed</v>
          </cell>
        </row>
        <row r="2596">
          <cell r="C2596" t="str">
            <v>JT9-690017</v>
          </cell>
          <cell r="D2596" t="str">
            <v>JTM-2 Mill With X and Y-Axis Powerfeeds</v>
          </cell>
        </row>
        <row r="2597">
          <cell r="C2597" t="str">
            <v>JET® JTM-2 MILLS WITH ACU-RITE DRO</v>
          </cell>
        </row>
        <row r="2598">
          <cell r="C2598" t="str">
            <v>JT9-690114</v>
          </cell>
          <cell r="D2598" t="str">
            <v>JTM-2 Mill With ACU-RITE 203 DRO and X-Axis Powerfeed</v>
          </cell>
        </row>
        <row r="2599">
          <cell r="C2599" t="str">
            <v>JT9-690114-2</v>
          </cell>
          <cell r="D2599" t="str">
            <v>JTM-2 W/AC DRO 2 AX &amp; TPFA-2X 230V</v>
          </cell>
        </row>
        <row r="2600">
          <cell r="C2600" t="str">
            <v>JT9-690210</v>
          </cell>
          <cell r="D2600" t="str">
            <v>JTM-2 Mill With ACU-RITE 203 DRO and X and Y-Axis Powerfeeds</v>
          </cell>
        </row>
        <row r="2601">
          <cell r="C2601" t="str">
            <v>JT9-690072</v>
          </cell>
          <cell r="D2601" t="str">
            <v>JTM-2 Mill With 3-Axis ACU-RITE 203 DRO (Quill) With X-Axis Powerfeed</v>
          </cell>
        </row>
        <row r="2602">
          <cell r="C2602" t="str">
            <v>JT9-690157</v>
          </cell>
          <cell r="D2602" t="str">
            <v>JTM-2 Mill With 3-Axis ACU-RITE 203 DRO (Quill) With X and Y-Axis Powerfeeds</v>
          </cell>
        </row>
        <row r="2603">
          <cell r="C2603" t="str">
            <v>JT9-690095</v>
          </cell>
          <cell r="D2603" t="str">
            <v>JTM-2 W 3X 203 (KNEE), X-PWRFD</v>
          </cell>
        </row>
        <row r="2604">
          <cell r="C2604" t="str">
            <v>JET® JTM-2 MILLS WITH NEWALL NMS300 DRO</v>
          </cell>
        </row>
        <row r="2605">
          <cell r="C2605" t="str">
            <v>JT9-692193</v>
          </cell>
          <cell r="D2605" t="str">
            <v>JTM-2 Mill With Newall NMS300 DRO</v>
          </cell>
        </row>
        <row r="2606">
          <cell r="C2606" t="str">
            <v>JT9-692194</v>
          </cell>
          <cell r="D2606" t="str">
            <v>JTM-2 Mill With Newall NMS300 DRO With X-Axis Powerfeeds</v>
          </cell>
        </row>
        <row r="2607">
          <cell r="C2607" t="str">
            <v>JT9-692195</v>
          </cell>
          <cell r="D2607" t="str">
            <v>JTM-2 Mill With Newall NMS300 DRO With X &amp; Y-Axis Powerfeeds</v>
          </cell>
        </row>
        <row r="2608">
          <cell r="C2608" t="str">
            <v>JT9-692199</v>
          </cell>
          <cell r="D2608" t="str">
            <v>JTM-2 Mill With 3-Axis Newall NMS300 DRO (Quill) With X &amp; Y-Axis Powerfeeds</v>
          </cell>
        </row>
        <row r="2609">
          <cell r="C2609" t="str">
            <v>JET® JTM-2 MILLS WITH NEWALL DP700 DRO</v>
          </cell>
        </row>
        <row r="2610">
          <cell r="C2610" t="str">
            <v>JT9-691193</v>
          </cell>
          <cell r="D2610" t="str">
            <v>JTM-2 Mill With Newall NMS800 DRO</v>
          </cell>
        </row>
        <row r="2611">
          <cell r="C2611" t="str">
            <v>JT9-691194</v>
          </cell>
          <cell r="D2611" t="str">
            <v>JTM-2 Mill With Newall NMS800 DRO With X-Axis Powerfeed</v>
          </cell>
        </row>
        <row r="2612">
          <cell r="C2612" t="str">
            <v>JT9-691195</v>
          </cell>
          <cell r="D2612" t="str">
            <v>JTM-2 Mill With Newall NMS800 DRO With X and Y-Axis Powerfeeds</v>
          </cell>
        </row>
        <row r="2613">
          <cell r="C2613" t="str">
            <v>JT9-691197</v>
          </cell>
          <cell r="D2613" t="str">
            <v>JTM-2 Mill With 3-Axis Newall NMS800 DRO (Quill)</v>
          </cell>
        </row>
        <row r="2614">
          <cell r="C2614" t="str">
            <v>JT9-691198</v>
          </cell>
          <cell r="D2614" t="str">
            <v>JTM-2 Mill With 3-Axis Newall NMS800 DRO(Quill) With X-Axis Powerfeed</v>
          </cell>
        </row>
        <row r="2615">
          <cell r="C2615" t="str">
            <v>JT9-691199</v>
          </cell>
          <cell r="D2615" t="str">
            <v>JTM-2 Mill With 3-Axis Newall NMS800 DRO (Quill) With X and Y-Axis Powerfeeds</v>
          </cell>
        </row>
        <row r="2616">
          <cell r="C2616" t="str">
            <v>JT9-691182</v>
          </cell>
          <cell r="D2616" t="str">
            <v>JTM-2 Mill With 3-Axis Newall NMS800 DRO (Knee)</v>
          </cell>
        </row>
        <row r="2617">
          <cell r="C2617" t="str">
            <v>JET® JVM-836-1 8 x 36 VERTICAL MILLING MACHINES</v>
          </cell>
        </row>
        <row r="2618">
          <cell r="C2618" t="str">
            <v>JT9-690036</v>
          </cell>
          <cell r="D2618" t="str">
            <v>JVM-836-1 Step Pulley Milling Machine 115V 1Ph</v>
          </cell>
        </row>
        <row r="2619">
          <cell r="C2619" t="str">
            <v>JET® JVM-836-1 MILL PACKAGES</v>
          </cell>
        </row>
        <row r="2620">
          <cell r="C2620" t="str">
            <v>JT9-690156</v>
          </cell>
          <cell r="D2620" t="str">
            <v>JVM-836-1 Mill With X-Axis Powerfeed</v>
          </cell>
        </row>
        <row r="2621">
          <cell r="C2621" t="str">
            <v>JT9-690211</v>
          </cell>
          <cell r="D2621" t="str">
            <v>JVM-836-1  with X &amp; Y Axis Powerfeeds</v>
          </cell>
        </row>
        <row r="2622">
          <cell r="C2622" t="str">
            <v>JET® JVM-836-1 MILLS WITH ACU-RITE DRO</v>
          </cell>
        </row>
        <row r="2623">
          <cell r="C2623" t="str">
            <v>JT9-690177</v>
          </cell>
          <cell r="D2623" t="str">
            <v>JVM-836-1 Mill With ACU-RITE 203 DRO</v>
          </cell>
        </row>
        <row r="2624">
          <cell r="C2624" t="str">
            <v>JT9-690144</v>
          </cell>
          <cell r="D2624" t="str">
            <v>JVM-836-1 Mill With ACU-RITE 203 DRO With  X-Axis Powerfeed</v>
          </cell>
        </row>
        <row r="2625">
          <cell r="C2625" t="str">
            <v>JT9-690144-2</v>
          </cell>
          <cell r="D2625" t="str">
            <v>JVM-836-1 W/ACU-RITE  2-AX DRO &amp; X Axis  Powerfeed 230V Single Phase</v>
          </cell>
        </row>
        <row r="2626">
          <cell r="C2626" t="str">
            <v>JT9-690162</v>
          </cell>
          <cell r="D2626" t="str">
            <v>JVM-836-1W/AC 2-AX DRO &amp; X&amp;Y Powerfeeds</v>
          </cell>
        </row>
        <row r="2627">
          <cell r="C2627" t="str">
            <v>JET® JVM-836-1 MILLS WITH NEWALL DRO</v>
          </cell>
        </row>
        <row r="2628">
          <cell r="C2628" t="str">
            <v>JT9-691173</v>
          </cell>
          <cell r="D2628" t="str">
            <v>JVM-836-1 Mill With Newall NMS800 DRO</v>
          </cell>
        </row>
        <row r="2629">
          <cell r="C2629" t="str">
            <v>JT9-691174</v>
          </cell>
          <cell r="D2629" t="str">
            <v>JVM-836-1 Mill With Newall NMS800 DRO With X-Axis Powerfeed</v>
          </cell>
        </row>
        <row r="2630">
          <cell r="C2630" t="str">
            <v>JT9-691175</v>
          </cell>
          <cell r="D2630" t="str">
            <v>JVM-836-1 Mill With Newall NMS800 DRO With X and Y-Axis Powerfeed</v>
          </cell>
        </row>
        <row r="2631">
          <cell r="C2631" t="str">
            <v>JT9-691176</v>
          </cell>
          <cell r="D2631" t="str">
            <v>JVM-836-1 Mill With 3-Axis Newall NMS800 DRO (Quill)</v>
          </cell>
        </row>
        <row r="2632">
          <cell r="C2632" t="str">
            <v>JT9-691177</v>
          </cell>
          <cell r="D2632" t="str">
            <v>JVM-836-1 Mill With 3-Axis Newall NMS800 DRO (Quill) and X-Axis Powerfeed</v>
          </cell>
        </row>
        <row r="2633">
          <cell r="C2633" t="str">
            <v>JT9-691178</v>
          </cell>
          <cell r="D2633" t="str">
            <v>JVM-836-1 MILL W/NMS800 3AX Q-DRO&amp;X&amp;Y-PWF</v>
          </cell>
        </row>
        <row r="2634">
          <cell r="C2634" t="str">
            <v>JT9-691228</v>
          </cell>
          <cell r="D2634" t="str">
            <v>JVM-836-1 Mill With 3-Axis Newall NMS800 DRO (Knee)</v>
          </cell>
        </row>
        <row r="2635">
          <cell r="C2635" t="str">
            <v>JET® JVM-836-3 8 x 36 VERTICAL MILLING MACHINES</v>
          </cell>
        </row>
        <row r="2636">
          <cell r="C2636" t="str">
            <v>JT9-690038</v>
          </cell>
          <cell r="D2636" t="str">
            <v>JVM-836-3 Step Pulley Milling Machine 230V 3Ph</v>
          </cell>
        </row>
        <row r="2637">
          <cell r="C2637" t="str">
            <v>JET® JVM-836-3 MILL PACKAGES</v>
          </cell>
        </row>
        <row r="2638">
          <cell r="C2638" t="str">
            <v>JT9-690174</v>
          </cell>
          <cell r="D2638" t="str">
            <v>JVM-836-3 Mill With X-Axis Powerfeed</v>
          </cell>
        </row>
        <row r="2639">
          <cell r="C2639" t="str">
            <v>JT9-690175</v>
          </cell>
          <cell r="D2639" t="str">
            <v>JVM-836-3 Mill With X and Y-Axis Powerfeeds</v>
          </cell>
        </row>
        <row r="2640">
          <cell r="C2640" t="str">
            <v>JET® JVM-836-3 MILLS WITH ACU-RITE DRO</v>
          </cell>
        </row>
        <row r="2641">
          <cell r="C2641" t="str">
            <v>JT9-690190</v>
          </cell>
          <cell r="D2641" t="str">
            <v>JVM-836-3 Mill With ACU-RITE 203 DRO</v>
          </cell>
        </row>
        <row r="2642">
          <cell r="C2642" t="str">
            <v>JT9-690146</v>
          </cell>
          <cell r="D2642" t="str">
            <v>JVM-836-3 WITH 2-AXIS ACU-RITE 203 DRO &amp; X POWERFEED</v>
          </cell>
        </row>
        <row r="2643">
          <cell r="C2643" t="str">
            <v>JT9-690047</v>
          </cell>
          <cell r="D2643" t="str">
            <v>JVM-836-3 Mill With 3-Axis ACU-RITE 203 DRO (Knee) With X and Y-Axis Powerfeeds</v>
          </cell>
        </row>
        <row r="2644">
          <cell r="C2644" t="str">
            <v>JET® JVM-836-3 MILLS WITH NEWALL DRO</v>
          </cell>
        </row>
        <row r="2645">
          <cell r="C2645" t="str">
            <v>JT9-691179</v>
          </cell>
          <cell r="D2645" t="str">
            <v>JVM-836-3 Mill With Newall NMS800-DRO</v>
          </cell>
        </row>
        <row r="2646">
          <cell r="C2646" t="str">
            <v>JT9-691180</v>
          </cell>
          <cell r="D2646" t="str">
            <v>JVM-836-3 Mill With NMS800-DRO With X-Axis Powerfeed</v>
          </cell>
        </row>
        <row r="2647">
          <cell r="C2647" t="str">
            <v>JT9-691183</v>
          </cell>
          <cell r="D2647" t="str">
            <v>JVM-836-3 Mill With Newall NMS800 DRO With X and Y-Axis Powerfeeds</v>
          </cell>
        </row>
        <row r="2648">
          <cell r="C2648" t="str">
            <v>JT9-691184</v>
          </cell>
          <cell r="D2648" t="str">
            <v>JVM-836-3 Mill With 3-Axis Newall NMS800 DRO (Quill)</v>
          </cell>
        </row>
        <row r="2649">
          <cell r="C2649" t="str">
            <v>JT9-691185</v>
          </cell>
          <cell r="D2649" t="str">
            <v>JVM-836-3 Mill With 3-Axis Newall NMS800 DRO (Quill) With X-Axis Powerfeed</v>
          </cell>
        </row>
        <row r="2650">
          <cell r="C2650" t="str">
            <v>JT9-691186</v>
          </cell>
          <cell r="D2650" t="str">
            <v>JVM-836-3 Mill With 3-Axis Newall NMS800 DRO (Quill) With X and Y-Axis Powerfeeds</v>
          </cell>
        </row>
        <row r="2651">
          <cell r="C2651" t="str">
            <v>JET® TABLE AND KNEE POWERFEEDS FOR MILLING MACHINES</v>
          </cell>
        </row>
        <row r="2652">
          <cell r="C2652" t="str">
            <v>JT9-350194</v>
          </cell>
          <cell r="D2652" t="str">
            <v>JET X-Axis Table Powerfeed</v>
          </cell>
        </row>
        <row r="2653">
          <cell r="C2653" t="str">
            <v>JT9-350195</v>
          </cell>
          <cell r="D2653" t="str">
            <v>JET Y-Axis Table Powerfeed</v>
          </cell>
        </row>
        <row r="2654">
          <cell r="C2654" t="str">
            <v>JT9-350196</v>
          </cell>
          <cell r="D2654" t="str">
            <v>JET Z-Axis Knee Powerfeed</v>
          </cell>
        </row>
        <row r="2655">
          <cell r="C2655" t="str">
            <v>JET® AIR POWER DRAWBARS FOR MILLING MACHINES</v>
          </cell>
        </row>
        <row r="2656">
          <cell r="C2656" t="str">
            <v>JT9-350197K</v>
          </cell>
          <cell r="D2656" t="str">
            <v>JET Air Power Drawbars for  JTM-949EVS Mills</v>
          </cell>
        </row>
        <row r="2657">
          <cell r="C2657" t="str">
            <v>JT9-350198K</v>
          </cell>
          <cell r="D2657" t="str">
            <v>JET Air Power Drawbars for JTM-4VS Mills</v>
          </cell>
        </row>
        <row r="2658">
          <cell r="C2658" t="str">
            <v>JT9-350193K</v>
          </cell>
          <cell r="D2658" t="str">
            <v>JET Air Power Drawbars for JTM-1254RVS Mills</v>
          </cell>
        </row>
        <row r="2659">
          <cell r="C2659" t="str">
            <v>JT9-350192K</v>
          </cell>
          <cell r="D2659" t="str">
            <v>JET Air Power Drawbars for JTM-1254VS  Mills</v>
          </cell>
        </row>
        <row r="2660">
          <cell r="C2660" t="str">
            <v>JT9-351187K</v>
          </cell>
          <cell r="D2660" t="str">
            <v>JET Air Power Drawbar for EVS949 &amp; Elite ETM949</v>
          </cell>
        </row>
        <row r="2661">
          <cell r="C2661" t="str">
            <v>JT9-351188K</v>
          </cell>
          <cell r="D2661" t="str">
            <v>JET Air Power Drawbar for JTM-4VS CNC Mills</v>
          </cell>
        </row>
        <row r="2662">
          <cell r="C2662" t="str">
            <v>JT9-351190K</v>
          </cell>
          <cell r="D2662" t="str">
            <v>JET Air Power Drawbar for JTM1050 CNC Mills</v>
          </cell>
        </row>
        <row r="2663">
          <cell r="C2663" t="str">
            <v>JT9-351191K</v>
          </cell>
          <cell r="D2663" t="str">
            <v>JET Air Power Drawbars for JTM-1254VS CNC Mills</v>
          </cell>
        </row>
        <row r="2664">
          <cell r="C2664" t="str">
            <v>JT9-351192K</v>
          </cell>
          <cell r="D2664" t="str">
            <v>JET Eilte Air Power Drawbars for CNC Mills</v>
          </cell>
        </row>
        <row r="2665">
          <cell r="C2665" t="str">
            <v>JET® MILLING MACHINE ACCESSORIES</v>
          </cell>
        </row>
        <row r="2666">
          <cell r="C2666" t="str">
            <v>JT9-660220</v>
          </cell>
          <cell r="D2666" t="str">
            <v>24- Piece Milling Tool Kit for R-8 Spindle Milling Machines</v>
          </cell>
        </row>
        <row r="2667">
          <cell r="C2667" t="str">
            <v>JT9-A619</v>
          </cell>
          <cell r="D2667" t="str">
            <v>Flood Coolant System</v>
          </cell>
        </row>
        <row r="2668">
          <cell r="C2668" t="str">
            <v>JT9-660125</v>
          </cell>
          <cell r="D2668" t="str">
            <v>External Coolant Pump Assembly for the EVS Mills</v>
          </cell>
        </row>
        <row r="2669">
          <cell r="C2669" t="str">
            <v>JT9-660126</v>
          </cell>
          <cell r="D2669" t="str">
            <v>External Coolant Pump Assembly for the VS 12"x54" Mills</v>
          </cell>
        </row>
        <row r="2670">
          <cell r="C2670" t="str">
            <v>JT9-A635</v>
          </cell>
          <cell r="D2670" t="str">
            <v>Adjustable Swing Away Safety Shield</v>
          </cell>
        </row>
        <row r="2671">
          <cell r="C2671" t="str">
            <v>JT9-350090</v>
          </cell>
          <cell r="D2671" t="str">
            <v>6" Riser Block</v>
          </cell>
        </row>
        <row r="2672">
          <cell r="C2672" t="str">
            <v>JT9-466001</v>
          </cell>
          <cell r="D2672" t="str">
            <v>CCS-1 Mill Chuck &amp; Collet Set</v>
          </cell>
        </row>
        <row r="2673">
          <cell r="C2673" t="str">
            <v>JT9-650132</v>
          </cell>
          <cell r="D2673" t="str">
            <v>CS-R8, 6-piece R-8 Collet Set  1/8" - 3/4" (8ths)</v>
          </cell>
        </row>
        <row r="2674">
          <cell r="C2674" t="str">
            <v>JT9-650133</v>
          </cell>
          <cell r="D2674" t="str">
            <v>Premium 6 PC R-8 Collet Set w/Rack 8THS</v>
          </cell>
        </row>
        <row r="2675">
          <cell r="C2675" t="str">
            <v>JT9-650210</v>
          </cell>
          <cell r="D2675" t="str">
            <v>20 Piece Tin-Coated Double End Mill Set</v>
          </cell>
        </row>
        <row r="2676">
          <cell r="C2676" t="str">
            <v>JT9-650211</v>
          </cell>
          <cell r="D2676" t="str">
            <v>20 Piece Tin-Coated Single End Mill Set</v>
          </cell>
        </row>
        <row r="2677">
          <cell r="C2677" t="str">
            <v>JT9-660012</v>
          </cell>
          <cell r="D2677" t="str">
            <v>CK-12, 52-Piece Clamping Kit with Tray for 1/2" T-Slot</v>
          </cell>
        </row>
        <row r="2678">
          <cell r="C2678" t="str">
            <v>JT9-660038</v>
          </cell>
          <cell r="D2678" t="str">
            <v>CK-38, 52-Piece Clamping Kit with Tray for 3/8" T-Slot</v>
          </cell>
        </row>
        <row r="2679">
          <cell r="C2679" t="str">
            <v>JT9-660058</v>
          </cell>
          <cell r="D2679" t="str">
            <v>CK-58, 52-Piece Clamping Kit with Tray for 5/8" T-Slot</v>
          </cell>
        </row>
        <row r="2680">
          <cell r="C2680" t="str">
            <v>CM9-987000004</v>
          </cell>
          <cell r="D2680" t="str">
            <v>LABOR - TPFA-2X POWER FEED</v>
          </cell>
        </row>
        <row r="2681">
          <cell r="C2681" t="str">
            <v>CM9-987000005</v>
          </cell>
          <cell r="D2681" t="str">
            <v>LABOR - TPFA-2Y POWER FEED</v>
          </cell>
        </row>
        <row r="2682">
          <cell r="C2682" t="str">
            <v>CM9-987000010</v>
          </cell>
          <cell r="D2682" t="str">
            <v>LABOR - VOLTAGE CHANGE FOR MILL/LATHE/SAW</v>
          </cell>
        </row>
        <row r="2683">
          <cell r="C2683" t="str">
            <v>PRODUCT GROUP: JET® MILLING AND DRILLING MACHINE</v>
          </cell>
        </row>
        <row r="2684">
          <cell r="C2684" t="str">
            <v>JET® JMD-15 MILLING AND DRILLING MACHINES, BENCH TOP</v>
          </cell>
        </row>
        <row r="2685">
          <cell r="C2685" t="str">
            <v>JT9-350017</v>
          </cell>
          <cell r="D2685" t="str">
            <v>JMD-15 Mill/Drill With R-8 Taper 115/230V 1Ph</v>
          </cell>
        </row>
        <row r="2686">
          <cell r="C2686" t="str">
            <v>JT9-350017-2</v>
          </cell>
          <cell r="D2686" t="str">
            <v>JMD-15 MILL/DRILL MACH, 1HP, 230V, Single Phase</v>
          </cell>
        </row>
        <row r="2687">
          <cell r="C2687" t="str">
            <v>JET® JMD-15 PACKAGES</v>
          </cell>
        </row>
        <row r="2688">
          <cell r="C2688" t="str">
            <v>JT9-350132</v>
          </cell>
          <cell r="D2688" t="str">
            <v>JMD-15 Mill/Drill With NEWALL NMS300 DRO</v>
          </cell>
        </row>
        <row r="2689">
          <cell r="C2689" t="str">
            <v>JT9-350125</v>
          </cell>
          <cell r="D2689" t="str">
            <v>JMD-15 Mill/Drill With NEWALL NMS800 DRO</v>
          </cell>
        </row>
        <row r="2690">
          <cell r="C2690" t="str">
            <v>JT9-350125-2</v>
          </cell>
          <cell r="D2690" t="str">
            <v>JMD-15 W/NEWALL NMS800 DRO INSTALLED 230V, Single Phase</v>
          </cell>
        </row>
        <row r="2691">
          <cell r="C2691" t="str">
            <v>JT9-350116</v>
          </cell>
          <cell r="D2691" t="str">
            <v>JMD-15 MILL/DRILL WITH 203 DRO</v>
          </cell>
        </row>
        <row r="2692">
          <cell r="C2692" t="str">
            <v>JET® JMD-18 MILLING AND DRILLING MACHINES, BENCH TOP</v>
          </cell>
        </row>
        <row r="2693">
          <cell r="C2693" t="str">
            <v>JT9-350018</v>
          </cell>
          <cell r="D2693" t="str">
            <v>JMD-18 Mill/Drill With R-8 Taper 115/230V 1Ph</v>
          </cell>
        </row>
        <row r="2694">
          <cell r="C2694" t="str">
            <v>JT9-350018-2</v>
          </cell>
          <cell r="D2694" t="str">
            <v>JMD-18 MILL/DRILL MACH 2HP, 230V, Single Phase</v>
          </cell>
        </row>
        <row r="2695">
          <cell r="C2695" t="str">
            <v>JET® JMD-18 PACKAGES</v>
          </cell>
        </row>
        <row r="2696">
          <cell r="C2696" t="str">
            <v>JT9-350119</v>
          </cell>
          <cell r="D2696" t="str">
            <v>JMD-18 Mill/Drill With X-Axis Table Powerfeed</v>
          </cell>
        </row>
        <row r="2697">
          <cell r="C2697" t="str">
            <v>JT9-350133</v>
          </cell>
          <cell r="D2697" t="str">
            <v>JMD-18 Mill/Drill With NEWALL NMS300 DRO</v>
          </cell>
        </row>
        <row r="2698">
          <cell r="C2698" t="str">
            <v>JT9-350134</v>
          </cell>
          <cell r="D2698" t="str">
            <v>JMD-18 Mill/Drill With Newall NMS300 DRO and X-Axis Table Powerfeed</v>
          </cell>
        </row>
        <row r="2699">
          <cell r="C2699" t="str">
            <v>JT9-350126</v>
          </cell>
          <cell r="D2699" t="str">
            <v>JMD-18 Mill/Drill With NEWALL NMS800 DRO</v>
          </cell>
        </row>
        <row r="2700">
          <cell r="C2700" t="str">
            <v>JT9-350127</v>
          </cell>
          <cell r="D2700" t="str">
            <v>JMD-18 Mill/Drill With Newall NMS800 DRO and X-Axis Table Powerfeed</v>
          </cell>
        </row>
        <row r="2701">
          <cell r="C2701" t="str">
            <v>JT9-350401</v>
          </cell>
          <cell r="D2701" t="str">
            <v>JMD-18 Mill/Drill With Acu-Rite 203 DRO</v>
          </cell>
        </row>
        <row r="2702">
          <cell r="C2702" t="str">
            <v>JET® JMD-18PFN MILLING AND DRILLING MACHINES, BENCH TOP</v>
          </cell>
        </row>
        <row r="2703">
          <cell r="C2703" t="str">
            <v>JT9-350020</v>
          </cell>
          <cell r="D2703" t="str">
            <v>JMD-18PFN Mill/Drill With Power Downfeed 115/230V 1Ph</v>
          </cell>
        </row>
        <row r="2704">
          <cell r="C2704" t="str">
            <v>JET® JMD-18PFN PACKAGES</v>
          </cell>
        </row>
        <row r="2705">
          <cell r="C2705" t="str">
            <v>JT9-350135</v>
          </cell>
          <cell r="D2705" t="str">
            <v>JMD-18PFN Mill/Drill With NEWALL NMS300 DRO</v>
          </cell>
        </row>
        <row r="2706">
          <cell r="C2706" t="str">
            <v>JT9-350136</v>
          </cell>
          <cell r="D2706" t="str">
            <v>JMD-18PFN Mill/Drill With NEWALL NMS300 DRO and X-Axis Table Powerfeed</v>
          </cell>
        </row>
        <row r="2707">
          <cell r="C2707" t="str">
            <v>JT9-350128</v>
          </cell>
          <cell r="D2707" t="str">
            <v>JMD-18PFN Mill/Drill With NEWALL NMS800 DRO</v>
          </cell>
        </row>
        <row r="2708">
          <cell r="C2708" t="str">
            <v>JT9-350129</v>
          </cell>
          <cell r="D2708" t="str">
            <v>JMD-18PFN Mill/Drill With NEWALL NMS800 DRO and X-Axis Table Powerfeed</v>
          </cell>
        </row>
        <row r="2709">
          <cell r="C2709" t="str">
            <v>JT9-350402</v>
          </cell>
          <cell r="D2709" t="str">
            <v xml:space="preserve">JMD-18PFN Mill/Drill With Acu Rite 203DRO </v>
          </cell>
        </row>
        <row r="2710">
          <cell r="C2710" t="str">
            <v>JT9-350120</v>
          </cell>
          <cell r="D2710" t="str">
            <v>JMD-18PFN Mill/Drill With Acu Rite 203DRO and X-Axis Table Powerfeed</v>
          </cell>
        </row>
        <row r="2711">
          <cell r="C2711" t="str">
            <v>JT9-350140</v>
          </cell>
          <cell r="D2711" t="str">
            <v>JMD-18PFN Mill/Drill with X-Axis Table Powerfeed</v>
          </cell>
        </row>
        <row r="2712">
          <cell r="C2712" t="str">
            <v>JMD-18 SERIES ACCESSORIES, NOT INSTALLED</v>
          </cell>
        </row>
        <row r="2713">
          <cell r="C2713" t="str">
            <v>JT9-350045</v>
          </cell>
          <cell r="D2713" t="str">
            <v>CS-18, Floor Stand For Mill/Drills</v>
          </cell>
        </row>
        <row r="2714">
          <cell r="C2714" t="str">
            <v>JT9-350083</v>
          </cell>
          <cell r="D2714" t="str">
            <v>X-Axis Table Powerfeed for JMD-Series Mill/Drill</v>
          </cell>
        </row>
        <row r="2715">
          <cell r="C2715" t="str">
            <v>JET® JMD-40 GEARED HEAD MILLING AND DRILLING MACHINES</v>
          </cell>
        </row>
        <row r="2716">
          <cell r="C2716" t="str">
            <v>JT9-351040</v>
          </cell>
          <cell r="D2716" t="str">
            <v>JMD-40GH Geared Head Mill Drill</v>
          </cell>
        </row>
        <row r="2717">
          <cell r="C2717" t="str">
            <v>JT9-351041</v>
          </cell>
          <cell r="D2717" t="str">
            <v>JMD-40GHPF Geared Head Mill Drill with Power Downfeed</v>
          </cell>
        </row>
        <row r="2718">
          <cell r="C2718" t="str">
            <v>JET® JMD-40 GEARED HEAD MILL DRILL PACKAGES</v>
          </cell>
        </row>
        <row r="2719">
          <cell r="C2719" t="str">
            <v>JT9-351140</v>
          </cell>
          <cell r="D2719" t="str">
            <v>JMD-40GH Geared Head Mill Drill with Newall DP700 2Axis DRO</v>
          </cell>
        </row>
        <row r="2720">
          <cell r="C2720" t="str">
            <v>JT9-351141</v>
          </cell>
          <cell r="D2720" t="str">
            <v>JMD-40GH Geared Head Mill Drill with Newall DP700 2Axis DRO &amp; X-Powerfeed</v>
          </cell>
        </row>
        <row r="2721">
          <cell r="C2721" t="str">
            <v>JT9-351142</v>
          </cell>
          <cell r="D2721" t="str">
            <v>JMD-40GHPFGeared Head Mill Drill with Power Downfeed &amp; Newall NMS800 2-Axis DRO</v>
          </cell>
        </row>
        <row r="2722">
          <cell r="C2722" t="str">
            <v>JT9-351143</v>
          </cell>
          <cell r="D2722" t="str">
            <v>JMD-40GHPF Geared Head Mill Drill with Power Downfeed &amp; Newall NMS800 2-Axis DRO &amp; X-Powerfeed</v>
          </cell>
        </row>
        <row r="2723">
          <cell r="C2723" t="str">
            <v>JT9-351144</v>
          </cell>
          <cell r="D2723" t="str">
            <v>JMD-40GH Geared Head Mill Drill with Newall NMS300 2Axis DRO</v>
          </cell>
        </row>
        <row r="2724">
          <cell r="C2724" t="str">
            <v>JT9-351145</v>
          </cell>
          <cell r="D2724" t="str">
            <v>JMD-40GH Geared Head Mill Drill with Newall NMS300 2Axis DRO &amp; X-Powerfeed</v>
          </cell>
        </row>
        <row r="2725">
          <cell r="C2725" t="str">
            <v>JT9-351146</v>
          </cell>
          <cell r="D2725" t="str">
            <v>JMD-40GHPF Geared Head Mill Drill with Power Downfeed &amp; Newall NMS300 2-Axis DRO</v>
          </cell>
        </row>
        <row r="2726">
          <cell r="C2726" t="str">
            <v>JT9-351147</v>
          </cell>
          <cell r="D2726" t="str">
            <v>JMD-40GHPF Geared Head Mill Drill with Power Downfeed &amp; Newall NMS300 2-Axis DRO &amp; X-Powerfeed</v>
          </cell>
        </row>
        <row r="2727">
          <cell r="C2727" t="str">
            <v>JET® JMD-45 GEARED HEAD SQUARE COLUMN MILL DRILLS</v>
          </cell>
        </row>
        <row r="2728">
          <cell r="C2728" t="str">
            <v>JT9-351045</v>
          </cell>
          <cell r="D2728" t="str">
            <v>JMD-45GH Geared Head Square Column Mill Drill</v>
          </cell>
        </row>
        <row r="2729">
          <cell r="C2729" t="str">
            <v>JT9-351046</v>
          </cell>
          <cell r="D2729" t="str">
            <v>JMD-45GHPF Geared Head Square Column Mill Drill With Power Downfeed</v>
          </cell>
        </row>
        <row r="2730">
          <cell r="C2730" t="str">
            <v>JT9-351046-2</v>
          </cell>
          <cell r="D2730" t="str">
            <v>JMD-45GHPF GH MILL DRILL W/PDF 230V, Single Phase</v>
          </cell>
        </row>
        <row r="2731">
          <cell r="C2731" t="str">
            <v>JT9-351050</v>
          </cell>
          <cell r="D2731" t="str">
            <v xml:space="preserve">JMD-45VSPF Variable Speed Square Column Geared Head Mill Drill </v>
          </cell>
        </row>
        <row r="2732">
          <cell r="C2732" t="str">
            <v>JT9-351051</v>
          </cell>
          <cell r="D2732" t="str">
            <v>JMD-45VSPFT Variable Speed Geared Head Square Column Mill Drill with Power Downfeed</v>
          </cell>
        </row>
        <row r="2733">
          <cell r="C2733" t="str">
            <v>JET® JMD-45 GEARED HEAD SQUARE COLUMN MILL DRILL PACKAGES</v>
          </cell>
        </row>
        <row r="2734">
          <cell r="C2734" t="str">
            <v>JT9-351150</v>
          </cell>
          <cell r="D2734" t="str">
            <v xml:space="preserve">JMD-45GH Geared Head Square Column Mill Drill with Newall DP700 2-Axis DRO   </v>
          </cell>
        </row>
        <row r="2735">
          <cell r="C2735" t="str">
            <v>JT9-351151</v>
          </cell>
          <cell r="D2735" t="str">
            <v>JMD-45GH Geared Head Square Column Mill Drill with Newall DP700 2-Axis DRO &amp; X-Powerfeed</v>
          </cell>
        </row>
        <row r="2736">
          <cell r="C2736" t="str">
            <v>JT9-351152</v>
          </cell>
          <cell r="D2736" t="str">
            <v xml:space="preserve">JMD-45GHPF Geared Head Square Column Mill Drill with Power Downfeed with NMS800 2 Axis DRO   </v>
          </cell>
        </row>
        <row r="2737">
          <cell r="C2737" t="str">
            <v>JT9-351153</v>
          </cell>
          <cell r="D2737" t="str">
            <v>JMD-45GHPF Geared Head Square Column Mill Drill with Power Downfeed with NMS800 2 Axis DRO &amp; X-Axis Powerfeed</v>
          </cell>
        </row>
        <row r="2738">
          <cell r="C2738" t="str">
            <v>JT9-351154</v>
          </cell>
          <cell r="D2738" t="str">
            <v xml:space="preserve">JMD-45VSPF Variable Speed Square Column Geared Head Mill Drill with Newall NMS800 2 Axis DRO   </v>
          </cell>
        </row>
        <row r="2739">
          <cell r="C2739" t="str">
            <v>JT9-351155</v>
          </cell>
          <cell r="D2739" t="str">
            <v>JMD-45VSPF Variable Speed  Square Column Geared Head Mill Drill with Newall NMS800 2 Axis DRO &amp; X-Axis Powerfeed</v>
          </cell>
        </row>
        <row r="2740">
          <cell r="C2740" t="str">
            <v>JT9-351156</v>
          </cell>
          <cell r="D2740" t="str">
            <v>JMD-45VSPFT Variable Speed Geared Head Square Column Mill Drill with Power Downfeed &amp; Newall NMS300 2-Axis DRO</v>
          </cell>
        </row>
        <row r="2741">
          <cell r="C2741" t="str">
            <v>JT9-351157</v>
          </cell>
          <cell r="D2741" t="str">
            <v>JMD-45VSPFT Variable Speed Geared Head Square Column Mill Drill with Power Downfeed &amp; Newall NMS300 2-Axis DRO &amp; X-Axis Powerfeed</v>
          </cell>
        </row>
        <row r="2742">
          <cell r="C2742" t="str">
            <v>JT9-351158</v>
          </cell>
          <cell r="D2742" t="str">
            <v xml:space="preserve">JMD-45GH Geared Head Square Column Mill Drill with Newall NMS300 2-Axis DRO  </v>
          </cell>
        </row>
        <row r="2743">
          <cell r="C2743" t="str">
            <v>JT9-351159</v>
          </cell>
          <cell r="D2743" t="str">
            <v>JMD-45GH Geared Head Square Column Mill Drill with Newall NMS300 2-Axis DRO &amp; X-Powerfeed</v>
          </cell>
        </row>
        <row r="2744">
          <cell r="C2744" t="str">
            <v>JT9-351160</v>
          </cell>
          <cell r="D2744" t="str">
            <v xml:space="preserve">JMD-45GHPF Geared Head Square Column Mill Drill with Power Downfeed with NMS300 2 Axis DRO   </v>
          </cell>
        </row>
        <row r="2745">
          <cell r="C2745" t="str">
            <v>JT9-351161</v>
          </cell>
          <cell r="D2745" t="str">
            <v>JMD-45GHPF Geared Head Square Column Mill Drill with Power Downfeed with NMS300 2 Axis DRO &amp; X-Axis Powerfeed</v>
          </cell>
        </row>
        <row r="2746">
          <cell r="C2746" t="str">
            <v>JT9-351162</v>
          </cell>
          <cell r="D2746" t="str">
            <v>JMD-45VSPF Variable Speed Square Column Geared Head Mill Drill with Newall NMS300 2 Axis DRO</v>
          </cell>
        </row>
        <row r="2747">
          <cell r="C2747" t="str">
            <v>JT9-351163</v>
          </cell>
          <cell r="D2747" t="str">
            <v>JMD-45VSPF Variable Speed Square Column Geared Head Mill Drill with Newall NMS300 2 Axis DRO &amp; X-Axis Powerfeed</v>
          </cell>
        </row>
        <row r="2748">
          <cell r="C2748" t="str">
            <v>JT9-351164</v>
          </cell>
          <cell r="D2748" t="str">
            <v>JMD-45VSPFTVariable Speed Geared Head Square Column Mill Drill with Power Downfeed &amp; Newall NMS300 2-Axis DRO</v>
          </cell>
        </row>
        <row r="2749">
          <cell r="C2749" t="str">
            <v>JT9-351165</v>
          </cell>
          <cell r="D2749" t="str">
            <v>JMD-45VSPFT Variable Speed Geared Head Square Column Mill Drill with Power Downfeed &amp; Newall NMS300 2-Axis DRO &amp; X-Axis Powerfeed</v>
          </cell>
        </row>
        <row r="2750">
          <cell r="C2750" t="str">
            <v>PRODUCT GROUP: JET® DRILL PRESSES</v>
          </cell>
        </row>
        <row r="2751">
          <cell r="C2751" t="str">
            <v>JET® 20" GEARED HEAD DRILLING AND TAPPING PRESSES</v>
          </cell>
        </row>
        <row r="2752">
          <cell r="C2752" t="str">
            <v>JT9-354022</v>
          </cell>
          <cell r="D2752" t="str">
            <v>GHD-20T, 20" Gear Head Tapping Drill Press 230V, 3Ph</v>
          </cell>
        </row>
        <row r="2753">
          <cell r="C2753" t="str">
            <v>JT9-354026</v>
          </cell>
          <cell r="D2753" t="str">
            <v>GHD-20PFT, 20" Gear Head Tapping Drill Press With Power Down feed 230V, 3Ph</v>
          </cell>
        </row>
        <row r="2754">
          <cell r="C2754" t="str">
            <v>JET® 20" GEARED HEAD DRILL PRESSES</v>
          </cell>
        </row>
        <row r="2755">
          <cell r="C2755" t="str">
            <v>JT9-354020</v>
          </cell>
          <cell r="D2755" t="str">
            <v>GHD-20, 20" Gear Head Drill Press 230V, 3Ph</v>
          </cell>
        </row>
        <row r="2756">
          <cell r="C2756" t="str">
            <v>JT9-354024</v>
          </cell>
          <cell r="D2756" t="str">
            <v>GHD-20PF, 20" Gear Head Drill Press With Power Down feed 230V, 3Ph</v>
          </cell>
        </row>
        <row r="2757">
          <cell r="C2757" t="str">
            <v>JET® 20" ELECTRONIC VARIABLE SPEED DRILL PRESSES</v>
          </cell>
        </row>
        <row r="2758">
          <cell r="C2758" t="str">
            <v>JT9-354220</v>
          </cell>
          <cell r="D2758" t="str">
            <v>JDP-20EVS-110, 20" EVS Drill Press 120V</v>
          </cell>
        </row>
        <row r="2759">
          <cell r="C2759" t="str">
            <v>JET® 20" ELECTRONIC VARIABLE SPEED DRILL PRESSES WITH TAPPING</v>
          </cell>
        </row>
        <row r="2760">
          <cell r="C2760" t="str">
            <v>JT9-354225</v>
          </cell>
          <cell r="D2760" t="str">
            <v>JDP-20EVST-230, 20" EVS Drill Press with Tapping 230V</v>
          </cell>
        </row>
        <row r="2761">
          <cell r="C2761" t="str">
            <v>JT9-354226</v>
          </cell>
          <cell r="D2761" t="str">
            <v>JDP-20EVST-460, 20" EVS Drill Press with Tapping 460V</v>
          </cell>
        </row>
        <row r="2762">
          <cell r="C2762" t="str">
            <v>JET® 20" ELECTRONIC VARIABLE SPEED DRILL PRESSES WITH POWER DOWNFEED</v>
          </cell>
        </row>
        <row r="2763">
          <cell r="C2763" t="str">
            <v>JT9-354245</v>
          </cell>
          <cell r="D2763" t="str">
            <v>JDP-20EVST-230-PDF, 20" EVS Geared Head Drill Press with Tapping &amp; Power Downfeed 230V</v>
          </cell>
        </row>
        <row r="2764">
          <cell r="C2764" t="str">
            <v>JT9-354246</v>
          </cell>
          <cell r="D2764" t="str">
            <v>JDP-20EST-460-PDF, 20" EVS Geared Head Drill Press With Tapping &amp; Power Downfeed 460V</v>
          </cell>
        </row>
        <row r="2765">
          <cell r="C2765" t="str">
            <v>JET® 20" EVS DRILL PRESSES WITH POWER DOWNFEED</v>
          </cell>
        </row>
        <row r="2766">
          <cell r="C2766" t="str">
            <v>JT9-354250</v>
          </cell>
          <cell r="D2766" t="str">
            <v>JDPE-20EVS-PDF 20" EVS Drill Press with Power Downfeed  1-1/2HP, 115V, Single Phase</v>
          </cell>
        </row>
        <row r="2767">
          <cell r="C2767" t="str">
            <v>JT9-354251</v>
          </cell>
          <cell r="D2767" t="str">
            <v>JDPE-20EVSC-PDF 20" Clutch EVS Drill Press with Power Downfeed 1-1/2HP, 115V, Single Phase</v>
          </cell>
        </row>
        <row r="2768">
          <cell r="C2768" t="str">
            <v>JET® 20" VARIABLE-SPEED DRILL PRESSES</v>
          </cell>
        </row>
        <row r="2769">
          <cell r="C2769" t="str">
            <v>JT9-354230</v>
          </cell>
          <cell r="D2769" t="str">
            <v>JDP-20VS-1, 20" VS Drill Press 1-PH</v>
          </cell>
        </row>
        <row r="2770">
          <cell r="C2770" t="str">
            <v>JT9-354231</v>
          </cell>
          <cell r="D2770" t="str">
            <v>JDP-20VS-3, 20" VS Drill Press 3-PH</v>
          </cell>
        </row>
        <row r="2771">
          <cell r="C2771" t="str">
            <v>JT9-354231-4</v>
          </cell>
          <cell r="D2771" t="str">
            <v>JDP-20VS-3 20" VS Drill Press 3-PH 460V</v>
          </cell>
        </row>
        <row r="2772">
          <cell r="C2772" t="str">
            <v>JET® 20" VARIABLE-SPEED DRILL PRESS WITH TAPPING</v>
          </cell>
        </row>
        <row r="2773">
          <cell r="C2773" t="str">
            <v>JT9-354240</v>
          </cell>
          <cell r="D2773" t="str">
            <v>JDP-20VST, 20" HD VS Drill Press with Tapping 460V</v>
          </cell>
        </row>
        <row r="2774">
          <cell r="C2774" t="str">
            <v>JET® COOLANT SYSTEMS FOR 20" VARIABLE-SPEED DRILL PRESSES</v>
          </cell>
        </row>
        <row r="2775">
          <cell r="C2775" t="str">
            <v>JT9-5512104</v>
          </cell>
          <cell r="D2775" t="str">
            <v xml:space="preserve">Coolant System 115/220 1P </v>
          </cell>
        </row>
        <row r="2776">
          <cell r="C2776" t="str">
            <v>JT9-5508071</v>
          </cell>
          <cell r="D2776" t="str">
            <v xml:space="preserve">Coolant System 220/440 3P </v>
          </cell>
        </row>
        <row r="2777">
          <cell r="C2777" t="str">
            <v>JET® 15" VARIABLE-SPEED DRILL PRESSES</v>
          </cell>
        </row>
        <row r="2778">
          <cell r="C2778" t="str">
            <v>JT9-354550</v>
          </cell>
          <cell r="D2778" t="str">
            <v>J-A5816, 15" Variable Speed Floor Model Drill Press 115V 1Ph</v>
          </cell>
        </row>
        <row r="2779">
          <cell r="C2779" t="str">
            <v>JT9-354550-2</v>
          </cell>
          <cell r="D2779" t="str">
            <v>J-A5816, 15" Variable Speed Floor Model Drill Press 230V 1Ph</v>
          </cell>
        </row>
        <row r="2780">
          <cell r="C2780" t="str">
            <v>JT9-354551</v>
          </cell>
          <cell r="D2780" t="str">
            <v>J-A5818 15" Variable Speed Floor Model Drill Press 230/460V</v>
          </cell>
        </row>
        <row r="2781">
          <cell r="C2781" t="str">
            <v>JT9-354551-4</v>
          </cell>
          <cell r="D2781" t="str">
            <v>J-A5818 15" Variable Speed Floor Model Drill Press 460V</v>
          </cell>
        </row>
        <row r="2782">
          <cell r="C2782" t="str">
            <v>JET® 17" &amp; 22" INDUSTRIAL STEP PULLEY DRILL PRESSES</v>
          </cell>
        </row>
        <row r="2783">
          <cell r="C2783" t="str">
            <v>JT9-354300</v>
          </cell>
          <cell r="D2783" t="str">
            <v>IDP-17, 17" Industrial Floor Model Drill Press</v>
          </cell>
        </row>
        <row r="2784">
          <cell r="C2784" t="str">
            <v>JT9-354301</v>
          </cell>
          <cell r="D2784" t="str">
            <v>IDP-22, 22" Industrial Floor Model Drill Press</v>
          </cell>
        </row>
        <row r="2785">
          <cell r="C2785" t="str">
            <v>JT9-354301-2</v>
          </cell>
          <cell r="D2785" t="str">
            <v>IDP-22  22" Industrial Drill Press 230V</v>
          </cell>
        </row>
        <row r="2786">
          <cell r="C2786" t="str">
            <v>JET® 20" STEP PULLEY DRILL PRESS</v>
          </cell>
        </row>
        <row r="2787">
          <cell r="C2787" t="str">
            <v>JT9-354170</v>
          </cell>
          <cell r="D2787" t="str">
            <v>JDP-20MF, 20" Floor Drill Press 115/230V 1Ph</v>
          </cell>
        </row>
        <row r="2788">
          <cell r="C2788" t="str">
            <v>JET® 15" 6-SPEED STEP PULLEY DRILL PRESSES</v>
          </cell>
        </row>
        <row r="2789">
          <cell r="C2789" t="str">
            <v>JT9-354500</v>
          </cell>
          <cell r="D2789" t="str">
            <v>J-A3816, 15" 6-Speed Floor Model Drill Press 115/230V 1Ph</v>
          </cell>
        </row>
        <row r="2790">
          <cell r="C2790" t="str">
            <v>JET® 12-SPEED DRILL PRESSES</v>
          </cell>
        </row>
        <row r="2791">
          <cell r="C2791" t="str">
            <v>JT9-354400</v>
          </cell>
          <cell r="D2791" t="str">
            <v>J-2500, 15" Floor Model Drill Press 115V 1Ph</v>
          </cell>
        </row>
        <row r="2792">
          <cell r="C2792" t="str">
            <v>JT9-354401</v>
          </cell>
          <cell r="D2792" t="str">
            <v>J-2530, 15" Bench Model Drill Press 115V 1Ph</v>
          </cell>
        </row>
        <row r="2793">
          <cell r="C2793" t="str">
            <v>JT9-354402</v>
          </cell>
          <cell r="D2793" t="str">
            <v>J-2550, 20" Floor Model Drill Press 115V 1Ph</v>
          </cell>
        </row>
        <row r="2794">
          <cell r="C2794" t="str">
            <v>JT9-354402-2</v>
          </cell>
          <cell r="D2794" t="str">
            <v>J-2550, 20" Floor Model Drill Press 1HP 230V</v>
          </cell>
        </row>
        <row r="2795">
          <cell r="C2795" t="str">
            <v>JET® TAPER MOUNT CHUCKS, KEY INCLUDED</v>
          </cell>
        </row>
        <row r="2796">
          <cell r="C2796" t="str">
            <v>JT9-561702</v>
          </cell>
          <cell r="D2796" t="str">
            <v>TDC-375, Taper Mount Drill Chuck 0-3/8" x JT-2</v>
          </cell>
        </row>
        <row r="2797">
          <cell r="C2797" t="str">
            <v>JT9-561704</v>
          </cell>
          <cell r="D2797" t="str">
            <v>TDC-500, Taper Mount Drill Chuck 0-1/2" x JT-6</v>
          </cell>
        </row>
        <row r="2798">
          <cell r="C2798" t="str">
            <v>JT9-561706</v>
          </cell>
          <cell r="D2798" t="str">
            <v>TDC-501, Taper Mount Drill Chuck 0-1/2" x JT-33</v>
          </cell>
        </row>
        <row r="2799">
          <cell r="C2799" t="str">
            <v>JT9-561708</v>
          </cell>
          <cell r="D2799" t="str">
            <v>TDC-625, Taper Mount Drill Chuck 1/8"-5/8" x JT-3</v>
          </cell>
        </row>
        <row r="2800">
          <cell r="C2800" t="str">
            <v>JT9-561709</v>
          </cell>
          <cell r="D2800" t="str">
            <v>TDC-750, Taper Mount Drill Chuck 1/8"-3/4" x JT-4</v>
          </cell>
        </row>
        <row r="2801">
          <cell r="C2801" t="str">
            <v>PRODUCT GROUP: JET® FINISHING</v>
          </cell>
        </row>
        <row r="2802">
          <cell r="C2802" t="str">
            <v>JET® COMBINATION 6" BELT AND 12" DISC MACHINE</v>
          </cell>
        </row>
        <row r="2803">
          <cell r="C2803" t="str">
            <v>JT9-414551</v>
          </cell>
          <cell r="D2803" t="str">
            <v>J-4200A, 6 x 48 Industrial Combination Belt and Disc Finishing Machine 115V 1Ph</v>
          </cell>
        </row>
        <row r="2804">
          <cell r="C2804" t="str">
            <v>JT9-414552</v>
          </cell>
          <cell r="D2804" t="str">
            <v>J-4200A-2, 6 x 48 Industrial Combination Belt and Disc Finishing Machine 230V 1Ph</v>
          </cell>
        </row>
        <row r="2805">
          <cell r="C2805" t="str">
            <v>JT9-414553</v>
          </cell>
          <cell r="D2805" t="str">
            <v>J-4202A, 6 x 48 Industrial Combination Belt and Disc Finishing Machine 230V 3Ph</v>
          </cell>
        </row>
        <row r="2806">
          <cell r="C2806" t="str">
            <v>JT9-414553-4</v>
          </cell>
          <cell r="D2806" t="str">
            <v>J-4202A, 6 x 48 Industrial Combination Belt and Disc Finishing Machine 460V 3Ph</v>
          </cell>
        </row>
        <row r="2807">
          <cell r="C2807" t="str">
            <v>JET® 6" BELT AND 12" DISC FINISHING/GRINDING MACHINE</v>
          </cell>
        </row>
        <row r="2808">
          <cell r="C2808" t="str">
            <v>JT1-112</v>
          </cell>
          <cell r="D2808" t="str">
            <v>J-64812VS, 6" x 48" Variable-Speed Belt and 12" Disc Finishing/Grinding Machine</v>
          </cell>
        </row>
        <row r="2809">
          <cell r="C2809" t="str">
            <v>JET® ACCESSORIES FOR BENCH GRINDERS &amp; SANDERS</v>
          </cell>
        </row>
        <row r="2810">
          <cell r="C2810" t="str">
            <v>JT1-115</v>
          </cell>
          <cell r="D2810" t="str">
            <v>Splice Fitting, 3" to 3"</v>
          </cell>
        </row>
        <row r="2811">
          <cell r="C2811" t="str">
            <v>JT1-116</v>
          </cell>
          <cell r="D2811" t="str">
            <v>Reducer Sleeve, 3" to 4"</v>
          </cell>
        </row>
        <row r="2812">
          <cell r="C2812" t="str">
            <v>JT1-117</v>
          </cell>
          <cell r="D2812" t="str">
            <v>Reducer Sleeve, 2" to 3"</v>
          </cell>
        </row>
        <row r="2813">
          <cell r="C2813" t="str">
            <v>JET® COMBINATION 6" BELT AND 10" DISC MACHINE</v>
          </cell>
        </row>
        <row r="2814">
          <cell r="C2814" t="str">
            <v>JT9-414550K</v>
          </cell>
          <cell r="D2814" t="str">
            <v>J-4210K, 6 x 48 Belt &amp; Disc Sander</v>
          </cell>
        </row>
        <row r="2815">
          <cell r="C2815" t="str">
            <v>JET® BENCH BELT &amp; DISC SANDERS</v>
          </cell>
        </row>
        <row r="2816">
          <cell r="C2816" t="str">
            <v>JT9-577003</v>
          </cell>
          <cell r="D2816" t="str">
            <v>J-4002 1 x 42 Bench Belt and Disc Sander</v>
          </cell>
        </row>
        <row r="2817">
          <cell r="C2817" t="str">
            <v>JT9-577004</v>
          </cell>
          <cell r="D2817" t="str">
            <v>J-41002 2 x 42 Bench Belt &amp; Disc Sander</v>
          </cell>
        </row>
        <row r="2818">
          <cell r="C2818" t="str">
            <v>JET® 6" X 48" BELT FINISHING MACHINES</v>
          </cell>
        </row>
        <row r="2819">
          <cell r="C2819" t="str">
            <v>JT9-414600</v>
          </cell>
          <cell r="D2819" t="str">
            <v>J-4300A, 6 x 48 Industrial Belt Finishing Machine 1Ph</v>
          </cell>
        </row>
        <row r="2820">
          <cell r="C2820" t="str">
            <v>JT9-414601</v>
          </cell>
          <cell r="D2820" t="str">
            <v>J-4301A, 6 x 48 Industrial Belt Finishing Machine 3Ph</v>
          </cell>
        </row>
        <row r="2821">
          <cell r="C2821" t="str">
            <v>JET® BELT GRINDERS</v>
          </cell>
        </row>
        <row r="2822">
          <cell r="C2822" t="str">
            <v>JT9-414610</v>
          </cell>
          <cell r="D2822" t="str">
            <v>BG-379-1, 3 x 79 Belt Grinder 220V 1Ph</v>
          </cell>
        </row>
        <row r="2823">
          <cell r="C2823" t="str">
            <v>JT9-414615</v>
          </cell>
          <cell r="D2823" t="str">
            <v>BG-379-3, 3 x 79 Belt Grinder 220V 3Ph</v>
          </cell>
        </row>
        <row r="2824">
          <cell r="C2824" t="str">
            <v>JT9-414615-4</v>
          </cell>
          <cell r="D2824" t="str">
            <v>BG-379-3, 3 x 79 Belt Grinder 460V 3Ph</v>
          </cell>
        </row>
        <row r="2825">
          <cell r="C2825" t="str">
            <v>JET® 2" X 72" SQUARE WHEEL GRINDERS</v>
          </cell>
        </row>
        <row r="2826">
          <cell r="C2826" t="str">
            <v>JT9-577000</v>
          </cell>
          <cell r="D2826" t="str">
            <v>J-4103, 2 x 72 Square Wheel Belt Grinder 115V 1Ph</v>
          </cell>
        </row>
        <row r="2827">
          <cell r="C2827" t="str">
            <v>JT9-577400</v>
          </cell>
          <cell r="D2827" t="str">
            <v>SWG-272, 2 x 72 Square Wheel Belt Grinder 115V 1Ph</v>
          </cell>
        </row>
        <row r="2828">
          <cell r="C2828" t="str">
            <v>JT9-577405</v>
          </cell>
          <cell r="D2828" t="str">
            <v>SWG-272VS , 2 x 72 Variable Speed Square Wheel Belt Grinder 115V 1Ph</v>
          </cell>
        </row>
        <row r="2829">
          <cell r="C2829" t="str">
            <v>JET® 2" X 72" ABRASIVE BELTS</v>
          </cell>
        </row>
        <row r="2830">
          <cell r="C2830" t="str">
            <v>JT9-577500</v>
          </cell>
          <cell r="D2830" t="str">
            <v>2"x72" 180 Grit Aluminum Oxide Belts - 3pc SET</v>
          </cell>
        </row>
        <row r="2831">
          <cell r="C2831" t="str">
            <v>JT9-577501</v>
          </cell>
          <cell r="D2831" t="str">
            <v>2"x72" 80 Grit Aluminum Oxide Belts - 3pc SET</v>
          </cell>
        </row>
        <row r="2832">
          <cell r="C2832" t="str">
            <v>JT9-577502</v>
          </cell>
          <cell r="D2832" t="str">
            <v>2"x72" 60 Grit Aluminum Oxide Belts - 3pc SET</v>
          </cell>
        </row>
        <row r="2833">
          <cell r="C2833" t="str">
            <v>JT9-577503</v>
          </cell>
          <cell r="D2833" t="str">
            <v>2"x72" 50 Grit Aluminum Oxide Belts - 3pc SET</v>
          </cell>
        </row>
        <row r="2834">
          <cell r="C2834" t="str">
            <v>JT9-577504</v>
          </cell>
          <cell r="D2834" t="str">
            <v>2"x72" 40 Grit Aluminum Oxide Belts - 3pc SET</v>
          </cell>
        </row>
        <row r="2835">
          <cell r="C2835" t="str">
            <v>JT9-577505</v>
          </cell>
          <cell r="D2835" t="str">
            <v>2"x72" 36 Grit Aluminum Oxide Belts - 3pc SET</v>
          </cell>
        </row>
        <row r="2836">
          <cell r="C2836" t="str">
            <v>JT9-577506</v>
          </cell>
          <cell r="D2836" t="str">
            <v>2"x72" 120 Grit Zirconium Oxide Belts -3PCS SET</v>
          </cell>
        </row>
        <row r="2837">
          <cell r="C2837" t="str">
            <v>JT9-577507</v>
          </cell>
          <cell r="D2837" t="str">
            <v>2"x72" 180 Grit Zirconium Oxide Belts -3PCS SET</v>
          </cell>
        </row>
        <row r="2838">
          <cell r="C2838" t="str">
            <v>JT9-577508</v>
          </cell>
          <cell r="D2838" t="str">
            <v>2"x72"  3PC 36&amp;50 Aluminum Oxide &amp; 180 Grit Zirconium Oxide Belts</v>
          </cell>
        </row>
        <row r="2839">
          <cell r="C2839" t="str">
            <v>JET® 20" DISC SANDER MACHINES</v>
          </cell>
        </row>
        <row r="2840">
          <cell r="C2840" t="str">
            <v>JT9-577010</v>
          </cell>
          <cell r="D2840" t="str">
            <v>J-4421-2, 20" Disc Grinder 220V 3Ph</v>
          </cell>
        </row>
        <row r="2841">
          <cell r="C2841" t="str">
            <v>JT9-577011</v>
          </cell>
          <cell r="D2841" t="str">
            <v>J-4421-4, 20" Disc Grinder 460V 3Ph</v>
          </cell>
        </row>
        <row r="2842">
          <cell r="C2842" t="str">
            <v>JET® 12" DISC SANDER MACHINES</v>
          </cell>
        </row>
        <row r="2843">
          <cell r="C2843" t="str">
            <v>JT9-414602</v>
          </cell>
          <cell r="D2843" t="str">
            <v>J-4400A, 12" Industrial Disc Finishing Machine 115/230V 1Ph</v>
          </cell>
        </row>
        <row r="2844">
          <cell r="C2844" t="str">
            <v xml:space="preserve">JET® INDUSTRIAL BENCH BELT &amp; DISC SANDERS  </v>
          </cell>
        </row>
        <row r="2845">
          <cell r="C2845" t="str">
            <v>JT9-577842</v>
          </cell>
          <cell r="D2845" t="str">
            <v>IBDG-248VS Variable Speed Bench 2x48" BELT x 9" DISC Sanders</v>
          </cell>
        </row>
        <row r="2846">
          <cell r="C2846" t="str">
            <v>JT9-578842</v>
          </cell>
          <cell r="D2846" t="str">
            <v>IBDG-248 Bench  2x48" BELT &amp;  9" DISC Sanders</v>
          </cell>
        </row>
        <row r="2847">
          <cell r="C2847" t="str">
            <v>JT9-577634</v>
          </cell>
          <cell r="D2847" t="str">
            <v>IBDG-436VS Variable Speed Bench 4x36" BELT &amp;  9" DISC Sander</v>
          </cell>
        </row>
        <row r="2848">
          <cell r="C2848" t="str">
            <v>JT9-578634</v>
          </cell>
          <cell r="D2848" t="str">
            <v>IBDG-436 Bench 4x36" BELT &amp;  9"  DISC Sander</v>
          </cell>
        </row>
        <row r="2849">
          <cell r="C2849" t="str">
            <v>JET® COMBINATION 8"  BENCH GRINDER &amp; BELT SANDER</v>
          </cell>
        </row>
        <row r="2850">
          <cell r="C2850" t="str">
            <v>JT9-578248</v>
          </cell>
          <cell r="D2850" t="str">
            <v>IBGB-248 Combination 8" Industrial Grinder with 2"x48" Belt Sander</v>
          </cell>
        </row>
        <row r="2851">
          <cell r="C2851" t="str">
            <v>JT9-578436</v>
          </cell>
          <cell r="D2851" t="str">
            <v>IBGB-436 Combination 8" Industrial Grinder with 4"x 36" Belt Sander</v>
          </cell>
        </row>
        <row r="2852">
          <cell r="C2852" t="str">
            <v>JT9-577248</v>
          </cell>
          <cell r="D2852" t="str">
            <v>IBGB-248VS Combination 8" Variable Grinder with 2"x48" Belt Sander</v>
          </cell>
        </row>
        <row r="2853">
          <cell r="C2853" t="str">
            <v>JT9-577436</v>
          </cell>
          <cell r="D2853" t="str">
            <v>IBGB-436VS Combination 8" Variable Grinder with 4"x 36" Belt Sander</v>
          </cell>
        </row>
        <row r="2854">
          <cell r="C2854" t="str">
            <v>JET® 9" x 48" WIDE BELT SANDER</v>
          </cell>
        </row>
        <row r="2855">
          <cell r="C2855" t="str">
            <v>JT1-550</v>
          </cell>
          <cell r="D2855" t="str">
            <v>J-948WBSV; JET 9"x48" Variable Speed Wide Belt Sander</v>
          </cell>
        </row>
        <row r="2856">
          <cell r="C2856" t="str">
            <v>JT1-551</v>
          </cell>
          <cell r="D2856" t="str">
            <v>Outfeed Table for 9"x 48 Variable Speed Wide Belt Sander</v>
          </cell>
        </row>
        <row r="2857">
          <cell r="C2857" t="str">
            <v>REPLACEMENT ABRASIVE BELTS</v>
          </cell>
        </row>
        <row r="2858">
          <cell r="C2858" t="str">
            <v>JT9-577510</v>
          </cell>
          <cell r="D2858" t="str">
            <v>2"x48" 180 Grit Aluminum Oxide Belts - 3pc set</v>
          </cell>
        </row>
        <row r="2859">
          <cell r="C2859" t="str">
            <v>JT9-577511</v>
          </cell>
          <cell r="D2859" t="str">
            <v>2"x48" 120 Grit Aluminum Oxide Belts - 3pc set</v>
          </cell>
        </row>
        <row r="2860">
          <cell r="C2860" t="str">
            <v>JT9-577512</v>
          </cell>
          <cell r="D2860" t="str">
            <v>2"x48" 80 Grit Aluminum Oxide Belts - 3pc set</v>
          </cell>
        </row>
        <row r="2861">
          <cell r="C2861" t="str">
            <v>JT9-577513</v>
          </cell>
          <cell r="D2861" t="str">
            <v>2"x48" 60 Grit Aluminum Oxide Belts - 3pc set</v>
          </cell>
        </row>
        <row r="2862">
          <cell r="C2862" t="str">
            <v>JT9-577514</v>
          </cell>
          <cell r="D2862" t="str">
            <v>2"x48" 50 Grit Aluminum Oxide Belts - 3pc set</v>
          </cell>
        </row>
        <row r="2863">
          <cell r="C2863" t="str">
            <v>JT9-577515</v>
          </cell>
          <cell r="D2863" t="str">
            <v>2"x48" 40 Grit Aluminum Oxide Belts - 3pc set</v>
          </cell>
        </row>
        <row r="2864">
          <cell r="C2864" t="str">
            <v>JT9-577516</v>
          </cell>
          <cell r="D2864" t="str">
            <v>2"x48" 36 Grit Aluminum Oxide Belts - 3pc set</v>
          </cell>
        </row>
        <row r="2865">
          <cell r="C2865" t="str">
            <v>JT9-577517</v>
          </cell>
          <cell r="D2865" t="str">
            <v>2"x48" 180 Grit Zirconium Oxide Belts - 3pc set</v>
          </cell>
        </row>
        <row r="2866">
          <cell r="C2866" t="str">
            <v>JT9-577518</v>
          </cell>
          <cell r="D2866" t="str">
            <v>2"x48" 120 Grit Zirconium Oxide Belts - 3pc set</v>
          </cell>
        </row>
        <row r="2867">
          <cell r="C2867" t="str">
            <v>JT9-577519</v>
          </cell>
          <cell r="D2867" t="str">
            <v>2"x48" 80 Grit Zirconium Oxide Belts - 3pc set</v>
          </cell>
        </row>
        <row r="2868">
          <cell r="C2868" t="str">
            <v>JT9-577520</v>
          </cell>
          <cell r="D2868" t="str">
            <v>2"x48" 60 Grit Zirconium Oxide Belts - 3pc set</v>
          </cell>
        </row>
        <row r="2869">
          <cell r="C2869" t="str">
            <v>JT9-577521</v>
          </cell>
          <cell r="D2869" t="str">
            <v>2"x48" 40 Grit Zirconium Oxide Belts - 3pc set</v>
          </cell>
        </row>
        <row r="2870">
          <cell r="C2870" t="str">
            <v>JT9-577522</v>
          </cell>
          <cell r="D2870" t="str">
            <v>2"x48"  3pc 36&amp;50 Aluminum Oxide &amp; 180 Grit Zirconium Oxide Belts</v>
          </cell>
        </row>
        <row r="2871">
          <cell r="C2871" t="str">
            <v>JT9-577528</v>
          </cell>
          <cell r="D2871" t="str">
            <v>4"x36" 180 Grit Aluminum Oxide Belts - 3pc set</v>
          </cell>
        </row>
        <row r="2872">
          <cell r="C2872" t="str">
            <v>JT9-577529</v>
          </cell>
          <cell r="D2872" t="str">
            <v>4"x36" 120 Grit Aluminum Oxide Belts - 3pc set</v>
          </cell>
        </row>
        <row r="2873">
          <cell r="C2873" t="str">
            <v>JT9-577530</v>
          </cell>
          <cell r="D2873" t="str">
            <v>4"x36" 80 Grit Aluminum Oxide Belts - 3pc set</v>
          </cell>
        </row>
        <row r="2874">
          <cell r="C2874" t="str">
            <v>JT9-577531</v>
          </cell>
          <cell r="D2874" t="str">
            <v>4"x36" 60 Grit Aluminum Oxide Belts - 3pc set</v>
          </cell>
        </row>
        <row r="2875">
          <cell r="C2875" t="str">
            <v>JT9-577532</v>
          </cell>
          <cell r="D2875" t="str">
            <v>4"x36" 50 Grit Aluminum Oxide Belts - 3pc set</v>
          </cell>
        </row>
        <row r="2876">
          <cell r="C2876" t="str">
            <v>JT9-577533</v>
          </cell>
          <cell r="D2876" t="str">
            <v>4"x36" 40 Grit Aluminum Oxide Belts - 3pc set</v>
          </cell>
        </row>
        <row r="2877">
          <cell r="C2877" t="str">
            <v>JT9-577534</v>
          </cell>
          <cell r="D2877" t="str">
            <v>4"x36" 36 Grit Aluminum Oxide Belts - 3pc set</v>
          </cell>
        </row>
        <row r="2878">
          <cell r="C2878" t="str">
            <v>JT9-577535</v>
          </cell>
          <cell r="D2878" t="str">
            <v>4"x36" 180 Grit Zirconium Oxide Belts - 3pc set</v>
          </cell>
        </row>
        <row r="2879">
          <cell r="C2879" t="str">
            <v>JT9-577536</v>
          </cell>
          <cell r="D2879" t="str">
            <v>4"x36" 120 Grit Zirconium Oxide Belts - 3pc set</v>
          </cell>
        </row>
        <row r="2880">
          <cell r="C2880" t="str">
            <v>JT9-577537</v>
          </cell>
          <cell r="D2880" t="str">
            <v>4"x36" 80 Grit Zirconium Oxide Belts - 3pc set</v>
          </cell>
        </row>
        <row r="2881">
          <cell r="C2881" t="str">
            <v>JT9-577538</v>
          </cell>
          <cell r="D2881" t="str">
            <v>4"x36" 60 Grit Zirconium Oxide Belts - 3pc set</v>
          </cell>
        </row>
        <row r="2882">
          <cell r="C2882" t="str">
            <v>JT9-577539</v>
          </cell>
          <cell r="D2882" t="str">
            <v>4"x36" 40 Grit Zirconium Oxide Belts - 3pc set</v>
          </cell>
        </row>
        <row r="2883">
          <cell r="C2883" t="str">
            <v>JT9-577540</v>
          </cell>
          <cell r="D2883" t="str">
            <v>4"x36"  3pc 36&amp;50 Aluminum Oxide &amp; 180 Grit Zirconium Oxide Belts</v>
          </cell>
        </row>
        <row r="2884">
          <cell r="C2884" t="str">
            <v>SHOP BENCH GRINDERS WITH WIRE WHEELS</v>
          </cell>
        </row>
        <row r="2885">
          <cell r="C2885" t="str">
            <v>JT9-577126</v>
          </cell>
          <cell r="D2885" t="str">
            <v>JBG-6W, 6" Shop Bench Grinder with Wire Wheel</v>
          </cell>
        </row>
        <row r="2886">
          <cell r="C2886" t="str">
            <v>JT9-577128</v>
          </cell>
          <cell r="D2886" t="str">
            <v>JBG-8W, 8" Shop Bench Grinder with Wire Wheel</v>
          </cell>
        </row>
        <row r="2887">
          <cell r="C2887" t="str">
            <v>SHOP BENCH GRINDERS</v>
          </cell>
        </row>
        <row r="2888">
          <cell r="C2888" t="str">
            <v>JT9-577102K</v>
          </cell>
          <cell r="D2888" t="str">
            <v>JBG-8A, 8" Shop Grinder &amp; JPS-2A Stand</v>
          </cell>
        </row>
        <row r="2889">
          <cell r="C2889" t="str">
            <v>JT9-577103K</v>
          </cell>
          <cell r="D2889" t="str">
            <v>JBG-10A, 10" Shop Grinder &amp; JPS-2A Stand</v>
          </cell>
        </row>
        <row r="2890">
          <cell r="C2890" t="str">
            <v>JT9-577101</v>
          </cell>
          <cell r="D2890" t="str">
            <v>JBG-6A, 6" Shop Bench Grinder</v>
          </cell>
        </row>
        <row r="2891">
          <cell r="C2891" t="str">
            <v>JT9-577102</v>
          </cell>
          <cell r="D2891" t="str">
            <v>JBG-8A, 8" Shop Bench Grinder</v>
          </cell>
        </row>
        <row r="2892">
          <cell r="C2892" t="str">
            <v>JT9-577103</v>
          </cell>
          <cell r="D2892" t="str">
            <v>JBG-10A, 10" Shop Bench Grinder</v>
          </cell>
        </row>
        <row r="2893">
          <cell r="C2893" t="str">
            <v>JT9-576206</v>
          </cell>
          <cell r="D2893" t="str">
            <v>6x3/4 Bench Grinding Wheel A24</v>
          </cell>
        </row>
        <row r="2894">
          <cell r="C2894" t="str">
            <v>INDUSTRIAL BENCH GRINDERS</v>
          </cell>
        </row>
        <row r="2895">
          <cell r="C2895" t="str">
            <v>JT9-578008</v>
          </cell>
          <cell r="D2895" t="str">
            <v>IBG-8, 8" Industrial Bench Grinder</v>
          </cell>
        </row>
        <row r="2896">
          <cell r="C2896" t="str">
            <v>JT9-578010</v>
          </cell>
          <cell r="D2896" t="str">
            <v>IBG-10, 10" Industrial Bench Grinder</v>
          </cell>
        </row>
        <row r="2897">
          <cell r="C2897" t="str">
            <v>JT9-578012</v>
          </cell>
          <cell r="D2897" t="str">
            <v>IBG-12, 12" Industrial Bench Grinder</v>
          </cell>
        </row>
        <row r="2898">
          <cell r="C2898" t="str">
            <v>INDUSTRIAL VARIABLE SPEED 8" BENCH GRINDER</v>
          </cell>
        </row>
        <row r="2899">
          <cell r="C2899" t="str">
            <v>JT9-578208</v>
          </cell>
          <cell r="D2899" t="str">
            <v>IBG-8VS 8" Variable Speed Industrial Bench Grinder</v>
          </cell>
        </row>
        <row r="2900">
          <cell r="C2900" t="str">
            <v>INDUSTRIAL VARIABLE SPEED 8" BUFFER</v>
          </cell>
        </row>
        <row r="2901">
          <cell r="C2901" t="str">
            <v>JT9-578218</v>
          </cell>
          <cell r="D2901" t="str">
            <v>IBG-8VSB 8" Variable Speed Industrial Buffer</v>
          </cell>
        </row>
        <row r="2902">
          <cell r="C2902" t="str">
            <v>INDUSTRIALSINGLE SPEED BUFFERS</v>
          </cell>
        </row>
        <row r="2903">
          <cell r="C2903" t="str">
            <v>JT9-577408</v>
          </cell>
          <cell r="D2903" t="str">
            <v>JET 8 in Single Speed Industrial Buffer</v>
          </cell>
        </row>
        <row r="2904">
          <cell r="C2904" t="str">
            <v>JT9-578410</v>
          </cell>
          <cell r="D2904" t="str">
            <v>JET 10 in Single Speed Industrial Buffer</v>
          </cell>
        </row>
        <row r="2905">
          <cell r="C2905" t="str">
            <v>JT9-578412</v>
          </cell>
          <cell r="D2905" t="str">
            <v>JET 12 in Single Speed Industrial Buffer</v>
          </cell>
        </row>
        <row r="2906">
          <cell r="C2906" t="str">
            <v>JT9-578400</v>
          </cell>
          <cell r="D2906" t="str">
            <v>Buffer Shroud for 8" Buffer</v>
          </cell>
        </row>
        <row r="2907">
          <cell r="C2907" t="str">
            <v>JT9-578405</v>
          </cell>
          <cell r="D2907" t="str">
            <v>Buffer Shroud for 10" &amp; 12" Buffers</v>
          </cell>
        </row>
        <row r="2908">
          <cell r="C2908" t="str">
            <v>OPTIONAL ACCESSORY FOR BENCH GRINDERS</v>
          </cell>
        </row>
        <row r="2909">
          <cell r="C2909" t="str">
            <v>JT9-578172</v>
          </cell>
          <cell r="D2909" t="str">
            <v>IBG-Stand for IBG-8" &amp;  10" Grinders</v>
          </cell>
        </row>
        <row r="2910">
          <cell r="C2910" t="str">
            <v>JT9-578173</v>
          </cell>
          <cell r="D2910" t="str">
            <v>DBG-Stand for IBG-8", 10" &amp; 12" Grinders</v>
          </cell>
        </row>
        <row r="2911">
          <cell r="C2911" t="str">
            <v>JT9-578100</v>
          </cell>
          <cell r="D2911" t="str">
            <v>DBG-Lamp, 3W LED Lamp for IBG-8", 10", 12" Grinders</v>
          </cell>
        </row>
        <row r="2912">
          <cell r="C2912" t="str">
            <v>JT9-414845</v>
          </cell>
          <cell r="D2912" t="str">
            <v>7pc Hose Kit for Industrial Bench Grinders, Bench Grinder/Belt Sanders &amp; Bench Belt &amp; Disc Grinders</v>
          </cell>
        </row>
        <row r="2913">
          <cell r="C2913" t="str">
            <v>JT9-577172</v>
          </cell>
          <cell r="D2913" t="str">
            <v>JPS-2A, Pedestal Stand for Bench Grinders</v>
          </cell>
        </row>
        <row r="2914">
          <cell r="C2914" t="str">
            <v>JET® METAL DUST COLLECTORS</v>
          </cell>
        </row>
        <row r="2915">
          <cell r="C2915" t="str">
            <v>JT9-414850</v>
          </cell>
          <cell r="D2915" t="str">
            <v>JDC-500B JET Bench Top Dust Collector  1/3HP, 115V., Single Phase</v>
          </cell>
        </row>
        <row r="2916">
          <cell r="C2916" t="str">
            <v>JT9-414851</v>
          </cell>
          <cell r="D2916" t="str">
            <v>Replacement Filter for JDCS-500B</v>
          </cell>
        </row>
        <row r="2917">
          <cell r="C2917" t="str">
            <v>JT9-414852</v>
          </cell>
          <cell r="D2917" t="str">
            <v>3" Hose Wire Clamps  2 per bag</v>
          </cell>
        </row>
        <row r="2918">
          <cell r="C2918" t="str">
            <v>JT9-414853</v>
          </cell>
          <cell r="D2918" t="str">
            <v>2" Hose Wire Clamps  2 per bag</v>
          </cell>
        </row>
        <row r="2919">
          <cell r="C2919" t="str">
            <v>JT9-414854</v>
          </cell>
          <cell r="D2919" t="str">
            <v>4pcs Swivel Caster Set</v>
          </cell>
        </row>
        <row r="2920">
          <cell r="C2920" t="str">
            <v>JT9-414900</v>
          </cell>
          <cell r="D2920" t="str">
            <v>JDC-510 JET  1500 CFM Industrial Dust Collector  3HP, 220V., 3Phase</v>
          </cell>
        </row>
        <row r="2921">
          <cell r="C2921" t="str">
            <v>JT9-414901</v>
          </cell>
          <cell r="D2921" t="str">
            <v xml:space="preserve">Replacement Filter </v>
          </cell>
        </row>
        <row r="2922">
          <cell r="C2922" t="str">
            <v>JT9-414902</v>
          </cell>
          <cell r="D2922" t="str">
            <v>Replacement Dust Collection Bag</v>
          </cell>
        </row>
        <row r="2923">
          <cell r="C2923" t="str">
            <v>JT9-414700</v>
          </cell>
          <cell r="D2923" t="str">
            <v>JDC-501, Cabinet Dust Collector For Metal 115/230V 1PH</v>
          </cell>
        </row>
        <row r="2924">
          <cell r="C2924" t="str">
            <v>JT9-414705</v>
          </cell>
          <cell r="D2924" t="str">
            <v>Replacement Filters for JDC-501 (Pair)</v>
          </cell>
        </row>
        <row r="2925">
          <cell r="C2925" t="str">
            <v>JT9-414710</v>
          </cell>
          <cell r="D2925" t="str">
            <v>8',  4" Diameter Heat Resistant Hose (130 Degrees)</v>
          </cell>
        </row>
        <row r="2926">
          <cell r="C2926" t="str">
            <v>JT9-414715</v>
          </cell>
          <cell r="D2926" t="str">
            <v>8', 4" Diameter Heat Resistant Hose (180 Degrees)</v>
          </cell>
        </row>
        <row r="2927">
          <cell r="C2927" t="str">
            <v>JT9-414720</v>
          </cell>
          <cell r="D2927" t="str">
            <v>8', 3" Diameter Heat Resistant Hose (130 Degrees)</v>
          </cell>
        </row>
        <row r="2928">
          <cell r="C2928" t="str">
            <v>JT9-414725</v>
          </cell>
          <cell r="D2928" t="str">
            <v>8', 3" Diameter Heat Resistant Hose (180 Degrees)</v>
          </cell>
        </row>
        <row r="2929">
          <cell r="C2929" t="str">
            <v>JT9-414730</v>
          </cell>
          <cell r="D2929" t="str">
            <v>2" 2.5M Heat Resistant Hose (130 Degree)</v>
          </cell>
        </row>
        <row r="2930">
          <cell r="C2930" t="str">
            <v>JT9-414735</v>
          </cell>
          <cell r="D2930" t="str">
            <v>2" 2.5M Heat Resistant Hose (180 Degree)</v>
          </cell>
        </row>
        <row r="2931">
          <cell r="C2931" t="str">
            <v>JET® METAL DUST COLLECTION STAND FOR BENCH GRINDERS &amp; SANDERS</v>
          </cell>
        </row>
        <row r="2932">
          <cell r="C2932" t="str">
            <v>JT9-414800</v>
          </cell>
          <cell r="D2932" t="str">
            <v>JDCS-505, Metal Dust Collector Stand 115V</v>
          </cell>
        </row>
        <row r="2933">
          <cell r="C2933" t="str">
            <v>JT9-414811</v>
          </cell>
          <cell r="D2933" t="str">
            <v>2' 2-1/2" Heat Resistant Hose (180 Degree)</v>
          </cell>
        </row>
        <row r="2934">
          <cell r="C2934" t="str">
            <v>JT9-414813</v>
          </cell>
          <cell r="D2934" t="str">
            <v>2', 3" Diameter Heat Resistant Hose (180 Degree)</v>
          </cell>
        </row>
        <row r="2935">
          <cell r="C2935" t="str">
            <v>JT9-414812</v>
          </cell>
          <cell r="D2935" t="str">
            <v>2', 2" Diameter Heat Resistant Hose (180 Degree)</v>
          </cell>
        </row>
        <row r="2936">
          <cell r="C2936" t="str">
            <v>JT9-414815</v>
          </cell>
          <cell r="D2936" t="str">
            <v>3" to 1-1/2" Reducer sleeve for JDCS-505</v>
          </cell>
        </row>
        <row r="2937">
          <cell r="C2937" t="str">
            <v>JT9-414820</v>
          </cell>
          <cell r="D2937" t="str">
            <v>3" to 2" Reducer sleeve for JDCS-505</v>
          </cell>
        </row>
        <row r="2938">
          <cell r="C2938" t="str">
            <v>JT9-414825</v>
          </cell>
          <cell r="D2938" t="str">
            <v>3" to 2-1/2" Reducer sleeve for JDCS-505</v>
          </cell>
        </row>
        <row r="2939">
          <cell r="C2939" t="str">
            <v>JT9-414840</v>
          </cell>
          <cell r="D2939" t="str">
            <v>JDCS-505 Replacement Filter</v>
          </cell>
        </row>
        <row r="2940">
          <cell r="C2940" t="str">
            <v>JT9-414832</v>
          </cell>
          <cell r="D2940" t="str">
            <v>JDCS-505 Universal Adapter Plate for Bench Belt Grinders BGB-142 &amp; BGB-242</v>
          </cell>
        </row>
        <row r="2941">
          <cell r="C2941" t="str">
            <v>JT9-414833</v>
          </cell>
          <cell r="D2941" t="str">
            <v>JDCS-505 Adapter Plate for BGB-260</v>
          </cell>
        </row>
        <row r="2942">
          <cell r="C2942" t="str">
            <v>JET® METAL AIR QUALITY - INDUSTRIAL AIR FILTRATION</v>
          </cell>
        </row>
        <row r="2943">
          <cell r="C2943" t="str">
            <v>JT9-415100</v>
          </cell>
          <cell r="D2943" t="str">
            <v>IAFS-1700  1700cfm Industrial Air Filtration Unit  1/3HP, 115V, 1Ph</v>
          </cell>
        </row>
        <row r="2944">
          <cell r="C2944" t="str">
            <v>JT9-415125</v>
          </cell>
          <cell r="D2944" t="str">
            <v>IAFS-2400   2400cfm Industrial Air Filtration Unit   3/4HP, 115V, 1Ph</v>
          </cell>
        </row>
        <row r="2945">
          <cell r="C2945" t="str">
            <v>JT9-415150</v>
          </cell>
          <cell r="D2945" t="str">
            <v>IAFS-3000   3000cfm Industrial Air Filtration Unit  1HP, 230V, 1Ph</v>
          </cell>
        </row>
        <row r="2946">
          <cell r="C2946" t="str">
            <v>JT9-415106</v>
          </cell>
          <cell r="D2946" t="str">
            <v>Replacement Outer Air Filter for IAFS-1700 &amp; IAFS-2400</v>
          </cell>
        </row>
        <row r="2947">
          <cell r="C2947" t="str">
            <v>JT9-415107</v>
          </cell>
          <cell r="D2947" t="str">
            <v>Replacement Inner Air Filter for IAFS-1700 &amp; IAFS-2400</v>
          </cell>
        </row>
        <row r="2948">
          <cell r="C2948" t="str">
            <v>JT9-415156</v>
          </cell>
          <cell r="D2948" t="str">
            <v>Replacement Outer Air Filter for IAFS-3000</v>
          </cell>
        </row>
        <row r="2949">
          <cell r="C2949" t="str">
            <v>JT9-415157</v>
          </cell>
          <cell r="D2949" t="str">
            <v>Replacement Inner Air Filter for IAFS-3000</v>
          </cell>
        </row>
        <row r="2950">
          <cell r="C2950" t="str">
            <v>JT9-415105</v>
          </cell>
          <cell r="D2950" t="str">
            <v>Graduated Carbon Filled Charcoal filter with metal frame for IAFS-1700 &amp; IAFS-2400</v>
          </cell>
        </row>
        <row r="2951">
          <cell r="C2951" t="str">
            <v>JT9-415155</v>
          </cell>
          <cell r="D2951" t="str">
            <v>Graduated Carbon Filled Charcoal filter with metal frame for IAFS-3000</v>
          </cell>
        </row>
        <row r="2952">
          <cell r="C2952" t="str">
            <v>JET® METAL CHIP MAKING DISCONTINUED PRODUCTS SECTION</v>
          </cell>
        </row>
        <row r="2953">
          <cell r="C2953" t="str">
            <v>JT9-630400</v>
          </cell>
          <cell r="D2953" t="str">
            <v>JET 1-2-3 Block Set in Plastic Case  -- WHILE SUPPLIES LAST</v>
          </cell>
        </row>
        <row r="2954">
          <cell r="C2954" t="str">
            <v>JT9-650400</v>
          </cell>
          <cell r="D2954" t="str">
            <v>6in JET Dial Caliper  -- WHILE SUPPLIES LAST</v>
          </cell>
        </row>
        <row r="2955">
          <cell r="C2955" t="str">
            <v>BAILEIGH INDUSTRIAL® METAL CHIP MAKING</v>
          </cell>
        </row>
        <row r="2956">
          <cell r="C2956" t="str">
            <v>BAILEIGH INDUSTRIAL® ABRASIVE SAW</v>
          </cell>
        </row>
        <row r="2957">
          <cell r="C2957" t="str">
            <v>BA9-1000267</v>
          </cell>
          <cell r="D2957" t="str">
            <v>AS-350M; 14" Abrasive Cut-Off Saw 7.5HP, 220V 3Ph</v>
          </cell>
        </row>
        <row r="2958">
          <cell r="C2958" t="str">
            <v>BAILEIGH INDUSTRIAL® METAL BANDSAWS</v>
          </cell>
        </row>
        <row r="2959">
          <cell r="C2959" t="str">
            <v>BAILEIGH AUTOMATIC BANDSAWS</v>
          </cell>
        </row>
        <row r="2960">
          <cell r="C2960" t="str">
            <v>BA9-1001260</v>
          </cell>
          <cell r="D2960" t="str">
            <v>BS-20A;  13" Automatic Variable Speed Band Saw with Heavy Duty Bundling System and 5HP, 220V, 3 Phase</v>
          </cell>
        </row>
        <row r="2961">
          <cell r="C2961" t="str">
            <v>BA9-1001374</v>
          </cell>
          <cell r="D2961" t="str">
            <v>BS-24A;  18" Automatic Bandsaw with Heavy Duty Bundling System and 5HP, 220 Volt Three Phase</v>
          </cell>
        </row>
        <row r="2962">
          <cell r="C2962" t="str">
            <v>BAILEIGH SEMI AUTOMATIC  HORIZONTAL BANDSAWS</v>
          </cell>
        </row>
        <row r="2963">
          <cell r="C2963" t="str">
            <v>BAILEIGH SEMI AUTOMATIC MITERING HORIZONTAL BANDSAWS</v>
          </cell>
        </row>
        <row r="2964">
          <cell r="C2964" t="str">
            <v>BA9-1001521</v>
          </cell>
          <cell r="D2964" t="str">
            <v>BS-330SA;  13" Semi-Automatic Mitering Bandsaw  3HP, 220V 3Phase</v>
          </cell>
        </row>
        <row r="2965">
          <cell r="C2965" t="str">
            <v>BA9-1001389</v>
          </cell>
          <cell r="D2965" t="str">
            <v xml:space="preserve">BS-24SA-DM; 18" Variable Speed Semi-Auto Dual Mitering Bandsaw  5HP, 220V 3Phase </v>
          </cell>
        </row>
        <row r="2966">
          <cell r="C2966" t="str">
            <v>BAILEIGH 13"  HORIZONTAL BANDSAWS</v>
          </cell>
        </row>
        <row r="2967">
          <cell r="C2967" t="str">
            <v>BA9-1001492</v>
          </cell>
          <cell r="D2967" t="str">
            <v>BS-300M; 9.8" Horizontal Bandsaw 2HP, 240V 1Ph</v>
          </cell>
        </row>
        <row r="2968">
          <cell r="C2968" t="str">
            <v>BA9-1001517</v>
          </cell>
          <cell r="D2968" t="str">
            <v>BS-330M; 13" Variable Speed Bandsaw 3HP, 220v, 3 Phase</v>
          </cell>
        </row>
        <row r="2969">
          <cell r="C2969" t="str">
            <v>BAILEIGH DUAL COLUMN  HORIZONTAL BANDSAWS</v>
          </cell>
        </row>
        <row r="2970">
          <cell r="C2970" t="str">
            <v>BA9-1001582</v>
          </cell>
          <cell r="D2970" t="str">
            <v>BS-360SA;  14" Variable Speed Dual Column Bandsaw 5HP, 220V 3 Phase</v>
          </cell>
        </row>
        <row r="2971">
          <cell r="C2971" t="str">
            <v>BAILEIGH DUAL MITERING  HORIZONTAL BANDSAWS</v>
          </cell>
        </row>
        <row r="2972">
          <cell r="C2972" t="str">
            <v>BA9-1001292</v>
          </cell>
          <cell r="D2972" t="str">
            <v>BS-20M-DM;  13" Variable Speed Dual Mitering Bandsaw 3HP,220V 3 Phase</v>
          </cell>
        </row>
        <row r="2973">
          <cell r="C2973" t="str">
            <v>BA9-1001298</v>
          </cell>
          <cell r="D2973" t="str">
            <v>BS-20SA-DM;  13" Semi Automatic Variable Speed Dual Mitering Band Saw 3hp, 220V 3 Phase</v>
          </cell>
        </row>
        <row r="2974">
          <cell r="C2974" t="str">
            <v xml:space="preserve">BAILEIGH HORIZONTAL BANDSAW </v>
          </cell>
        </row>
        <row r="2975">
          <cell r="C2975" t="str">
            <v>BA9-1001740</v>
          </cell>
          <cell r="D2975" t="str">
            <v>BS-916M;  9" x 16" Horizontal Bandsaw 1-1/2HP, 240V 1Ph</v>
          </cell>
        </row>
        <row r="2976">
          <cell r="C2976" t="str">
            <v>BAILEIGH 7" GEARED HEAD HORIZONTAL/VERTICAL BANDSAW WITH COOLANT SYSTEM</v>
          </cell>
        </row>
        <row r="2977">
          <cell r="C2977" t="str">
            <v>BA9-1001680</v>
          </cell>
          <cell r="D2977" t="str">
            <v>BS-712M; 7" x 10"  Geared Head Horizontal/Verical Band Saw  1HP,  110/220V, Single Phase</v>
          </cell>
        </row>
        <row r="2978">
          <cell r="C2978" t="str">
            <v>BA9-1001684</v>
          </cell>
          <cell r="D2978" t="str">
            <v>BS-712MS; 7" x 10 Geared Head Mitering Horizontal/Vertical Band Saw  1HP, 120V, Single Phase</v>
          </cell>
        </row>
        <row r="2979">
          <cell r="C2979" t="str">
            <v>BAILEIGH EUROPEAN TYPE MITERING BANDSAWS</v>
          </cell>
        </row>
        <row r="2980">
          <cell r="C2980" t="str">
            <v>BA9-1001396</v>
          </cell>
          <cell r="D2980" t="str">
            <v>BS-250M; Metal Cutting 8.6" Geared Head Band Saw Mitering Head 2HP, 110V, Single Phase</v>
          </cell>
        </row>
        <row r="2981">
          <cell r="C2981" t="str">
            <v>BA9-1001309</v>
          </cell>
          <cell r="D2981" t="str">
            <v>BS-210M; 6.69" Variable Speed Mitering Bandsaw 1HP, 110V, Single Phase</v>
          </cell>
        </row>
        <row r="2982">
          <cell r="C2982" t="str">
            <v>BAIELIGH EUROPEAN TYPE DUAL MITERING BANDSAWS</v>
          </cell>
        </row>
        <row r="2983">
          <cell r="C2983" t="str">
            <v>BA9-1001432</v>
          </cell>
          <cell r="D2983" t="str">
            <v>BS-260M; 8.66" Geared Head Dual Mitering Band Saw  1-1/2HP, 220V  Single Phase</v>
          </cell>
        </row>
        <row r="2984">
          <cell r="C2984" t="str">
            <v>BA9-1001557</v>
          </cell>
          <cell r="D2984" t="str">
            <v>BS-350M; 10-1/2" Variable Speed Dual Mitering  Bandsaw   2HP, 220 V, Single Phase</v>
          </cell>
        </row>
        <row r="2985">
          <cell r="C2985" t="str">
            <v>BA9-1001438</v>
          </cell>
          <cell r="D2985" t="str">
            <v xml:space="preserve">BS-260SA; 8.66" Variable Speed Dual Mitering Semi-Automatic Bandsaw  1-1/2 220 Volt Single Phase </v>
          </cell>
        </row>
        <row r="2986">
          <cell r="C2986" t="str">
            <v>BA9-1001570</v>
          </cell>
          <cell r="D2986" t="str">
            <v>BS-350SA; 10.63" Semi-Auto Variable Speed  Dual Mitering Bandsaw 2HP, 220V 1 Phase</v>
          </cell>
        </row>
        <row r="2987">
          <cell r="C2987" t="str">
            <v>BAILEIGH PORTABLE BANDSAWS</v>
          </cell>
        </row>
        <row r="2988">
          <cell r="C2988" t="str">
            <v>BA9-1232696</v>
          </cell>
          <cell r="D2988" t="str">
            <v>BS-10VS 10" Variable Speed Dual Mitering Horizontal Vertical Portable Band Saw with Coolant 1HP, 115V, Single Phase</v>
          </cell>
        </row>
        <row r="2989">
          <cell r="C2989" t="str">
            <v>BA9-1018561</v>
          </cell>
          <cell r="D2989" t="str">
            <v>BS-127P-1.0; 110V Portable Metal Cutting Bandsaw, 5" Round Capacity, 90 Degree</v>
          </cell>
        </row>
        <row r="2990">
          <cell r="C2990" t="str">
            <v>BAILEIGH 5"x6" MITERING BANDSAW</v>
          </cell>
        </row>
        <row r="2991">
          <cell r="C2991" t="str">
            <v>BA9-1001095</v>
          </cell>
          <cell r="D2991" t="str">
            <v>BS-128M;  5"x6 Portable  Mitering Band Saw  3/4HP, 110V, Single Phase</v>
          </cell>
        </row>
        <row r="2992">
          <cell r="C2992" t="str">
            <v>BAILEIGH VERTICAL BANDSAWS</v>
          </cell>
        </row>
        <row r="2993">
          <cell r="C2993" t="str">
            <v>BA9-1230387</v>
          </cell>
          <cell r="D2993" t="str">
            <v>BSV-12VS-V2; 12" Variable Speed Vertical Bandsaw  1HP, 120V , Single Phase</v>
          </cell>
        </row>
        <row r="2994">
          <cell r="C2994" t="str">
            <v>BA9-1230388</v>
          </cell>
          <cell r="D2994" t="str">
            <v>BSV-14VS-V2; 14" Variable Speed Vertical Band Saw  1HP, 120V, Single Phase</v>
          </cell>
        </row>
        <row r="2995">
          <cell r="C2995" t="str">
            <v>BA9-1230389</v>
          </cell>
          <cell r="D2995" t="str">
            <v>BSV-18VS-V2;  18" Variable Speed Vertical Bandsaw  1HP, 120V, Single Phase</v>
          </cell>
        </row>
        <row r="2996">
          <cell r="C2996" t="str">
            <v>BA9-1230401</v>
          </cell>
          <cell r="D2996" t="str">
            <v>BSV-18VS-220-V2;  18" Vertical Bandsaw  1HP, 220V Single Phase</v>
          </cell>
        </row>
        <row r="2997">
          <cell r="C2997" t="str">
            <v>BA9-1230390</v>
          </cell>
          <cell r="D2997" t="str">
            <v>BSV-20VS-V2;  20" Variable Speed Vertical Bandsaw 2HP  220V Single Phase</v>
          </cell>
        </row>
        <row r="2998">
          <cell r="C2998" t="str">
            <v>BA9-1230391</v>
          </cell>
          <cell r="D2998" t="str">
            <v>BSV-24VS-V2;  20" Variable Speed  Vertical Band Saw w/ Rip Fence &amp; Gauge 3HP, 230V 1Phase</v>
          </cell>
        </row>
        <row r="2999">
          <cell r="C2999" t="str">
            <v>BAILEIGH VERTICAL TILT FRAME BANDSAWS</v>
          </cell>
        </row>
        <row r="3000">
          <cell r="C3000" t="str">
            <v>BA9-1226643</v>
          </cell>
          <cell r="D3000" t="str">
            <v>BSVT-18P;  18" Vertical Tilting Band Saw with Pnuematic Operation 2HP, 220V 3 Phase</v>
          </cell>
        </row>
        <row r="3001">
          <cell r="C3001" t="str">
            <v>BAILEIGH INDUSTRIAL® COLDSAWS</v>
          </cell>
        </row>
        <row r="3002">
          <cell r="C3002" t="str">
            <v>BAILEIGH INDUSTRIAL® MANUAL COLD SAWS</v>
          </cell>
        </row>
        <row r="3003">
          <cell r="C3003" t="str">
            <v>BA9-1002426</v>
          </cell>
          <cell r="D3003" t="str">
            <v>CS-250EU; 10" 250mm Cold Saw with Cam-Lock Vise 1HP, 110 Volt. Single Phase</v>
          </cell>
        </row>
        <row r="3004">
          <cell r="C3004" t="str">
            <v>BA9-1002434</v>
          </cell>
          <cell r="D3004" t="str">
            <v>CS-275EU;  11" 275mm Cold Saw with Cam-Lock ViSe 1-1/2HP, 110V, Single Phase</v>
          </cell>
        </row>
        <row r="3005">
          <cell r="C3005" t="str">
            <v>BA9-1002450</v>
          </cell>
          <cell r="D3005" t="str">
            <v>CS-315EU; 12.5"  315mm  Cold Saw 2-1/2HP, 220V Single Phase</v>
          </cell>
        </row>
        <row r="3006">
          <cell r="C3006" t="str">
            <v>BA9-1002535</v>
          </cell>
          <cell r="D3006" t="str">
            <v>CS-350EU;   14" 350mm  Variable Speed  Cold Saw 3HP, 220V Single Phase</v>
          </cell>
        </row>
        <row r="3007">
          <cell r="C3007" t="str">
            <v>BA9-1002589</v>
          </cell>
          <cell r="D3007" t="str">
            <v>CS-355M;  14" Heavy Duty Non-Ferrous Cold Saw 5-1/2HP, 220V 3Phase</v>
          </cell>
        </row>
        <row r="3008">
          <cell r="C3008" t="str">
            <v>BA9-1002574</v>
          </cell>
          <cell r="D3008" t="str">
            <v>CS-350P; 14” Cold Saw w/ Air Vise, 220V 3Phase</v>
          </cell>
        </row>
        <row r="3009">
          <cell r="C3009" t="str">
            <v>BA9-1013715</v>
          </cell>
          <cell r="D3009" t="str">
            <v>CS-225M-V2; 8-1/2" Portable Cold Saw, 1HP, 110V Single Phase</v>
          </cell>
        </row>
        <row r="3010">
          <cell r="C3010" t="str">
            <v>BA9-1002444</v>
          </cell>
          <cell r="D3010" t="str">
            <v>CS-275M;  11"  275mm  Direct Drive Cold Saw Split Vise 3HP,  220V 3Phase</v>
          </cell>
        </row>
        <row r="3011">
          <cell r="C3011" t="str">
            <v>BA9-1002569</v>
          </cell>
          <cell r="D3011" t="str">
            <v xml:space="preserve">CS-350M;  14"  350mm Heavy Duty Cold Saw  4HP, 220V 3Phase </v>
          </cell>
        </row>
        <row r="3012">
          <cell r="C3012" t="str">
            <v>BAILEIGH INDUSTRIAL® SEMI-AUTOMATIC COLDSAWS</v>
          </cell>
        </row>
        <row r="3013">
          <cell r="C3013" t="str">
            <v>BA9-1002447</v>
          </cell>
          <cell r="D3013" t="str">
            <v>CS-275SA; 220V 3Phase Heavy Duty Semi-Automatic Cold Saw</v>
          </cell>
        </row>
        <row r="3014">
          <cell r="C3014" t="str">
            <v>BA9-1002578</v>
          </cell>
          <cell r="D3014" t="str">
            <v>CS-350SA; 14" 350mm  Heavy Duty Semi-Automatic Cold Saw with Pneumatic Vise  4HP, 220V 3Phase</v>
          </cell>
        </row>
        <row r="3015">
          <cell r="C3015" t="str">
            <v>BA9-1002633</v>
          </cell>
          <cell r="D3015" t="str">
            <v>CS-C425SA; 16"  Heavy Duty Semi-Auto Column Type 4-Speed Cold Saw 220V 3Phase</v>
          </cell>
        </row>
        <row r="3016">
          <cell r="C3016" t="str">
            <v>BA9-1002634</v>
          </cell>
          <cell r="D3016" t="str">
            <v>CS-C485SA;  16" 485mm Heavy Duty Semi-Auto EVS Column Type Cold Saw 5HP,  220V 3Phase</v>
          </cell>
        </row>
        <row r="3017">
          <cell r="C3017" t="str">
            <v>BA9-1002591</v>
          </cell>
          <cell r="D3017" t="str">
            <v>CS-355SA; 14" Non-Ferrous  Heavy Duty Semi-Automatic Cold Saw 5-1/2HP, 220V 3Phase</v>
          </cell>
        </row>
        <row r="3018">
          <cell r="C3018" t="str">
            <v>BAILEIGH INDUSTRIAL® METAL LATHES</v>
          </cell>
        </row>
        <row r="3019">
          <cell r="C3019" t="str">
            <v>BAILEIGH INDUSTRIAL® VARIABLE SPEED METAL LATHES</v>
          </cell>
        </row>
        <row r="3020">
          <cell r="C3020" t="str">
            <v>BA9-1228214</v>
          </cell>
          <cell r="D3020" t="str">
            <v>PL-714VS-V2; 7"x14" Variable Speed Bench Top Lathe 3/4HP, 110V, Single Phase</v>
          </cell>
        </row>
        <row r="3021">
          <cell r="C3021" t="str">
            <v>BA9-1228215</v>
          </cell>
          <cell r="D3021" t="str">
            <v>PL-1022VS-V2; 110V Variable Speed Bench Top Lathe, 10" Swing, 22" Bed Length</v>
          </cell>
        </row>
        <row r="3022">
          <cell r="C3022" t="str">
            <v>BA9-1016616</v>
          </cell>
          <cell r="D3022" t="str">
            <v>PL-1236E-1.0;  12" x 36" Lathe with Mitutoyo DRO  2HP,  220V 1Phase</v>
          </cell>
        </row>
        <row r="3023">
          <cell r="C3023" t="str">
            <v>BA9-1016617</v>
          </cell>
          <cell r="D3023" t="str">
            <v xml:space="preserve">PL-1236E-DRO-1.0; 12"x36" Variable Speed Lathe with Mitutoyo DRO   2HP, 220V 1Phase </v>
          </cell>
        </row>
        <row r="3024">
          <cell r="C3024" t="str">
            <v>BAILEIGH INDUSTRIAL® GEARED HEAD ENGINE LATHES</v>
          </cell>
        </row>
        <row r="3025">
          <cell r="C3025" t="str">
            <v>BA9-1016624</v>
          </cell>
          <cell r="D3025" t="str">
            <v>PL-1860E-1.0; 18" x 60" Geared Head Lathe with DRO  7-1/2HP, 220V 3Phase --- While Supplies Last</v>
          </cell>
        </row>
        <row r="3026">
          <cell r="C3026" t="str">
            <v>BAILEIGH INDUSTRIAL® PRECISION GEARED HEAD LATHES</v>
          </cell>
        </row>
        <row r="3027">
          <cell r="C3027" t="str">
            <v>BA9-1006057</v>
          </cell>
          <cell r="D3027" t="str">
            <v xml:space="preserve">PL-1340; 13:x40"  Precision Geared Head Lathe with Mitutoyo DRO  2 HP,220V 1Phase </v>
          </cell>
        </row>
        <row r="3028">
          <cell r="C3028" t="str">
            <v>BA9-1006140</v>
          </cell>
          <cell r="D3028" t="str">
            <v xml:space="preserve">PL-1640;   16" x 40" Precision Geared Head Lathe with Mitutoyo DRO   7-1/2 HP, 220V 3Phase </v>
          </cell>
        </row>
        <row r="3029">
          <cell r="C3029" t="str">
            <v>BA9-1006157</v>
          </cell>
          <cell r="D3029" t="str">
            <v>PL-1860;   18" x 60" Precision Geared Head Lathe with Mitutoyo DRO  7-1/2 HP,  220V 3Phase</v>
          </cell>
        </row>
        <row r="3030">
          <cell r="C3030" t="str">
            <v>BA9-1006176</v>
          </cell>
          <cell r="D3030" t="str">
            <v xml:space="preserve">PL-2080;  20" x 80" Precision Geared Head Lathe with Mitutoyo DRO  15HP,  220V 3Phase </v>
          </cell>
        </row>
        <row r="3031">
          <cell r="C3031" t="str">
            <v>BAILEIGH INDUSTRIAL® MILL LATHE DRILL COMBO</v>
          </cell>
        </row>
        <row r="3032">
          <cell r="C3032" t="str">
            <v>BA9-1228216</v>
          </cell>
          <cell r="D3032" t="str">
            <v>MLD-1022; 110V Mill Lathe and Drill Combination, 10" Swing 22" between Centers</v>
          </cell>
        </row>
        <row r="3033">
          <cell r="C3033" t="str">
            <v>BAILEIGH INDUSTRIAL® MILLING MACHINES</v>
          </cell>
        </row>
        <row r="3034">
          <cell r="C3034" t="str">
            <v>BAILEIGH INDUSTRIAL® STEP PULLEY MILLING MACHINES</v>
          </cell>
        </row>
        <row r="3035">
          <cell r="C3035" t="str">
            <v>BA9-1020694</v>
          </cell>
          <cell r="D3035" t="str">
            <v>VM-836E-1;   8" x 36" Step Pulley Vertical Mill, 2HP, 110V, Single Phase</v>
          </cell>
        </row>
        <row r="3036">
          <cell r="C3036" t="str">
            <v>BA9-1020695</v>
          </cell>
          <cell r="D3036" t="str">
            <v xml:space="preserve">VM-942E-1;  9"x42" Step Pulley with DRO, 3hp,  220V 1Phase </v>
          </cell>
        </row>
        <row r="3037">
          <cell r="C3037" t="str">
            <v>BAILEIGH INDUSTRIAL® VARIABLE SPEED MILLING MACHINES</v>
          </cell>
        </row>
        <row r="3038">
          <cell r="C3038" t="str">
            <v>BA9-1008192</v>
          </cell>
          <cell r="D3038" t="str">
            <v>VM-942-1;   9" x 42" Variable Speed Vertical Milling Machine with X,Y &amp; Z power feeds &amp; DRO  3HP, 220V 1Phase</v>
          </cell>
        </row>
        <row r="3039">
          <cell r="C3039" t="str">
            <v>BA9-1019108</v>
          </cell>
          <cell r="D3039" t="str">
            <v xml:space="preserve">VM-949E-VS;  9" x 49"  Variable Speed Mill with X Power Feed, &amp; DRO  3HP, 220V 1Phase  </v>
          </cell>
        </row>
        <row r="3040">
          <cell r="C3040" t="str">
            <v>BA9-1020696</v>
          </cell>
          <cell r="D3040" t="str">
            <v>VM-1054E-VS;  10" x 54"  Variable Speed Mill, NT40 Spindle, X,Y &amp; Z  Power Feeds, DRO 220V 3Phase</v>
          </cell>
        </row>
        <row r="3041">
          <cell r="C3041" t="str">
            <v>BAILEIGH INDUSTRIAL® EVS MILLING MACHINES</v>
          </cell>
        </row>
        <row r="3042">
          <cell r="C3042" t="str">
            <v>BAILEIGH INDUSTRIAL® EVS MILLING MACHINES NST 40 Spindle</v>
          </cell>
        </row>
        <row r="3043">
          <cell r="C3043" t="str">
            <v>BA9-1008232</v>
          </cell>
          <cell r="D3043" t="str">
            <v>VM-949-1;  9" x 49" EVS Vertical Milling Machine NT40 Spindle  with X,Y,&amp; Z  Powerfeeds, DRO &amp; Air Power Drawbar  3HP, 220V 1Phase</v>
          </cell>
        </row>
        <row r="3044">
          <cell r="C3044" t="str">
            <v>BA9-1008236</v>
          </cell>
          <cell r="D3044" t="str">
            <v xml:space="preserve">VM-949-3; 9" x 49" EVS  Milling Machine with X, Y &amp; Z Powerfeeds, Mitutoyo DRO &amp; Air Drawbar, 3HP,  220V 3Phase </v>
          </cell>
        </row>
        <row r="3045">
          <cell r="C3045" t="str">
            <v>BA9-1008136</v>
          </cell>
          <cell r="D3045" t="str">
            <v>VM-1054-3; 10" x 54" EVS Variable Speed Vertical Milling Machine NT40 Spindle with X, Y &amp; Z Powerfeeds, DRO &amp; Air Power Drawbar  3HP, 220V 3Phase</v>
          </cell>
        </row>
        <row r="3046">
          <cell r="C3046" t="str">
            <v>BA9-1008169</v>
          </cell>
          <cell r="D3046" t="str">
            <v>VM-1258-3;  12" x 58" EVS Variable Speed Vertical Milling Machine NST 40 Spindle  Powered X,Y &amp; Z moverment, Mitutoyo DRO &amp; Air Drawbar 5HP, 220V 3Phase</v>
          </cell>
        </row>
        <row r="3047">
          <cell r="C3047" t="str">
            <v>BAILEIGH INDUSTRIAL® MILL DRILL MACHINES</v>
          </cell>
        </row>
        <row r="3048">
          <cell r="C3048" t="str">
            <v>BAILEIGH INDUSTRIAL® GEARED HEAD MILL DRILLS</v>
          </cell>
        </row>
        <row r="3049">
          <cell r="C3049" t="str">
            <v>BA9-1020692</v>
          </cell>
          <cell r="D3049" t="str">
            <v>VMD-828G;  Round Column Geared Head Mill and Drill, Includes Stand,  2HP, 110V, Single Phase</v>
          </cell>
        </row>
        <row r="3050">
          <cell r="C3050" t="str">
            <v>BA9-1020693</v>
          </cell>
          <cell r="D3050" t="str">
            <v>VMD-931G;  Square Column Geared Head Mill and Drill, Includes Stand &amp; X-Powerfeed 2HP, 110V, Single Phase</v>
          </cell>
        </row>
        <row r="3051">
          <cell r="C3051" t="str">
            <v>BAILEIGH INDUSTRIAL® METAL DRILL PRESSES</v>
          </cell>
        </row>
        <row r="3052">
          <cell r="C3052" t="str">
            <v>BAILEIGH INDUSTRIAL® BELT DRIVE DRILL PRESSES</v>
          </cell>
        </row>
        <row r="3053">
          <cell r="C3053" t="str">
            <v>BA9-1228211</v>
          </cell>
          <cell r="D3053" t="str">
            <v>DP-3814B;  14", 5 Speed Bench Top Drill Press 1/2HP, 110V, Single Phase</v>
          </cell>
        </row>
        <row r="3054">
          <cell r="C3054" t="str">
            <v>BA9-1228212</v>
          </cell>
          <cell r="D3054" t="str">
            <v>DP-4016B;  16", 5 Speed Bench Top Drill Press,  1/2HP, 110V, Single Phase</v>
          </cell>
        </row>
        <row r="3055">
          <cell r="C3055" t="str">
            <v>BA9-1228213</v>
          </cell>
          <cell r="D3055" t="str">
            <v>DP-4016B-VS; 110V 16" Variable Speed Bench Top Drill Press, MT-2 Spindle</v>
          </cell>
        </row>
        <row r="3056">
          <cell r="C3056" t="str">
            <v>BA9-1022127</v>
          </cell>
          <cell r="D3056" t="str">
            <v>DP-0625E; 14" Belt Drive Drill Press 1/2HP, 110V, Single Phase</v>
          </cell>
        </row>
        <row r="3057">
          <cell r="C3057" t="str">
            <v>BA9-1022128</v>
          </cell>
          <cell r="D3057" t="str">
            <v>DP-1000E; 15-1/2" Belt Drive Drill Press 1/2HP, 115V Single Phase</v>
          </cell>
        </row>
        <row r="3058">
          <cell r="C3058" t="str">
            <v>BAILEIGH INDUSTRIAL® GEARED HEAD DRILL PRESSES</v>
          </cell>
        </row>
        <row r="3059">
          <cell r="C3059" t="str">
            <v>BA9-1002827</v>
          </cell>
          <cell r="D3059" t="str">
            <v>DP-1000G;  20" Gear Driven Drill Press with Tapping  1-1/2HP, 110V, Single Phase</v>
          </cell>
        </row>
        <row r="3060">
          <cell r="C3060" t="str">
            <v>BA9-1020697</v>
          </cell>
          <cell r="D3060" t="str">
            <v>DP-1850G; 20" Gear Driven Drill Press with  Power Down Feed, Coolant System, MT4 Spindle  1-1/2HP,220V 3Phase</v>
          </cell>
        </row>
        <row r="3061">
          <cell r="C3061" t="str">
            <v>BA9-1002872</v>
          </cell>
          <cell r="D3061" t="str">
            <v>DP-1500G;  Gear Driven Drill Press with Tapping,  Power Down Feed  8 Speed  4MT 3-1/2HP, 220V 3Phase</v>
          </cell>
        </row>
        <row r="3062">
          <cell r="C3062" t="str">
            <v>BAILEIGH INDUSTRIAL® VARIABLE SPEED DRILL PRESSES</v>
          </cell>
        </row>
        <row r="3063">
          <cell r="C3063" t="str">
            <v>BA9-1020169</v>
          </cell>
          <cell r="D3063" t="str">
            <v>DP-1200VS;  20.8" Variable Speed Drill Press with Tapping  2HP, 220V 1Phase</v>
          </cell>
        </row>
        <row r="3064">
          <cell r="C3064" t="str">
            <v>BAILEIGH INDUSTRIAL® EVS VARIABLE SPEED DRILL PRESSES</v>
          </cell>
        </row>
        <row r="3065">
          <cell r="C3065" t="str">
            <v>BA9-1227902</v>
          </cell>
          <cell r="D3065" t="str">
            <v>DP-1375VS-110;  22" EVS Industrial Drill Press  2HP,110V 1Phase</v>
          </cell>
        </row>
        <row r="3066">
          <cell r="C3066" t="str">
            <v>BA9-1022511</v>
          </cell>
          <cell r="D3066" t="str">
            <v>DP-1400VS; 18" EVS Drill Press with Tapping  2HP, 220V, Single Phase</v>
          </cell>
        </row>
        <row r="3067">
          <cell r="C3067" t="str">
            <v>BA9-1002862</v>
          </cell>
          <cell r="D3067" t="str">
            <v>DP-1000VS;  20.8" EVS Drill Press  with Tapping  2HP, 220V 1Phase</v>
          </cell>
        </row>
        <row r="3068">
          <cell r="C3068" t="str">
            <v>BA9-1002869</v>
          </cell>
          <cell r="D3068" t="str">
            <v>DP-1250VS;  20.8" EVS Variable Speed Drill Press with Tapping   2HP, 220V 1Phase</v>
          </cell>
        </row>
        <row r="3069">
          <cell r="C3069" t="str">
            <v>BA9-1002923</v>
          </cell>
          <cell r="D3069" t="str">
            <v>DP-1500VS;  20" EVS Inverter Driven Drill Press with Power Down Feed 2HP, 220V 1Phase</v>
          </cell>
        </row>
        <row r="3070">
          <cell r="C3070" t="str">
            <v>BA9-1002871</v>
          </cell>
          <cell r="D3070" t="str">
            <v>DP-1250VS-HS;  20" EVS Inverter Driven High Speed Drill Press 2HP, 220V 1Phase</v>
          </cell>
        </row>
        <row r="3071">
          <cell r="C3071" t="str">
            <v>BAILEIGH INDUSTRIAL® RADIAL DRILL PRESSES</v>
          </cell>
        </row>
        <row r="3072">
          <cell r="C3072" t="str">
            <v>BA9-1008487</v>
          </cell>
          <cell r="D3072" t="str">
            <v>RD-1000M;  4' Mechanical Radial Drill,  MT4 Spindle, Includes Quick and Tappinig Chuck 220V 3Phase</v>
          </cell>
        </row>
        <row r="3073">
          <cell r="C3073" t="str">
            <v>BA9-1008486</v>
          </cell>
          <cell r="D3073" t="str">
            <v>RD-1600H; 5' Hydraulic Radial Drill,  MT5 Spindle, Includes Quick and Tappinig Chuck  5-1/4HP, 220V 3Phase</v>
          </cell>
        </row>
        <row r="3074">
          <cell r="C3074" t="str">
            <v>BA9-1014048</v>
          </cell>
          <cell r="D3074" t="str">
            <v>RD-1600H-460;  5' Hydraulic Radial Drill,  MT5 Spindle, Includes Quick and Tappinig Chuck 5-1/4HP, 460V 3Phase  (Special Order)</v>
          </cell>
        </row>
        <row r="3075">
          <cell r="C3075" t="str">
            <v>BA9-1019843</v>
          </cell>
          <cell r="D3075" t="str">
            <v>RD-1600H-VS;  5' Hydraulic Variable Speed Radial Drill with  Quick Change Tool Set and Rotary Axis 5-1/4HP,220V 3Phase</v>
          </cell>
        </row>
        <row r="3076">
          <cell r="C3076" t="str">
            <v>BAILEIGH INDUSTRIAL® MAGNETIC DRILLS</v>
          </cell>
        </row>
        <row r="3077">
          <cell r="C3077" t="str">
            <v>BA9-1227408</v>
          </cell>
          <cell r="D3077" t="str">
            <v>MD-3510;  35mm Magnetic Drill  with Carry Case 110V, Single Phase</v>
          </cell>
        </row>
        <row r="3078">
          <cell r="C3078" t="str">
            <v>BA9-1227409</v>
          </cell>
          <cell r="D3078" t="str">
            <v>MD-5015;  50mm 2-Speed Magnetic Drill with Carry Case  110V, Single Phase</v>
          </cell>
        </row>
        <row r="3079">
          <cell r="C3079" t="str">
            <v>BAILEIGH INDUSTRIAL®TAPPING ARMS</v>
          </cell>
        </row>
        <row r="3080">
          <cell r="C3080" t="str">
            <v>BA9-1000326</v>
          </cell>
          <cell r="D3080" t="str">
            <v xml:space="preserve">ATM-27-1000; Single Arm Air Powered Tapping Machine, 1/8"-1" Tapping Capacity:39" Max Range </v>
          </cell>
        </row>
        <row r="3081">
          <cell r="C3081" t="str">
            <v>BA9-1000327</v>
          </cell>
          <cell r="D3081" t="str">
            <v>ATM-27-1900; Double Arm Articulated Air Powered Tapping Machine, 1/8" to 1" Tapping Capacity, 74" Max Work Range</v>
          </cell>
        </row>
        <row r="3082">
          <cell r="C3082" t="str">
            <v>BA9-1004165</v>
          </cell>
          <cell r="D3082" t="str">
            <v>ETM-32-1500; 220V 1Phase Double Arm Articulated Tapping Machine, 1/8"-1-1/4" Tap Capacity, 74" Work Range - While Supplies Last</v>
          </cell>
        </row>
        <row r="3083">
          <cell r="C3083" t="str">
            <v>BAILEIGH INDUSTRIAL® FLOOR DRILL PRESSES</v>
          </cell>
        </row>
        <row r="3084">
          <cell r="C3084" t="str">
            <v>BA9-1002989</v>
          </cell>
          <cell r="D3084" t="str">
            <v>DP-15VSF; 110/220V Single Phase (Prewired 110) 15" Variable Speed Floor Drill Press</v>
          </cell>
        </row>
        <row r="3085">
          <cell r="C3085" t="str">
            <v>BA9-1014890</v>
          </cell>
          <cell r="D3085" t="str">
            <v>DP-2012F-HD-V2; 110V 20" Floor Drill Press 12 Spindle Speeds, 16.5"x18.5" Table MT4 (Requires Dedicated 20A Circuit)</v>
          </cell>
        </row>
        <row r="3086">
          <cell r="C3086" t="str">
            <v>BA9-1015771</v>
          </cell>
          <cell r="D3086" t="str">
            <v>DP-2012F-HD-V3; 220V 20" Floor Drill Press 12 Spindle Speeds, 16.5"x18.5" Table MT4, LED Worklight</v>
          </cell>
        </row>
        <row r="3087">
          <cell r="C3087" t="str">
            <v>BAILEIGH INDUSTRIAL® GRINDING &amp; FINISHING MACHINES</v>
          </cell>
        </row>
        <row r="3088">
          <cell r="C3088" t="str">
            <v>COMBINATION 8"  BENCH GRINDER &amp; BELT SANDER</v>
          </cell>
        </row>
        <row r="3089">
          <cell r="C3089" t="str">
            <v>BA9-1227899</v>
          </cell>
          <cell r="D3089" t="str">
            <v>IGBB-436;  4" x 36"  Belt Combination 8"  Bench Grinder 1HP,  115V, Single Phase</v>
          </cell>
        </row>
        <row r="3090">
          <cell r="C3090" t="str">
            <v xml:space="preserve">INDUSTRIAL BENCH BELT &amp; DISC SANDERS  </v>
          </cell>
        </row>
        <row r="3091">
          <cell r="C3091" t="str">
            <v>BA9-1002674</v>
          </cell>
          <cell r="D3091" t="str">
            <v>DBG-62;  Combination 2" X 48"  Belt and 6" Disc Grinder 1HP,  110V, Single Phase</v>
          </cell>
        </row>
        <row r="3092">
          <cell r="C3092" t="str">
            <v>COMBINATION 6" BELT AND 9.8" DISC MACHINE</v>
          </cell>
        </row>
        <row r="3093">
          <cell r="C3093" t="str">
            <v>BA9-1230715</v>
          </cell>
          <cell r="D3093" t="str">
            <v>DBG-106-V2 Combinaiton 6"x 48 x x 9.84" Belt &amp; Disc Sander</v>
          </cell>
        </row>
        <row r="3094">
          <cell r="C3094" t="str">
            <v>BA9-1227900</v>
          </cell>
          <cell r="D3094" t="str">
            <v>DBG-9248; 2" x 48" Belt &amp; 9" Disc Combination Sander  1HP, 115V, Single Phase</v>
          </cell>
        </row>
        <row r="3095">
          <cell r="C3095" t="str">
            <v>BA9-1227901</v>
          </cell>
          <cell r="D3095" t="str">
            <v>DBG-9436; 110V Industrial Bench Top Disc and Belt Sander, 9" Disc and 4" x 36" Belt</v>
          </cell>
        </row>
        <row r="3096">
          <cell r="C3096" t="str">
            <v>9" X 48" WIDE BELT SANDER</v>
          </cell>
        </row>
        <row r="3097">
          <cell r="C3097" t="str">
            <v>BA1-1537</v>
          </cell>
          <cell r="D3097" t="str">
            <v>9" x 48" Small Piece Wide Belt Sander 1PH 230V (B-948WBS)</v>
          </cell>
        </row>
        <row r="3098">
          <cell r="C3098" t="str">
            <v>BA1-1538</v>
          </cell>
          <cell r="D3098" t="str">
            <v>Outfeed Table for Baileigh B-948WBS Wide Belt Sander</v>
          </cell>
        </row>
        <row r="3099">
          <cell r="C3099" t="str">
            <v>INDUSTRIALSINGLE SPEED BUFFERS</v>
          </cell>
        </row>
        <row r="3100">
          <cell r="C3100" t="str">
            <v>BA9-1227897</v>
          </cell>
          <cell r="D3100" t="str">
            <v>IB-8; 8" Industrial Buffer includes LED Work Light and Buffing Wheels 1HP, 115V, Single Phase</v>
          </cell>
        </row>
        <row r="3101">
          <cell r="C3101" t="str">
            <v>BA9-1227898</v>
          </cell>
          <cell r="D3101" t="str">
            <v>IB-10; 10" Industrial Buffer includes LED Work Light and Buffing Wheels  1HP, 115v, Single Phase</v>
          </cell>
        </row>
        <row r="3102">
          <cell r="C3102" t="str">
            <v>INDUSTRIAL BENCH GRINDERS</v>
          </cell>
        </row>
        <row r="3103">
          <cell r="C3103" t="str">
            <v>BA9-1227895</v>
          </cell>
          <cell r="D3103" t="str">
            <v>IGB-8; 8" Industrial Bench  Grinder, 1HP, 115V, Single Phase Includes LED Work Light and Wheel Dresser</v>
          </cell>
        </row>
        <row r="3104">
          <cell r="C3104" t="str">
            <v>BA9-1227896</v>
          </cell>
          <cell r="D3104" t="str">
            <v>IGB-10; 10" Industrial Bench Grinder, 1-1/2HP, 115V, Single Phase Includes LED Work Light and Wheel Dresser</v>
          </cell>
        </row>
        <row r="3105">
          <cell r="C3105" t="str">
            <v>THREE WHEEL GRINDERS</v>
          </cell>
        </row>
        <row r="3106">
          <cell r="C3106" t="str">
            <v>BA9-1227894</v>
          </cell>
          <cell r="D3106" t="str">
            <v>BG-260S;  2" x 60" Three Wheel Belt Grinder 1-1/2HP, 110V, Single Phase</v>
          </cell>
        </row>
        <row r="3107">
          <cell r="C3107" t="str">
            <v>BA9-1227893</v>
          </cell>
          <cell r="D3107" t="str">
            <v>BG-248S; 2" x 48"  Three Wheel Belt Grinder 1HP, 115V, Single Phase</v>
          </cell>
        </row>
        <row r="3108">
          <cell r="C3108" t="str">
            <v>BA9-1227892</v>
          </cell>
          <cell r="D3108" t="str">
            <v>BG-142S; 1" x 42"  Three Wheel Belt Grinder 3/4HP, 115V, Single Phase - While Supplies Last</v>
          </cell>
        </row>
        <row r="3109">
          <cell r="C3109" t="str">
            <v>BA9-1000655</v>
          </cell>
          <cell r="D3109" t="str">
            <v>BG-248-3; 2" x 48" Three Wheel Variable Radius Belt Grinder  2HP, 110V, Single Phase</v>
          </cell>
        </row>
        <row r="3110">
          <cell r="C3110" t="str">
            <v>BA9-1000672</v>
          </cell>
          <cell r="D3110" t="str">
            <v>BG-260-3-220; 2" x 60"  Three Wheel Variable Speed Belt Grinder 1-1/2HP, 220V Single Phase</v>
          </cell>
        </row>
        <row r="3111">
          <cell r="C3111" t="str">
            <v>BA9-1000670</v>
          </cell>
          <cell r="D3111" t="str">
            <v>BG-260-3-110; 2" x 60" Three Wheel Variable Speed Belt Grinder 1-1/2HP, 220V, Single Phase</v>
          </cell>
        </row>
        <row r="3112">
          <cell r="C3112" t="str">
            <v>TWO WHEEL GRINDERS</v>
          </cell>
        </row>
        <row r="3113">
          <cell r="C3113" t="str">
            <v>BA9-1019092</v>
          </cell>
          <cell r="D3113" t="str">
            <v>BG-248-2; 110V 2" x 48"  Two Wheel Belt Grinder. Pivoting Head  1-1/2hp, 110v Single Phase</v>
          </cell>
        </row>
        <row r="3114">
          <cell r="C3114" t="str">
            <v>BELT GRINDERS</v>
          </cell>
        </row>
        <row r="3115">
          <cell r="C3115" t="str">
            <v>BA9-1000680</v>
          </cell>
          <cell r="D3115" t="str">
            <v>BG-379;  3" x 79" Belt Grinder with Dust Collector 4HP, 220V 3Phase</v>
          </cell>
        </row>
        <row r="3116">
          <cell r="C3116" t="str">
            <v>BA9-1000698</v>
          </cell>
          <cell r="D3116" t="str">
            <v>BG-679;, 6" x 79" Belt Grinder with Dust Collector  4HP, 220V, 3Phase</v>
          </cell>
        </row>
        <row r="3117">
          <cell r="C3117" t="str">
            <v>20" DISC GRINDERS</v>
          </cell>
        </row>
        <row r="3118">
          <cell r="C3118" t="str">
            <v>BA9-1019164</v>
          </cell>
          <cell r="D3118" t="str">
            <v>DG-500;    20" Disc Diameter. 25-1/2" x 14-1/2" Work Table 2HP, 220V 1Phase</v>
          </cell>
        </row>
        <row r="3119">
          <cell r="C3119" t="str">
            <v>BA9-1002708</v>
          </cell>
          <cell r="D3119" t="str">
            <v>DG-500HD;  20" Reversing Disc Grinder w/ brake   2HP, 220V 1Phase</v>
          </cell>
        </row>
        <row r="3120">
          <cell r="C3120" t="str">
            <v>CHAMFERING MACHINES</v>
          </cell>
        </row>
        <row r="3121">
          <cell r="C3121" t="str">
            <v>BA9-1017555</v>
          </cell>
          <cell r="D3121" t="str">
            <v>CM-6-1.0; Beveling/ Chamfering Machine 1-1/2HP, 110V, Single Phase</v>
          </cell>
        </row>
        <row r="3122">
          <cell r="C3122" t="str">
            <v>BEVELING MACHINES</v>
          </cell>
        </row>
        <row r="3123">
          <cell r="C3123" t="str">
            <v>BA9-1002391</v>
          </cell>
          <cell r="D3123" t="str">
            <v>CM-10P; Portable Beveling Machine, 0-10mm on Angles from 15 to 45 Degrees  1HP, 110V , Single Phase</v>
          </cell>
        </row>
        <row r="3124">
          <cell r="C3124" t="str">
            <v>BA9-1016602</v>
          </cell>
          <cell r="D3124" t="str">
            <v>CM-060PR; Electric Plate &amp; Pipe Portable Hand-Held Beveling Machine, O-60 Degrees  1-1/2HP, 110V, Single Phase</v>
          </cell>
        </row>
        <row r="3125">
          <cell r="C3125" t="str">
            <v>BAILEIGH INDUSTRIAL® METAL DUST COLLECTORS</v>
          </cell>
        </row>
        <row r="3126">
          <cell r="C3126" t="str">
            <v>BA9-1017066</v>
          </cell>
          <cell r="D3126" t="str">
            <v>MDC-1800-1.0;  1450 CFM Metal Working Dust Collector 3HP, 220V 1Phase</v>
          </cell>
        </row>
        <row r="3127">
          <cell r="C3127" t="str">
            <v>BA9-1017633</v>
          </cell>
          <cell r="D3127" t="str">
            <v>MDC-1200-HD; 1100CFM Heavy Duty  Metal Dust Collector, Air Pulse Clean w/ HEPA Filter, 6" Port  1-1/2HP, 110V 1Phase</v>
          </cell>
        </row>
        <row r="3128">
          <cell r="C3128" t="str">
            <v>BA9-1017595</v>
          </cell>
          <cell r="D3128" t="str">
            <v>MDC-3500-HD;  2340CFM Heavy Duty Metal Dust Collector, Air Pulse Clean w/ HEPA Filter, 10" Port 5HP, 230V 3Phase</v>
          </cell>
        </row>
        <row r="3129">
          <cell r="C3129" t="str">
            <v>BAILEIGH INDUSTRIAL® DOWN DRAFT TABLES</v>
          </cell>
        </row>
        <row r="3130">
          <cell r="C3130" t="str">
            <v>BA9-1008627</v>
          </cell>
          <cell r="D3130" t="str">
            <v>DDTM-5922; 59" x 22" Metal Down Draft Table, Fire Resistant Filter, 1790 CFM  ( 2) 1/2HP,  110V, Single Phase motors</v>
          </cell>
        </row>
        <row r="3131">
          <cell r="C3131" t="str">
            <v>BA9-1008628</v>
          </cell>
          <cell r="D3131" t="str">
            <v>DDTM-8024; 80" x 24" Metal Down Draft Table, 1950 CFM, 220V, Single Phase motor</v>
          </cell>
        </row>
        <row r="3132">
          <cell r="C3132" t="str">
            <v>BA9-1017589</v>
          </cell>
          <cell r="D3132" t="str">
            <v>DDTM-4840-HD;  48" x 40" Heavy Duty Metal Downdraft Table , Air Pulse Clean w/ HEPA Fitler 2HP, 230V 3 Phase</v>
          </cell>
        </row>
        <row r="3133">
          <cell r="C3133" t="str">
            <v>BA9-1017590</v>
          </cell>
          <cell r="D3133" t="str">
            <v>DDTM-8052-HD;  80" x 52"  Heavy Duty Metal Downdraft Table  Air Pulse Clean w/ HEPA Filter 5HP, 230V 3Phase</v>
          </cell>
        </row>
        <row r="3134">
          <cell r="C3134" t="str">
            <v>METAL FORMING</v>
          </cell>
        </row>
        <row r="3135">
          <cell r="C3135" t="str">
            <v>BAILEIGH INDUSTRIAL® CNC</v>
          </cell>
        </row>
        <row r="3136">
          <cell r="C3136" t="str">
            <v>BAILEIGH INDUSTRIAL® PLASMA TABLES</v>
          </cell>
        </row>
        <row r="3137">
          <cell r="C3137" t="str">
            <v>BA9-1006637</v>
          </cell>
          <cell r="D3137" t="str">
            <v>PT-22; 110V, CNC Plasma Cutting Table.  Includes, Software Package Two Torch Holders, and Waterbath</v>
          </cell>
        </row>
        <row r="3138">
          <cell r="C3138" t="str">
            <v>BA9-1225308</v>
          </cell>
          <cell r="D3138" t="str">
            <v>PT-48AH-W; 220V 1Phase 4' x 8' CNC Plasma Cutting Table with Automatic Torch Height Control and Water Table</v>
          </cell>
        </row>
        <row r="3139">
          <cell r="C3139" t="str">
            <v>BA9-1225307</v>
          </cell>
          <cell r="D3139" t="str">
            <v>PT-44AH-W; 220V 1Phase, 4' x 4' CNC Plasma Cutting Table with Automatic Torch Height Control and Water Table</v>
          </cell>
        </row>
        <row r="3140">
          <cell r="C3140" t="str">
            <v>BA9-1231495A</v>
          </cell>
          <cell r="D3140" t="str">
            <v>PT-105HD-V2; 220V 1Phase, 5' x 10' CNC Plasma Cutting Table Downdraft with Automatic Torch Height Control</v>
          </cell>
        </row>
        <row r="3141">
          <cell r="C3141" t="str">
            <v>BA9-1231496</v>
          </cell>
          <cell r="D3141" t="str">
            <v>PT-105HD-W-V2; 220V 1Phase, 5' x 10' CNC Plasma Cutting Water Table with Automatic Torch Height Control</v>
          </cell>
        </row>
        <row r="3142">
          <cell r="C3142" t="str">
            <v>BAILEIGH INDUSTRIAL® WATER JETS</v>
          </cell>
        </row>
        <row r="3143">
          <cell r="C3143" t="str">
            <v>BA9-1019139</v>
          </cell>
          <cell r="D3143" t="str">
            <v>WJ-4X4CNC; 480V 3Ph 60 Htz  47 x 47" 3 axis CNC Flying Arm Water Jet, With Direct Drive Pump</v>
          </cell>
        </row>
        <row r="3144">
          <cell r="C3144" t="str">
            <v>BA9-1019138</v>
          </cell>
          <cell r="D3144" t="str">
            <v>WJ-85CNC; 480V 3PH 60 Htz  60" x 98" 3 axis CNC Flying Arm Water Jet With Direct Drive Pump</v>
          </cell>
        </row>
        <row r="3145">
          <cell r="C3145" t="str">
            <v>BA9-1016542</v>
          </cell>
          <cell r="D3145" t="str">
            <v>WJ-512CNC; 460V 3PH 60 Htz  60" x 144" 3 axis CNC Flying Arm Water Jet with Direct Drive Pump</v>
          </cell>
        </row>
        <row r="3146">
          <cell r="C3146" t="str">
            <v>BAILEIGH INDUSTRIAL® POWER HAMMERS &amp; ENGLISH WHEELS</v>
          </cell>
        </row>
        <row r="3147">
          <cell r="C3147" t="str">
            <v>BA9-MDL-PH19</v>
          </cell>
          <cell r="D3147" t="str">
            <v>PH-19; 110V Power Hammer, Recipricating Type, Comes with Stand and Fully Guarded. Includes Mini Shrink Dies</v>
          </cell>
        </row>
        <row r="3148">
          <cell r="C3148" t="str">
            <v>BA9-PH19VS</v>
          </cell>
          <cell r="D3148" t="str">
            <v>PH-19-VS; 110V Variable Speed Power Hammer, Recipricating Type, Comes with Stand and Fully Guarded</v>
          </cell>
        </row>
        <row r="3149">
          <cell r="C3149" t="str">
            <v>BA9-MDL-MH19</v>
          </cell>
          <cell r="D3149" t="str">
            <v>MH-19; 220V 1Phase Multi-Function Power Hammer. 16 Gauge Mild Steel Capacity.  19" Throat Depth</v>
          </cell>
        </row>
        <row r="3150">
          <cell r="C3150" t="str">
            <v>BA9-PH28HD</v>
          </cell>
          <cell r="D3150" t="str">
            <v>PH-28HD-VS; 220V 1Ph Power Hammer. 16 Gauge Mild Steel Capacity.  28" Throat Depth</v>
          </cell>
        </row>
        <row r="3151">
          <cell r="C3151" t="str">
            <v>BA9-1005948</v>
          </cell>
          <cell r="D3151" t="str">
            <v>PH-24A; Pneumatic Operated Planishing Hammer, 24" Throat Depth</v>
          </cell>
        </row>
        <row r="3152">
          <cell r="C3152" t="str">
            <v>BA9-AH24R</v>
          </cell>
          <cell r="D3152" t="str">
            <v>AH-24R; Pneumatic Planishing Hammer, 24" Throat Depth, Rigid Spine</v>
          </cell>
        </row>
        <row r="3153">
          <cell r="C3153" t="str">
            <v>BA9-AH24H</v>
          </cell>
          <cell r="D3153" t="str">
            <v>AH-24H; Pneumatic Planishing Hammer, 24" Throat Depth, Hinged Spine</v>
          </cell>
        </row>
        <row r="3154">
          <cell r="C3154" t="str">
            <v>BA9-MEPH36A</v>
          </cell>
          <cell r="D3154" t="str">
            <v>PH-36A; Pneumatic Operated Planishing Hammer, 36" Throat Depth, Inc. 7 lower dies</v>
          </cell>
        </row>
        <row r="3155">
          <cell r="C3155" t="str">
            <v>BA9-MH37HD</v>
          </cell>
          <cell r="D3155" t="str">
            <v>MH-37HD; 220V 3Phase Multi-Function Power Hammer. 1/8" Gauge Mild Steel Capacity.  37" Throat Depth</v>
          </cell>
        </row>
        <row r="3156">
          <cell r="C3156" t="str">
            <v>BA9-PH28ACE</v>
          </cell>
          <cell r="D3156" t="str">
            <v>PH-28A-CE; Pneumatic Power Hammer, Includes Starter Die Set CE</v>
          </cell>
        </row>
        <row r="3157">
          <cell r="C3157" t="str">
            <v>BA9-PH28A</v>
          </cell>
          <cell r="D3157" t="str">
            <v>PH-28A; Pneumatic Power Hammer, w/ 2.0shrink, 2.5flat, 1.0linear, 36r 3.0, 24r 3.0, 12r 3.0</v>
          </cell>
        </row>
        <row r="3158">
          <cell r="C3158" t="str">
            <v>BA9-1004166</v>
          </cell>
          <cell r="D3158" t="str">
            <v>EW-28; 28" Throat Depth English Wheel</v>
          </cell>
        </row>
        <row r="3159">
          <cell r="C3159" t="str">
            <v>BA9-EW21</v>
          </cell>
          <cell r="D3159" t="str">
            <v>EW-21; EW-21 English Wheel</v>
          </cell>
        </row>
        <row r="3160">
          <cell r="C3160" t="str">
            <v>BA9-1232705</v>
          </cell>
          <cell r="D3160" t="str">
            <v>EW-45; Manually Operated English Wheel, 16 Gauge Mild Steel Capacity</v>
          </cell>
        </row>
        <row r="3161">
          <cell r="C3161" t="str">
            <v>BA9-EW30</v>
          </cell>
          <cell r="D3161" t="str">
            <v>EW-30; Manually Operated English Wheel, 30" Throat Depth, 10"x3" Top Wheel &amp; 8 - 3"x3" Anvils</v>
          </cell>
        </row>
        <row r="3162">
          <cell r="C3162" t="str">
            <v>BA9-EW37</v>
          </cell>
          <cell r="D3162" t="str">
            <v>EW-37HD; Manually Operated English Wheel, 37" Throat Depth, 10"x3" Top Wheel &amp; 8 - 3"x3" Anvils</v>
          </cell>
        </row>
        <row r="3163">
          <cell r="C3163" t="str">
            <v>BA9-1004189</v>
          </cell>
          <cell r="D3163" t="str">
            <v>EW-40; Manually Operated English Wheel, 16 Gauge Mild Steel Capacity - While Supplies Last</v>
          </cell>
        </row>
        <row r="3164">
          <cell r="C3164" t="str">
            <v>BAILEIGH INDUSTRIAL® LOUVER PRESS</v>
          </cell>
        </row>
        <row r="3165">
          <cell r="C3165" t="str">
            <v>BA9-LP48</v>
          </cell>
          <cell r="D3165" t="str">
            <v>LP-48; 7 Ton Louver Press, 48" Throat Depth,  110V, Includes 3" Louver</v>
          </cell>
        </row>
        <row r="3166">
          <cell r="C3166" t="str">
            <v>BAILEIGH INDUSTRIAL® METAL SHAPING</v>
          </cell>
        </row>
        <row r="3167">
          <cell r="C3167" t="str">
            <v>BA9-1005648</v>
          </cell>
          <cell r="D3167" t="str">
            <v>MPB-10; Manually Operated Universal Bender for Shaping Steel, Iron, Brass, Copper and Aluminum</v>
          </cell>
        </row>
        <row r="3168">
          <cell r="C3168" t="str">
            <v>BA9-1005651</v>
          </cell>
          <cell r="D3168" t="str">
            <v>MPB-15; Manually Operated Universal Bender for making Radius Bends, Rings, Spirals and Angle Bends</v>
          </cell>
        </row>
        <row r="3169">
          <cell r="C3169" t="str">
            <v>BA9-1005662</v>
          </cell>
          <cell r="D3169" t="str">
            <v>MPB-40; 4 Piece Set of Metal Forming Tools, Includes Scroll Bender, Right Angle Bender, Bar Twister, Shear</v>
          </cell>
        </row>
        <row r="3170">
          <cell r="C3170" t="str">
            <v>BA9-1005424</v>
          </cell>
          <cell r="D3170" t="str">
            <v>MCB-650; Manually Operated Compact Bender, 5/16" Mild Steel @1-1/4" or 1/4"Mild Steel @2" maximum Capacity</v>
          </cell>
        </row>
        <row r="3171">
          <cell r="C3171" t="str">
            <v>BA9-MPB275220</v>
          </cell>
          <cell r="D3171" t="str">
            <v>MPB-275; 220V 1Phase High Speed Multi Purpose Rotary Draw Bender</v>
          </cell>
        </row>
        <row r="3172">
          <cell r="C3172" t="str">
            <v>BA9-1004225</v>
          </cell>
          <cell r="D3172" t="str">
            <v>FB-4; Manually Operated Form Bender.  3/16" Mild Steel Capacity.  4" Die Width</v>
          </cell>
        </row>
        <row r="3173">
          <cell r="C3173" t="str">
            <v>BA9-1004979</v>
          </cell>
          <cell r="D3173" t="str">
            <v>LB-8; Manually Operated 8" Open Ended Letter Brake.  8"x1/2"  Single Vee Brake Tooling</v>
          </cell>
        </row>
        <row r="3174">
          <cell r="C3174" t="str">
            <v>BAILEIGH INDUSTRIAL® LOCK FORMING</v>
          </cell>
        </row>
        <row r="3175">
          <cell r="C3175" t="str">
            <v>BA9-1004984</v>
          </cell>
          <cell r="D3175" t="str">
            <v>LF-20; 220V 1Phase Lock Forming Machine, 20 Gauge Mild Steel Capacity</v>
          </cell>
        </row>
        <row r="3176">
          <cell r="C3176" t="str">
            <v>BAILEIGH INDUSTRIAL® BEAD ROLLERS</v>
          </cell>
        </row>
        <row r="3177">
          <cell r="C3177" t="str">
            <v>BA9-1000644</v>
          </cell>
          <cell r="D3177" t="str">
            <v>BF-035; Manual Bead Former for 3/8" OD Tubing with a Maximum wall Thickness of .035</v>
          </cell>
        </row>
        <row r="3178">
          <cell r="C3178" t="str">
            <v>BA9-1000936</v>
          </cell>
          <cell r="D3178" t="str">
            <v>BR-22; Manually Operated Bead Roller, 22 Gauge Maximum Capacity,  7" Throat Depth</v>
          </cell>
        </row>
        <row r="3179">
          <cell r="C3179" t="str">
            <v>BA9-1000934</v>
          </cell>
          <cell r="D3179" t="str">
            <v>BR-18M-18; Manually Operated Bead Roller, 18 Gauge Maximum Capacity,  18" Throat Depth. Includes Stand</v>
          </cell>
        </row>
        <row r="3180">
          <cell r="C3180" t="str">
            <v>BA9-1000935</v>
          </cell>
          <cell r="D3180" t="str">
            <v>BR-18M-24; Manually Operated Bead Roller, 18 Gauge Maximum Capacity, 24" Throat Depth</v>
          </cell>
        </row>
        <row r="3181">
          <cell r="C3181" t="str">
            <v>BA9-1000923</v>
          </cell>
          <cell r="D3181" t="str">
            <v>BR-18E-24; 110V 24" Throat Depth Bead Roller for 16 Gauge Mild Steel</v>
          </cell>
        </row>
        <row r="3182">
          <cell r="C3182" t="str">
            <v>BA9-1000924</v>
          </cell>
          <cell r="D3182" t="str">
            <v>BR-18E-36; 110V 36" Throat Depth Bead Roller for 16 Gauge Mild Steel</v>
          </cell>
        </row>
        <row r="3183">
          <cell r="C3183" t="str">
            <v>BA9-BR36EV</v>
          </cell>
          <cell r="D3183" t="str">
            <v>BR-16E-36EV; 110V 36" Envelope Throat Depth Bead Roller, 16 Gauge Mild steel Capacity</v>
          </cell>
        </row>
        <row r="3184">
          <cell r="C3184" t="str">
            <v>BA9-BR36LT</v>
          </cell>
          <cell r="D3184" t="str">
            <v>BR-16E-36LT; 110V 36" Lower Throat Depth Bead Roller, 16 Gauge Mild steel Capacity</v>
          </cell>
        </row>
        <row r="3185">
          <cell r="C3185" t="str">
            <v>BA9-BR36</v>
          </cell>
          <cell r="D3185" t="str">
            <v>BR-16E-36; 110V 36" Throat Depth Bead Roller, 16 Gauge Mild steel Capacity</v>
          </cell>
        </row>
        <row r="3186">
          <cell r="C3186" t="str">
            <v>BA9-1012430</v>
          </cell>
          <cell r="D3186" t="str">
            <v>BR-12E-10; 220V 1Phase , 10" Throat Depth Bead Roller for 12 Gauge Mild Steel, Includes 4 Sets of Rolls</v>
          </cell>
        </row>
        <row r="3187">
          <cell r="C3187" t="str">
            <v>BAILEIGH INDUSTRIAL® SHEET METAL BRAKES - STRAIGHT</v>
          </cell>
        </row>
        <row r="3188">
          <cell r="C3188" t="str">
            <v>BA9-1004658</v>
          </cell>
          <cell r="D3188" t="str">
            <v>HBR-4820; 48" 20 Gauge Staight (Racers) Brake</v>
          </cell>
        </row>
        <row r="3189">
          <cell r="C3189" t="str">
            <v>BA9-1004659</v>
          </cell>
          <cell r="D3189" t="str">
            <v>HBR-7222; 72" 22 Gauge Staight (Racers) Brake</v>
          </cell>
        </row>
        <row r="3190">
          <cell r="C3190" t="str">
            <v>BA9-1004650</v>
          </cell>
          <cell r="D3190" t="str">
            <v>HB-4816E; Manually Operated Hand (Straight) Brake, 4' Length,16 Gauge Mild Steel Capacity, Includes Stand</v>
          </cell>
        </row>
        <row r="3191">
          <cell r="C3191" t="str">
            <v>BA9-1004646</v>
          </cell>
          <cell r="D3191" t="str">
            <v>HB-4816; Manually Operated Hand (Straight) Brake, 4' Length,16 Gauge Mild Steel Capacity, Includes Stand</v>
          </cell>
        </row>
        <row r="3192">
          <cell r="C3192" t="str">
            <v>BA9-1004653</v>
          </cell>
          <cell r="D3192" t="str">
            <v>HB-9616; 96" 16 Gauge Hand (Straight) Brake</v>
          </cell>
        </row>
        <row r="3193">
          <cell r="C3193" t="str">
            <v>BA9-1004652</v>
          </cell>
          <cell r="D3193" t="str">
            <v>HB-9612; Heavy Duty Manually Operated Hand (Straight) Brake, 8' Length, 12 Gauge Mild Steel Capacity</v>
          </cell>
        </row>
        <row r="3194">
          <cell r="C3194" t="str">
            <v>BA9-1004639</v>
          </cell>
          <cell r="D3194" t="str">
            <v>HB-12016; Heavy Duty Manually Operated Hand (Straight) Brake, 10' Length, 16 Gauge Mild Steel Capacity</v>
          </cell>
        </row>
        <row r="3195">
          <cell r="C3195" t="str">
            <v>BA9-1004638</v>
          </cell>
          <cell r="D3195" t="str">
            <v>HB-12014; Heavy Duty Manually Operated Hand (Straight) Brake, 10' Length, 14 Gauge Mild Steel Capacity</v>
          </cell>
        </row>
        <row r="3196">
          <cell r="C3196" t="str">
            <v>BA9-1004641</v>
          </cell>
          <cell r="D3196" t="str">
            <v>HB-14418; Heavy Duty Manually Operated Hand (Straight) Brake, 12' Length, 18 Gauge Mild  Steel Capacity</v>
          </cell>
        </row>
        <row r="3197">
          <cell r="C3197" t="str">
            <v>BAILEIGH INDUSTRIAL® SHEET METAL BRAKES - BOX &amp; PAN</v>
          </cell>
        </row>
        <row r="3198">
          <cell r="C3198" t="str">
            <v>BA9-1000399</v>
          </cell>
          <cell r="D3198" t="str">
            <v>BB-4012F; Manually Operated Box and Pan (Hardened Finger) Brake, 40" Length, 12 Gauge Mild Steel Capacity,</v>
          </cell>
        </row>
        <row r="3199">
          <cell r="C3199" t="str">
            <v>BA9-1000529</v>
          </cell>
          <cell r="D3199" t="str">
            <v>BB-5014F; Manually Operated Box and Pan (Finger) Brake, 50" Length, 14 Gauge Mild Steel Capacity</v>
          </cell>
        </row>
        <row r="3200">
          <cell r="C3200" t="str">
            <v>BA9-1010428</v>
          </cell>
          <cell r="D3200" t="str">
            <v>BB-5016F-DS; Manually Operated Reversible  Box and Pan Brake, 50" Length, 16 Gauge Mild Steel Capacity</v>
          </cell>
        </row>
        <row r="3201">
          <cell r="C3201" t="str">
            <v>BA9-1000383</v>
          </cell>
          <cell r="D3201" t="str">
            <v>BB-2416E; Manually Operated Box and Pan (Finger) Brake, 2' Length, 16 Gauge Mild Steel Capacity</v>
          </cell>
        </row>
        <row r="3202">
          <cell r="C3202" t="str">
            <v>BA9-1000386</v>
          </cell>
          <cell r="D3202" t="str">
            <v>BB-3616E; Manually Operated Box and Pan (Finger) Brake, 3' Length, 16 Gauge Mild Steel Capacity</v>
          </cell>
        </row>
        <row r="3203">
          <cell r="C3203" t="str">
            <v>BA9-1000475</v>
          </cell>
          <cell r="D3203" t="str">
            <v>BB-4816E; Manually Operated Box and Pan (Finger) Brake, 4' Length, 16 Gauge Mild Steel Capacity</v>
          </cell>
        </row>
        <row r="3204">
          <cell r="C3204" t="str">
            <v>BA9-1000460</v>
          </cell>
          <cell r="D3204" t="str">
            <v>BB-4816; Manually Operated Box and Pan (Finger) Brake, 4' Length, 16 Gauge Mild Steel Capacity</v>
          </cell>
        </row>
        <row r="3205">
          <cell r="C3205" t="str">
            <v>BA9-1000417</v>
          </cell>
          <cell r="D3205" t="str">
            <v>BB-4814; Manually Operated Box and Pan (Finger) Brake, 4' Length, 14 Gauge Mild Steel Capacity</v>
          </cell>
        </row>
        <row r="3206">
          <cell r="C3206" t="str">
            <v>BA9-1000404</v>
          </cell>
          <cell r="D3206" t="str">
            <v>BB-4812; Heavy Duty Manually Operated Box and Pan (Finger) Brake, 4' Length, 12 Gauge Mild Steel Capacity</v>
          </cell>
        </row>
        <row r="3207">
          <cell r="C3207" t="str">
            <v>BA9-1000536</v>
          </cell>
          <cell r="D3207" t="str">
            <v>BB-7212; Heavy Duty Manually Operated Box and Pan (Finger) Brake, 6' Length, 12 Gauge Mild Steel Capacity</v>
          </cell>
        </row>
        <row r="3208">
          <cell r="C3208" t="str">
            <v>BA9-1000553</v>
          </cell>
          <cell r="D3208" t="str">
            <v>BB-9612; Heavy Duty Manually Operated Box and Pan (Finger) Brake, 8' Length, 12 Gauge Mild Steel Capacity</v>
          </cell>
        </row>
        <row r="3209">
          <cell r="C3209" t="str">
            <v>BA9-1000380</v>
          </cell>
          <cell r="D3209" t="str">
            <v>BB-12016; Heavy Duty Manually Operated Box and Pan (Finger) Brake, 10' Length, 16 Gauge Mild Steel Capacity</v>
          </cell>
        </row>
        <row r="3210">
          <cell r="C3210" t="str">
            <v>BA9-1000361</v>
          </cell>
          <cell r="D3210" t="str">
            <v>BB-12014; Heavy Duty Manually Operated Box and Pan Brake, 10' Length, 14 Gauge Mild Steel Capacity</v>
          </cell>
        </row>
        <row r="3211">
          <cell r="C3211" t="str">
            <v>BA9-1000381</v>
          </cell>
          <cell r="D3211" t="str">
            <v>BB-14418; Heavy Duty Manually Operated Box and Pan (Finger) Brake, 12' Length, 18 Gauge Mild Steel Capacity</v>
          </cell>
        </row>
        <row r="3212">
          <cell r="C3212" t="str">
            <v>BA9-1000382</v>
          </cell>
          <cell r="D3212" t="str">
            <v>BB-15722; Heavy Duty Manually Operated Box and Pan  Brake, 13' Length, 22 Gauge Mild Steel Capacity</v>
          </cell>
        </row>
        <row r="3213">
          <cell r="C3213" t="str">
            <v>BAILEIGH INDUSTRIAL® SHEET METAL BRAKES - HYDRAULIC</v>
          </cell>
        </row>
        <row r="3214">
          <cell r="C3214" t="str">
            <v>BA9-1000403</v>
          </cell>
          <cell r="D3214" t="str">
            <v>BB-4810H; 220 Volt 3 Phase Heavy Duty Hydraulic Box and Pan Brake, 4' Length, 10 Gauge Mild Steel Capacity</v>
          </cell>
        </row>
        <row r="3215">
          <cell r="C3215" t="str">
            <v>BA9-1021002</v>
          </cell>
          <cell r="D3215" t="str">
            <v>BB-7210H; 220 Volt 3 Phase Heavy Duty Hydraulic Box and Pan Brake, 6' Length, 10 Gauge Mild Steel Capacity</v>
          </cell>
        </row>
        <row r="3216">
          <cell r="C3216" t="str">
            <v>BA9-1021004</v>
          </cell>
          <cell r="D3216" t="str">
            <v>BB-9612H; 220 Volt 3 Phase Heavy Duty Hydraulic Box and Pan  Brake, 8' Length, 12 Gauge Mild Steel Capacity</v>
          </cell>
        </row>
        <row r="3217">
          <cell r="C3217" t="str">
            <v>BA9-1021003</v>
          </cell>
          <cell r="D3217" t="str">
            <v>BB-9610H; 220 Volt 3 Phase Heavy Duty Hydraulic Box and Pan Brake, 8' Length, 10 Gauge Mild Steel Capacity</v>
          </cell>
        </row>
        <row r="3218">
          <cell r="C3218" t="str">
            <v>BA9-1021000</v>
          </cell>
          <cell r="D3218" t="str">
            <v>BB-12014H; 220 Volt 3 Phase Heavy Duty Hydraulic Box and Pan Brake, 10' Length, 14 Gauge Mild Steel Capacity</v>
          </cell>
        </row>
        <row r="3219">
          <cell r="C3219" t="str">
            <v>BA9-1020998</v>
          </cell>
          <cell r="D3219" t="str">
            <v>BB-12010H; 220 Volt 3 Phase Heavy Duty Hydraulic Box and Pan Brake, 10' Length, 10 Gauge Mild Steel Capacity</v>
          </cell>
        </row>
        <row r="3220">
          <cell r="C3220" t="str">
            <v>BA9-1020999</v>
          </cell>
          <cell r="D3220" t="str">
            <v>BB-12010H-NC; 220 Volt 3 Phase Heavy Duty Hydraulic Box and Pan Brake, 10' Length, 10 Gauge Mild Steel Capacity</v>
          </cell>
        </row>
        <row r="3221">
          <cell r="C3221" t="str">
            <v>BAILEIGH INDUSTRIAL® SHEET METAL BRAKES - MAGNETIC</v>
          </cell>
        </row>
        <row r="3222">
          <cell r="C3222" t="str">
            <v>BA9-1231889</v>
          </cell>
          <cell r="D3222" t="str">
            <v>BB-4816M-V2; 220V Single Phase Manually Operated Magnetic Sheet Metal Brake</v>
          </cell>
        </row>
        <row r="3223">
          <cell r="C3223" t="str">
            <v>BA9-1231890</v>
          </cell>
          <cell r="D3223" t="str">
            <v>BB-7216M; 220V 1 Phase Manually Operated Magnetic Sheet Metal Brake, 6' Length</v>
          </cell>
        </row>
        <row r="3224">
          <cell r="C3224" t="str">
            <v>BA9-1231891</v>
          </cell>
          <cell r="D3224" t="str">
            <v>BB-9616M; 220V 1 Phase Manually Operated Magnetic Sheet Metal Brake, 8' Length</v>
          </cell>
        </row>
        <row r="3225">
          <cell r="C3225" t="str">
            <v>BAILEIGH INDUSTRIAL® EXHAUST BENDERS</v>
          </cell>
        </row>
        <row r="3226">
          <cell r="C3226" t="str">
            <v>BA9-1004134</v>
          </cell>
          <cell r="D3226" t="str">
            <v>EB-300; Hydraulic Compression Exhaust Bender/Swager 220V 1Phase</v>
          </cell>
        </row>
        <row r="3227">
          <cell r="C3227" t="str">
            <v>BAILEIGH INDUSTRIAL® MANDREL BENDERS</v>
          </cell>
        </row>
        <row r="3228">
          <cell r="C3228" t="str">
            <v>BA9-MB4X2</v>
          </cell>
          <cell r="D3228" t="str">
            <v>Baileigh Part Number MB-4X2; 220V 3Ph Mandrel Tube Bender, 2"x4" Rectangle Cap., 100° Max. Bend, without Mandrel Table</v>
          </cell>
        </row>
        <row r="3229">
          <cell r="C3229" t="str">
            <v>BA9-MB350</v>
          </cell>
          <cell r="D3229" t="str">
            <v>Baileigh Part Number MB-350; 220V 3Ph Mandrel Tube and Pipe Bender. 3" Round Capacity, Touch Screen Operator Interface</v>
          </cell>
        </row>
        <row r="3230">
          <cell r="C3230" t="str">
            <v>BAILEIGH INDUSTRIAL® SLIP ROLLS</v>
          </cell>
        </row>
        <row r="3231">
          <cell r="C3231" t="str">
            <v>BA9-1007290</v>
          </cell>
          <cell r="D3231" t="str">
            <v>SR-1220M; Manual Slip Roll, 12" Width, 20 Gauge Mild Steel Capacity Includes 5 Wire Rolls</v>
          </cell>
        </row>
        <row r="3232">
          <cell r="C3232" t="str">
            <v>BA9-1007297</v>
          </cell>
          <cell r="D3232" t="str">
            <v>SR-2420M; Manual Slip Roll, 24" Width, 20 Gauge Mild Steel Capacity</v>
          </cell>
        </row>
        <row r="3233">
          <cell r="C3233" t="str">
            <v>BA9-1007304</v>
          </cell>
          <cell r="D3233" t="str">
            <v>SR-3622M; Manual Slip Roll, 36" Width, 22 Gauge Mild Steel Capacity</v>
          </cell>
        </row>
        <row r="3234">
          <cell r="C3234" t="str">
            <v>BA9-1007348</v>
          </cell>
          <cell r="D3234" t="str">
            <v>SR-5016M; Manual Slip Roll, 50" Width, 16 Gauge Mild Steel Capacity (Stand Not Included)</v>
          </cell>
        </row>
        <row r="3235">
          <cell r="C3235" t="str">
            <v>BA9-1007336</v>
          </cell>
          <cell r="D3235" t="str">
            <v>SR-5016E; 110V 60hz Slip Roll, 50" Width, 16 Gauge Mild Steel Capacity</v>
          </cell>
        </row>
        <row r="3236">
          <cell r="C3236" t="str">
            <v>BA9-1007306</v>
          </cell>
          <cell r="D3236" t="str">
            <v>SR-5016; 220V 1Phase Slip Roll, 50" Width, 16 Gauge Mild Steel Capacity</v>
          </cell>
        </row>
        <row r="3237">
          <cell r="C3237" t="str">
            <v>BAILEIGH INDUSTRIAL® PLATE ROLLS</v>
          </cell>
        </row>
        <row r="3238">
          <cell r="C3238" t="str">
            <v>BA9-1006521</v>
          </cell>
          <cell r="D3238" t="str">
            <v>PR-413; 220V 1Phase Plate Roll. 4' Length 13 Gauge Mild Steel Capacity</v>
          </cell>
        </row>
        <row r="3239">
          <cell r="C3239" t="str">
            <v>BA9-1006546</v>
          </cell>
          <cell r="D3239" t="str">
            <v>PR-514; 220V 1Phase Plate Roll. 5' Length 14 Gauge Mild Steel  Capacity</v>
          </cell>
        </row>
        <row r="3240">
          <cell r="C3240" t="str">
            <v>BA9-1006579</v>
          </cell>
          <cell r="D3240" t="str">
            <v>PR-613; 220V 3Phase Hydraulic Plate Roll. 6' Length 13 Gauge Mild Steel Capacity</v>
          </cell>
        </row>
        <row r="3241">
          <cell r="C3241" t="str">
            <v>BA9-1006533</v>
          </cell>
          <cell r="D3241" t="str">
            <v>PR-510; 220V 3Phase Hydraulic Plate Roll. 5' Length 10 Gauge Mild Steel Capacity</v>
          </cell>
        </row>
        <row r="3242">
          <cell r="C3242" t="str">
            <v>BA9-1006517</v>
          </cell>
          <cell r="D3242" t="str">
            <v>PR-409; 220V 3Phase Hydraulic Plate Roll. 4' Length 9 Gauge Mild Steel Capacity</v>
          </cell>
        </row>
        <row r="3243">
          <cell r="C3243" t="str">
            <v>BA9-1006577</v>
          </cell>
          <cell r="D3243" t="str">
            <v>PR-609; 220V 3Phase Hydraulic Plate Roll. 6' Length 9 Gauge Mild Steel Capacity</v>
          </cell>
        </row>
        <row r="3244">
          <cell r="C3244" t="str">
            <v>BA9-1006481</v>
          </cell>
          <cell r="D3244" t="str">
            <v>PR-403; 220V 3Phase Hydraulic Plate Roll. 4' Length 3 Gauge (1/4") Mild Steel Capacity</v>
          </cell>
        </row>
        <row r="3245">
          <cell r="C3245" t="str">
            <v>BA9-1006531</v>
          </cell>
          <cell r="D3245" t="str">
            <v>PR-503; 5' 1/4" Hydraulic Plate Roll</v>
          </cell>
        </row>
        <row r="3246">
          <cell r="C3246" t="str">
            <v>BA9-1006554</v>
          </cell>
          <cell r="D3246" t="str">
            <v>PR-603-4; 220V 3Phase 4 Roll Double Pinch Plate Roll. 6' Length 1/4" Mild Steel Capacity</v>
          </cell>
        </row>
        <row r="3247">
          <cell r="C3247" t="str">
            <v>BA9-1008483</v>
          </cell>
          <cell r="D3247" t="str">
            <v>PR-10500-4; 480V 3Phase 60 hz Four Roll Plate Roll.  120" x .5" Mild Steel Capacity</v>
          </cell>
        </row>
        <row r="3248">
          <cell r="C3248" t="str">
            <v>BAILEIGH INDUSTRIAL® HORIZONTAL PRESS BRAKES</v>
          </cell>
        </row>
        <row r="3249">
          <cell r="C3249" t="str">
            <v>BA9-HPB20</v>
          </cell>
          <cell r="D3249" t="str">
            <v>HPB-20; 220V 3Phase 20 Ton Horizontal Bending Press</v>
          </cell>
        </row>
        <row r="3250">
          <cell r="C3250" t="str">
            <v>BA9-1004703</v>
          </cell>
          <cell r="D3250" t="str">
            <v>HPB-45NC; 220V 3Phase 45 Ton Horizontal Press Brake with NC Controller. 36" Working Table Height</v>
          </cell>
        </row>
        <row r="3251">
          <cell r="C3251" t="str">
            <v>BA9-1004720</v>
          </cell>
          <cell r="D3251" t="str">
            <v>HPB-78NC; 220V 3Phase 78 Ton Horizontal Press Brake with NC Controller.  37" Working Table Height</v>
          </cell>
        </row>
        <row r="3252">
          <cell r="C3252" t="str">
            <v>BAILEIGH INDUSTRIAL® VERTICAL PRESS BRAKES</v>
          </cell>
        </row>
        <row r="3253">
          <cell r="C3253" t="str">
            <v>BA9-BP3142NC</v>
          </cell>
          <cell r="D3253" t="str">
            <v>BP-3142NC; 220V 42 Ton, 31" Hydraulic Press Brake. Distance Between Housings is 29"</v>
          </cell>
        </row>
        <row r="3254">
          <cell r="C3254" t="str">
            <v>BA9-MEBP3142NCCSA</v>
          </cell>
          <cell r="D3254" t="str">
            <v>BP-3142NC-CSA; 220V 42 Ton, 31" Hydraulic Press Brake, 29" Between Frame (CSA compliant components/wiring)</v>
          </cell>
        </row>
        <row r="3255">
          <cell r="C3255" t="str">
            <v>BA9-1000801</v>
          </cell>
          <cell r="D3255" t="str">
            <v>BP-3350NC; 220V 3Phase 33 Ton Hydraulic Press Brake. Distance Between Housings is 38"</v>
          </cell>
        </row>
        <row r="3256">
          <cell r="C3256" t="str">
            <v>BA9-1000803</v>
          </cell>
          <cell r="D3256" t="str">
            <v>BP-3360NC; 220V 3Phase 33 Ton Hydraulic Press Brake. Distance Between Housings is 49"</v>
          </cell>
        </row>
        <row r="3257">
          <cell r="C3257" t="str">
            <v>BA9-1000824</v>
          </cell>
          <cell r="D3257" t="str">
            <v>BP-5060NC; 220V 3Phase 50 Ton Hydraulic Press Brake. Distance Between Housings is 49"</v>
          </cell>
        </row>
        <row r="3258">
          <cell r="C3258" t="str">
            <v>BA9-1000835</v>
          </cell>
          <cell r="D3258" t="str">
            <v>BP-6778NC; 220V 3Phase 67 Ton x 78" Hydraulic Press Brake. Distance Between Housings is 61"</v>
          </cell>
        </row>
        <row r="3259">
          <cell r="C3259" t="str">
            <v>BA9-1000839</v>
          </cell>
          <cell r="D3259" t="str">
            <v>BP-9078NC; 220V 3Phase 90 Ton x 78" Hydraulic Press Brake. Distance Between Housings is 61"</v>
          </cell>
        </row>
        <row r="3260">
          <cell r="C3260" t="str">
            <v>BA9-1020680</v>
          </cell>
          <cell r="D3260" t="str">
            <v>BP-3305CNC; 220V 3Phase 33 Ton, 63" 2 Axis Programmable Hydraulic Press Brake w/ Light Curtains</v>
          </cell>
        </row>
        <row r="3261">
          <cell r="C3261" t="str">
            <v>BA9-1010285</v>
          </cell>
          <cell r="D3261" t="str">
            <v>BP-5078CNC; 220V 3Phase 50 Ton, 78" 2 Axis Programmable Hydraulic Press Brake</v>
          </cell>
        </row>
        <row r="3262">
          <cell r="C3262" t="str">
            <v>BA9-1000836</v>
          </cell>
          <cell r="D3262" t="str">
            <v>BP-7098CNC; 220V 3Phase 70 Ton, 98" 2 Axis Programmable Hydraulic Press Brake. Distance Between Housings is 80"</v>
          </cell>
        </row>
        <row r="3263">
          <cell r="C3263" t="str">
            <v>BA9-1000837</v>
          </cell>
          <cell r="D3263" t="str">
            <v>BP-9078CNC; 220V 3Phase 90 Ton Hydraulic Press Brake With Delem CNC Control. Gap Between Housings is 61"</v>
          </cell>
        </row>
        <row r="3264">
          <cell r="C3264" t="str">
            <v>BA9-1000781</v>
          </cell>
          <cell r="D3264" t="str">
            <v>BP-11210CNC; 220V 3Phase 112 Ton, 120" 2 Axis Programmable Hydraulic Press Brake Distance Between Housings is 100"</v>
          </cell>
        </row>
        <row r="3265">
          <cell r="C3265" t="str">
            <v>BA9-1014317</v>
          </cell>
          <cell r="D3265" t="str">
            <v>BP-11213CNC; 220V 3Phase 112 Ton, 156" 2 Axis Programmable Hydraulic Press Brake Distance Between Housings is 124"</v>
          </cell>
        </row>
        <row r="3266">
          <cell r="C3266" t="str">
            <v>BA9-1000786</v>
          </cell>
          <cell r="D3266" t="str">
            <v>BP-14010CNC; 220V 3Phase 140 Ton 120" 2 Axis Programmable Hydraulic Press Brake. Distance Between Housings is 100"</v>
          </cell>
        </row>
        <row r="3267">
          <cell r="C3267" t="str">
            <v>BA9-1000787</v>
          </cell>
          <cell r="D3267" t="str">
            <v>BP-14013CNC; 220V 3Phase 140Ton, 157" 2Axis Programmable Hydraulic Press Brake Distance Between Housings is 124"</v>
          </cell>
        </row>
        <row r="3268">
          <cell r="C3268" t="str">
            <v>BA9-1000789</v>
          </cell>
          <cell r="D3268" t="str">
            <v>BP-17913CNC; 220V 3Phase 179Ton, 156" 2Axis Programmable Hydraulic Press Brake Distance Between Housings is 124"</v>
          </cell>
        </row>
        <row r="3269">
          <cell r="C3269" t="str">
            <v>BA9-1000790</v>
          </cell>
          <cell r="D3269" t="str">
            <v>BP-22410CNC; 220V 3Phase 224Ton 20" 2Axis Programmable Hydraulic Press Brake. Distance Between Housings is 102"</v>
          </cell>
        </row>
        <row r="3270">
          <cell r="C3270" t="str">
            <v>BA9-1000791</v>
          </cell>
          <cell r="D3270" t="str">
            <v>BP-22413CNC; 220V 3Phase 224Ton 157" 2Axis Programmable Hydraulic Press Brake. Distance Between Housings is 120"</v>
          </cell>
        </row>
        <row r="3271">
          <cell r="C3271" t="str">
            <v>BAILEIGH INDUSTRIAL® ARBOR PRESSES</v>
          </cell>
        </row>
        <row r="3272">
          <cell r="C3272" t="str">
            <v>BA9-1232697</v>
          </cell>
          <cell r="D3272" t="str">
            <v xml:space="preserve">AP-0; Manually Operated 1/2 Ton Arbor Press.  </v>
          </cell>
        </row>
        <row r="3273">
          <cell r="C3273" t="str">
            <v>BA9-1232698</v>
          </cell>
          <cell r="D3273" t="str">
            <v xml:space="preserve">AP-1; Manually Operated 1 Ton Arbor Press.  </v>
          </cell>
        </row>
        <row r="3274">
          <cell r="C3274" t="str">
            <v>BA9-1232699</v>
          </cell>
          <cell r="D3274" t="str">
            <v xml:space="preserve">AP-2; Manually Operated 2 Ton Arbor Press.  </v>
          </cell>
        </row>
        <row r="3275">
          <cell r="C3275" t="str">
            <v>BA9-1232700</v>
          </cell>
          <cell r="D3275" t="str">
            <v xml:space="preserve">AP-3; Manually Operated 3 Ton Arbor Press.  </v>
          </cell>
        </row>
        <row r="3276">
          <cell r="C3276" t="str">
            <v>BA9-1000260</v>
          </cell>
          <cell r="D3276" t="str">
            <v>AP-3R; Manually Operated 3 Ton Ratcheting Arbor Press.  11" Maximum Opening</v>
          </cell>
        </row>
        <row r="3277">
          <cell r="C3277" t="str">
            <v>BA9-1000264</v>
          </cell>
          <cell r="D3277" t="str">
            <v>AP-5; Manually Operated 5 Ton Arbor Press.  15-3/4" x 8-3/4" Maximum Opening (Height x Diameter)</v>
          </cell>
        </row>
        <row r="3278">
          <cell r="C3278" t="str">
            <v>BA9-1232701</v>
          </cell>
          <cell r="D3278" t="str">
            <v>AP-5; Manually Operated 5 Ton Arbor Press.</v>
          </cell>
        </row>
        <row r="3279">
          <cell r="C3279" t="str">
            <v>BAILEIGH INDUSTRIAL® BENCH PRESSES</v>
          </cell>
        </row>
        <row r="3280">
          <cell r="C3280" t="str">
            <v>BA9-1000792</v>
          </cell>
          <cell r="D3280" t="str">
            <v>BP-3; 3 Ton Bench Press, tooling sold separately, stand is included</v>
          </cell>
        </row>
        <row r="3281">
          <cell r="C3281" t="str">
            <v>BA9-1000771A</v>
          </cell>
          <cell r="D3281" t="str">
            <v>BP-10E; 110V 10 Ton Hydraulic Bench Press, 4" Stroke, 25" Throat Depth, Uses Same Tooling as BP-3</v>
          </cell>
        </row>
        <row r="3282">
          <cell r="C3282" t="str">
            <v>BA9-1004779</v>
          </cell>
          <cell r="D3282" t="str">
            <v>HSP-10H; 10 Ton Hand Operated H-Frame Press, 7-3/4" Stoke, 13-1/4" Working Height, CE Approved</v>
          </cell>
        </row>
        <row r="3283">
          <cell r="C3283" t="str">
            <v>BAILEIGH INDUSTRIAL® H-FRAME PRESSES(PNUEMATIC)</v>
          </cell>
        </row>
        <row r="3284">
          <cell r="C3284" t="str">
            <v>BA9-1004808</v>
          </cell>
          <cell r="D3284" t="str">
            <v>HSP-20A; 20 Ton Air/Hand Operated H-Frame Press, 7-1/2" Stoke, CE Approved</v>
          </cell>
        </row>
        <row r="3285">
          <cell r="C3285" t="str">
            <v>BA9-1004816</v>
          </cell>
          <cell r="D3285" t="str">
            <v>HSP-30A; 30 Ton Air/Hand Operated H-Frame Press, 6" Stoke, CE Approved</v>
          </cell>
        </row>
        <row r="3286">
          <cell r="C3286" t="str">
            <v>BA9-1004828</v>
          </cell>
          <cell r="D3286" t="str">
            <v>HSP-50A; 50 Ton Air/Hand Operated H-Frame Press, 7-3/4" Stoke, CE Approved</v>
          </cell>
        </row>
        <row r="3287">
          <cell r="C3287" t="str">
            <v>BA9-1004859</v>
          </cell>
          <cell r="D3287" t="str">
            <v>HSP-75A; 75 Ton Air/Hand Operated H-Frame Press, 9-3/4" Stoke, CE Approved</v>
          </cell>
        </row>
        <row r="3288">
          <cell r="C3288" t="str">
            <v>BA9-1004759</v>
          </cell>
          <cell r="D3288" t="str">
            <v>HSP-100A; 100 Ton Air/Hand Operated H-Frame Press, 11-3/4" Stoke, CE Approved</v>
          </cell>
        </row>
        <row r="3289">
          <cell r="C3289" t="str">
            <v>BA9-1232702</v>
          </cell>
          <cell r="D3289" t="str">
            <v>HP-5A; 5 Ton Hydraulic Shop Press</v>
          </cell>
        </row>
        <row r="3290">
          <cell r="C3290" t="str">
            <v>BA9-1232703</v>
          </cell>
          <cell r="D3290" t="str">
            <v>HP-15A; 15 Ton Hydraulic Shop Press</v>
          </cell>
        </row>
        <row r="3291">
          <cell r="C3291" t="str">
            <v>BA9-1232704</v>
          </cell>
          <cell r="D3291" t="str">
            <v>HP-35A; 35 Ton Hydraulic Shop Press</v>
          </cell>
        </row>
        <row r="3292">
          <cell r="C3292" t="str">
            <v>BAILEIGH INDUSTRIAL® H-FRAME PRESSES(ELECTRIC)</v>
          </cell>
        </row>
        <row r="3293">
          <cell r="C3293" t="str">
            <v>BA9-1012401</v>
          </cell>
          <cell r="D3293" t="str">
            <v>HSP-30M; 220V 1Phase 30 Ton Hydraulic H-Frame Press, 9.5" Stoke</v>
          </cell>
        </row>
        <row r="3294">
          <cell r="C3294" t="str">
            <v>BA9-1019289</v>
          </cell>
          <cell r="D3294" t="str">
            <v>HSP-30M-C; 220V 1Phase 30/15 Ton Hydraulic H-Frame Press, 9.5" Stroke</v>
          </cell>
        </row>
        <row r="3295">
          <cell r="C3295" t="str">
            <v>BA9-1012740A</v>
          </cell>
          <cell r="D3295" t="str">
            <v>HSP-60M; 220V 3Phase 60 Ton Hydraulic H-Frame Press, 11.5" Stroke</v>
          </cell>
        </row>
        <row r="3296">
          <cell r="C3296" t="str">
            <v>BA9-1019290</v>
          </cell>
          <cell r="D3296" t="str">
            <v>HSP-60M-C; 220V 3Phase 60/15 Ton Hydraulic H-Frame Press, 11.5" Stroke</v>
          </cell>
        </row>
        <row r="3297">
          <cell r="C3297" t="str">
            <v>BA9-1012402</v>
          </cell>
          <cell r="D3297" t="str">
            <v>HSP-66M-HD; 220V 3Phase 66 Ton Hydraulic H-Frame Press, 9.84" Stoke</v>
          </cell>
        </row>
        <row r="3298">
          <cell r="C3298" t="str">
            <v>BA9-1012426</v>
          </cell>
          <cell r="D3298" t="str">
            <v>HSP-110M-HD; 220V 3Phase 110 Ton Hydraulic Press. Can Be Operated with Motor or with Manually Operated Pump</v>
          </cell>
        </row>
        <row r="3299">
          <cell r="C3299" t="str">
            <v>BA9-1012427</v>
          </cell>
          <cell r="D3299" t="str">
            <v>HSP-110M-1500-HD; 220V 3Phase 110 Ton Extra Wide Hydraulic Press</v>
          </cell>
        </row>
        <row r="3300">
          <cell r="C3300" t="str">
            <v>BA9-1012428</v>
          </cell>
          <cell r="D3300" t="str">
            <v>HSP-176M-HD; 220V 3Phase 165 Ton Hydraulic H Frame Shop Press</v>
          </cell>
        </row>
        <row r="3301">
          <cell r="C3301" t="str">
            <v>BA9-1019291</v>
          </cell>
          <cell r="D3301" t="str">
            <v>HSP-200M-C; 220V 3Phase 200/20 Ton Hydraulic H-Frame Press, 13.5" Stroke</v>
          </cell>
        </row>
        <row r="3302">
          <cell r="C3302" t="str">
            <v>BAILEIGH INDUSTRIAL® C-FRAME PRESSES</v>
          </cell>
        </row>
        <row r="3303">
          <cell r="C3303" t="str">
            <v>BA9-1015407</v>
          </cell>
          <cell r="D3303" t="str">
            <v>CFP-30HD; 460V 3Phase 60 hz 30 ton Heavy Duty C-Frame Press</v>
          </cell>
        </row>
        <row r="3304">
          <cell r="C3304" t="str">
            <v>BA9-1013161</v>
          </cell>
          <cell r="D3304" t="str">
            <v>CFP-70HD; 460V 3Phase 60 hz 70 ton Heavy Duty C-Frame Press</v>
          </cell>
        </row>
        <row r="3305">
          <cell r="C3305" t="str">
            <v>BAILEIGH INDUSTRIAL® ROLL BENDERS</v>
          </cell>
        </row>
        <row r="3306">
          <cell r="C3306" t="str">
            <v>BA9-1006851</v>
          </cell>
          <cell r="D3306" t="str">
            <v>R-M3; Manually Powered Ring and Angle Roll Bending Machine.  1/4" OD Maximum Capacity</v>
          </cell>
        </row>
        <row r="3307">
          <cell r="C3307" t="str">
            <v>BA9-1006854</v>
          </cell>
          <cell r="D3307" t="str">
            <v>R-M5; Manually Operated Three Roll Ring Roller, Includes Stand, Tooling for Flat</v>
          </cell>
        </row>
        <row r="3308">
          <cell r="C3308" t="str">
            <v>BA9-1006861</v>
          </cell>
          <cell r="D3308" t="str">
            <v>R-M7; Manually Powered Ring and Angle Roll Bending Machine.  1-1/2" Schedule 40 Maximum Capacity</v>
          </cell>
        </row>
        <row r="3309">
          <cell r="C3309" t="str">
            <v>BA9-1006846</v>
          </cell>
          <cell r="D3309" t="str">
            <v>R-M10; Manually Powered R-M10 Bending machine for profile and pipe</v>
          </cell>
        </row>
        <row r="3310">
          <cell r="C3310" t="str">
            <v>BA9-1013217</v>
          </cell>
          <cell r="D3310" t="str">
            <v>R-M10E; 220V 3Phase R-M10 Bending machine for profile and pipe</v>
          </cell>
        </row>
        <row r="3311">
          <cell r="C3311" t="str">
            <v>BA9-1006850</v>
          </cell>
          <cell r="D3311" t="str">
            <v>R-M20-220; 220V 3Phase Ring and Angle Roll Bender, 2 Driven Rolls, Manual Top Roll,</v>
          </cell>
        </row>
        <row r="3312">
          <cell r="C3312" t="str">
            <v>BA9-1006849</v>
          </cell>
          <cell r="D3312" t="str">
            <v>R-M20-110; 110V Ring and Angle Roll Bender, 2 Driven Rolls, Manual Top Roll, 1" Round Tube Capacity</v>
          </cell>
        </row>
        <row r="3313">
          <cell r="C3313" t="str">
            <v>BA9-1006852</v>
          </cell>
          <cell r="D3313" t="str">
            <v>R-M40; 220V 1Phase 60Htz  Roll Bender</v>
          </cell>
        </row>
        <row r="3314">
          <cell r="C3314" t="str">
            <v>BA9-1006855</v>
          </cell>
          <cell r="D3314" t="str">
            <v>R-M55; 220V 1Phase 60 Htz Roll Bender</v>
          </cell>
        </row>
        <row r="3315">
          <cell r="C3315" t="str">
            <v>BA9-1006858</v>
          </cell>
          <cell r="D3315" t="str">
            <v>R-M55-CSA; 220V 1Phase 60 Htz Roll Bender (CSA compliant components/wiring)</v>
          </cell>
        </row>
        <row r="3316">
          <cell r="C3316" t="str">
            <v>BA9-1006859</v>
          </cell>
          <cell r="D3316" t="str">
            <v>R-M55H; 220V 1Phase Roll Bender with two Driven Rolls and Hydraulic Movement of the top roll</v>
          </cell>
        </row>
        <row r="3317">
          <cell r="C3317" t="str">
            <v>BA9-1006835</v>
          </cell>
          <cell r="D3317" t="str">
            <v>R-H45; 220V 1Phase 60 Htz Roll Bender with Hydraulic Movement for the Top Roll</v>
          </cell>
        </row>
        <row r="3318">
          <cell r="C3318" t="str">
            <v>BA9-1006836</v>
          </cell>
          <cell r="D3318" t="str">
            <v>R-H55; 220V 3Phase Roll Bender with Hydraulic Movement of the Top Roll</v>
          </cell>
        </row>
        <row r="3319">
          <cell r="C3319" t="str">
            <v>BA9-MDL-MERM60HD</v>
          </cell>
          <cell r="D3319" t="str">
            <v>R-M60-HD; 220V 1Phase Roll Bender with Hydraulic Drive, Manual Top Roll and Tilt.  2" Shedule 40 Capacity</v>
          </cell>
        </row>
        <row r="3320">
          <cell r="C3320" t="str">
            <v>BA9-MDL-MERH60HD</v>
          </cell>
          <cell r="D3320" t="str">
            <v>R-H60-HD; 220V 1Phase Roll Bender with Hydraulic Drive, Top Roll and Tilt.  2.5" Shedule 40 Capacity</v>
          </cell>
        </row>
        <row r="3321">
          <cell r="C3321" t="str">
            <v>BA9-1006841</v>
          </cell>
          <cell r="D3321" t="str">
            <v>R-H85; 220V 3Phase 60Htz Hydraulic Double Pinch Roll Bender  w/Hydraulic Guide Rolls</v>
          </cell>
        </row>
        <row r="3322">
          <cell r="C3322" t="str">
            <v>BA9-1006829</v>
          </cell>
          <cell r="D3322" t="str">
            <v xml:space="preserve">R-H120; 220V 3Phase 60htz Model R-H120 Hydraulic Double Pinch Roll Bender, </v>
          </cell>
        </row>
        <row r="3323">
          <cell r="C3323" t="str">
            <v>BA9-1006833</v>
          </cell>
          <cell r="D3323" t="str">
            <v xml:space="preserve">R-H150; 220V 3Phase 60Htz R-H150 Hydraulic Double Pinch Profile  Bending Machine </v>
          </cell>
        </row>
        <row r="3324">
          <cell r="C3324" t="str">
            <v>BA9-1006834</v>
          </cell>
          <cell r="D3324" t="str">
            <v>R-H170; 440/480V 3Phase 60Htz Double Pinch Roll Bender, Includes Hydraulic Guide Rolls &amp; Angle Guide Rolls</v>
          </cell>
        </row>
        <row r="3325">
          <cell r="C3325" t="str">
            <v>BA9-1013389</v>
          </cell>
          <cell r="D3325" t="str">
            <v>R-H250; 480V 3Phase 60Htz Double Pinch Roll Bender</v>
          </cell>
        </row>
        <row r="3326">
          <cell r="C3326" t="str">
            <v>BA9-1006760</v>
          </cell>
          <cell r="D3326" t="str">
            <v>R-CNC45; 220V 3Phase Computer Controlled Hydraulic Bending Machine, includes Arc Meter</v>
          </cell>
        </row>
        <row r="3327">
          <cell r="C3327" t="str">
            <v>BA9-1006764</v>
          </cell>
          <cell r="D3327" t="str">
            <v>R-CNC80; 220V 3Phase Computer Controlled Hydraulic Bending Machine, includes Arc Meter</v>
          </cell>
        </row>
        <row r="3328">
          <cell r="C3328" t="str">
            <v>BA9-1006758</v>
          </cell>
          <cell r="D3328" t="str">
            <v>R-CNC120; 480V 3Phase Computer Controlled Hydraulic Bending Machine, includes Arc Meter</v>
          </cell>
        </row>
        <row r="3329">
          <cell r="C3329" t="str">
            <v>BAILEIGH INDUSTRIAL® ROTARY DRAW BENDERS</v>
          </cell>
        </row>
        <row r="3330">
          <cell r="C3330" t="str">
            <v>BA9-1006772</v>
          </cell>
          <cell r="D3330" t="str">
            <v>RDB-10; Manually Operated Hydraulic Line Bender, Includes 5 Die Sets</v>
          </cell>
        </row>
        <row r="3331">
          <cell r="C3331" t="str">
            <v>BA9-1006790</v>
          </cell>
          <cell r="D3331" t="str">
            <v>RDB-25; Manual Tube Bending Set for, 3/8", 1/2", 9/16", 5/8", 3/4", and 7/8" OD Round. Also 3/4" @ 1" Square</v>
          </cell>
        </row>
        <row r="3332">
          <cell r="C3332" t="str">
            <v>BA9-1006768</v>
          </cell>
          <cell r="D3332" t="str">
            <v>RDB-050; Manually Operated Tube and Pipe Bender, 2-1/2" Tube Capacity, Includes Stand, Handle</v>
          </cell>
        </row>
        <row r="3333">
          <cell r="C3333" t="str">
            <v>BA9-RDB100</v>
          </cell>
          <cell r="D3333" t="str">
            <v>RDB-100; Manual Rotary Draw Tube &amp; Pipe Bender. 1-3/4" Tube Capacity. Maximum 10.5" CLR</v>
          </cell>
        </row>
        <row r="3334">
          <cell r="C3334" t="str">
            <v>BA9-RDB125</v>
          </cell>
          <cell r="D3334" t="str">
            <v>RDB-125; 110V Hydraulic Rotary Draw Tube and Pipe Bender. 2" Schedule 40 Pipe Cap.  10.5" CLR Maximum</v>
          </cell>
        </row>
        <row r="3335">
          <cell r="C3335" t="str">
            <v>BA9-RDB125CSA</v>
          </cell>
          <cell r="D3335" t="str">
            <v>RDB-125-CSA; 110V Hydraulic Ratcheting Rotary Draw Bender. 2" Sch 40 Pipe Cap (CSA compliant components/wiring)</v>
          </cell>
        </row>
        <row r="3336">
          <cell r="C3336" t="str">
            <v>BA9-RDB150110</v>
          </cell>
          <cell r="D3336" t="str">
            <v>RDB-150; 110V Hydraulic, Rotary Draw Tube and Pipe Bender. 2" Schedule 40 Pipe Capacity, 8" CLR Maximum</v>
          </cell>
        </row>
        <row r="3337">
          <cell r="C3337" t="str">
            <v>BA9-RDB150110CSAB</v>
          </cell>
          <cell r="D3337" t="str">
            <v>RDB-150-CSA; 110V Hydraulic, Rotary Draw Bender 2" Sch 40 Pipe Cap, 8" CLR Max (CSA compliant components/wiring)</v>
          </cell>
        </row>
        <row r="3338">
          <cell r="C3338" t="str">
            <v>BA9-RDB150ASB</v>
          </cell>
          <cell r="D3338" t="str">
            <v>RDB-150-AS; 110V Hydraulic Rotary Draw Tube &amp; Pipe Bender. 2" Schedule 40 Pipe Capacity, With Auto Stop</v>
          </cell>
        </row>
        <row r="3339">
          <cell r="C3339" t="str">
            <v>BA9-RDB150ASCS</v>
          </cell>
          <cell r="D3339" t="str">
            <v>RDB-150-AS-CSA; 110V Hydraulic Rotary Draw Bender with adjustable automatic stop, (CSA compliant components/wiring</v>
          </cell>
        </row>
        <row r="3340">
          <cell r="C3340" t="str">
            <v>BA9-RDB175B</v>
          </cell>
          <cell r="D3340" t="str">
            <v>RDB-175; 110V Hydraulic, Rotary Draw Tube and Pipe Bender.  Includes Digital Readout with Auto Stop</v>
          </cell>
        </row>
        <row r="3341">
          <cell r="C3341" t="str">
            <v>BA9-RDB175CSA</v>
          </cell>
          <cell r="D3341" t="str">
            <v>RDB-175-CSA; 110V Hydraulic High Speed Rotary Draw Bender, w/ Digital Auto Stop (CSA compliant components/wiring)</v>
          </cell>
        </row>
        <row r="3342">
          <cell r="C3342" t="str">
            <v>BA9-RDB250220TS</v>
          </cell>
          <cell r="D3342" t="str">
            <v>RDB-250; 220V 1Phase Rotary Draw Bender w/ 170 Job Programmer,  2" Schedule 40 Pipe Capacity</v>
          </cell>
        </row>
        <row r="3343">
          <cell r="C3343" t="str">
            <v>BA9-RDB325220</v>
          </cell>
          <cell r="D3343" t="str">
            <v>RDB-325; 220V 1Phase Rotary Draw Bender w/ 170 Job Programmer. 2" Schedule 80 Pipe Capacity</v>
          </cell>
        </row>
        <row r="3344">
          <cell r="C3344" t="str">
            <v>BA9-RDB350220TS</v>
          </cell>
          <cell r="D3344" t="str">
            <v>RDB-350-TS; 220V 3Phase Rotary Draw Bender w/ 170 Job Touch Screen Programmer, 2.5" Schedule 40 Pipe Capacity</v>
          </cell>
        </row>
        <row r="3345">
          <cell r="C3345" t="str">
            <v>BA9-RDB500220SB</v>
          </cell>
          <cell r="D3345" t="str">
            <v>RDB-500; 220V 3Phase Rotary Draw Hydraulic Tube &amp; Pipe Bender.  3" Pipe Capacity</v>
          </cell>
        </row>
        <row r="3346">
          <cell r="C3346" t="str">
            <v>BA9-RDB480220</v>
          </cell>
          <cell r="D3346" t="str">
            <v>RDB-480; 220V 3Phase Rotary Draw Bender w/ 170 Job Touch Screen Programmer, 4" Schedule 80 Pipe Capacity</v>
          </cell>
        </row>
        <row r="3347">
          <cell r="C3347" t="str">
            <v>BAILEIGH INDUSTRIAL® SHEAR, BRAKE AND ROLL COMBINATION</v>
          </cell>
        </row>
        <row r="3348">
          <cell r="C3348" t="str">
            <v>BA9-1006941</v>
          </cell>
          <cell r="D3348" t="str">
            <v>SB-8; Manually Operated Mini Shear/Brake Combination. 8" Blade length, 18 Gauge Aluminum Maximum Capacity</v>
          </cell>
        </row>
        <row r="3349">
          <cell r="C3349" t="str">
            <v>BA9-1006957</v>
          </cell>
          <cell r="D3349" t="str">
            <v>SBR-1220; 3 in 1 Combination Shear Brake and Roll.  12" Bed Width, 20 Gauge Mild Steel Capacity</v>
          </cell>
        </row>
        <row r="3350">
          <cell r="C3350" t="str">
            <v>BA9-1006958</v>
          </cell>
          <cell r="D3350" t="str">
            <v>SBR-3020; 3 in 1 Combination Shear Brake and Roll.  30" Bed Width, 20 Gauge Mild Steel Capacity</v>
          </cell>
        </row>
        <row r="3351">
          <cell r="C3351" t="str">
            <v>BA9-1232706</v>
          </cell>
          <cell r="D3351" t="str">
            <v>SBR-3020-Stand Assembly</v>
          </cell>
        </row>
        <row r="3352">
          <cell r="C3352" t="str">
            <v>BA9-1006968</v>
          </cell>
          <cell r="D3352" t="str">
            <v>SBR-4020; 3 in 1 Combination Shear Brake and Roll.  40" Bed Width, 20 Gauge Mild Steel Capacity</v>
          </cell>
        </row>
        <row r="3353">
          <cell r="C3353" t="str">
            <v>BA9-1007002</v>
          </cell>
          <cell r="D3353" t="str">
            <v>SBR-5220; 3 in 1 Combination Shear Brake and Roll.  52" Bed Width, 20 Gauge Mild Steel Capacity</v>
          </cell>
        </row>
        <row r="3354">
          <cell r="C3354" t="str">
            <v>BA9-1006972</v>
          </cell>
          <cell r="D3354" t="str">
            <v>SBR-5216; 3 in 1 Combination Shear Brake and Roll.  52" Bed Width, 16 Gauge Mild Steel Capacity</v>
          </cell>
        </row>
        <row r="3355">
          <cell r="C3355" t="str">
            <v>BAILEIGH INDUSTRIAL® MANUAL SHEARS</v>
          </cell>
        </row>
        <row r="3356">
          <cell r="C3356" t="str">
            <v>BA9-1005677</v>
          </cell>
          <cell r="D3356" t="str">
            <v>MPS-1; Multi-Purpose Manual Sheet Metal Shear,  14 Gauge Mild Steel Capacity</v>
          </cell>
        </row>
        <row r="3357">
          <cell r="C3357" t="str">
            <v>BA9-1005685</v>
          </cell>
          <cell r="D3357" t="str">
            <v>MPS-3; Multi-Purpose Manual Sheet Metal Shear, .118" Mild Steel Capacity</v>
          </cell>
        </row>
        <row r="3358">
          <cell r="C3358" t="str">
            <v>BA9-1010422</v>
          </cell>
          <cell r="D3358" t="str">
            <v>MPS-2; Multi-Purpose Throatless Manual Sheet Metal Shear,  10 Gauge Mild Steel Capacity</v>
          </cell>
        </row>
        <row r="3359">
          <cell r="C3359" t="str">
            <v>BA9-1010423</v>
          </cell>
          <cell r="D3359" t="str">
            <v>MPS-5; Multi-Purpose Throatless Manual Sheet Metal Shear,  3/16" Mild Steel Capacity</v>
          </cell>
        </row>
        <row r="3360">
          <cell r="C3360" t="str">
            <v>BA9-1005690</v>
          </cell>
          <cell r="D3360" t="str">
            <v>MPS-8G; Multi-Purpose Manual Gear Actuated Metal Shear, 8" Blade Length, .236" Mild Steel Sheet Capacity</v>
          </cell>
        </row>
        <row r="3361">
          <cell r="C3361" t="str">
            <v>BA9-1005678</v>
          </cell>
          <cell r="D3361" t="str">
            <v>MPS-12; Multi-Purpose Manual Metal Shear, 12" Blade Length, .1875" Mild Steel Sheet Capacity</v>
          </cell>
        </row>
        <row r="3362">
          <cell r="C3362" t="str">
            <v>BAILEIGH INDUSTRIAL® FOOT SHEARS</v>
          </cell>
        </row>
        <row r="3363">
          <cell r="C3363" t="str">
            <v>BA9-1007020</v>
          </cell>
          <cell r="D3363" t="str">
            <v>SF-5216E; Foot (Stomp) Shear, 52" Length, 16 Gauge Mild Steel Capacity</v>
          </cell>
        </row>
        <row r="3364">
          <cell r="C3364" t="str">
            <v>BA9-1007017</v>
          </cell>
          <cell r="D3364" t="str">
            <v>SF-5216; Heavy Duty Foot (Stomp) Shear, 52" Length, 16 Gauge Mild Steel Capacity</v>
          </cell>
        </row>
        <row r="3365">
          <cell r="C3365" t="str">
            <v>BAILEIGH INDUSTRIAL® HYDRAULIC SHEARS</v>
          </cell>
        </row>
        <row r="3366">
          <cell r="C3366" t="str">
            <v>BA9-1007163</v>
          </cell>
          <cell r="D3366" t="str">
            <v>SH-5216A; Air Powered Shear, 52' Length, 16 Gauge Mild Steel Capacity, 20 Strokes Per Minute</v>
          </cell>
        </row>
        <row r="3367">
          <cell r="C3367" t="str">
            <v>BA9-1007148</v>
          </cell>
          <cell r="D3367" t="str">
            <v>SH-5214; 220V 1Phase Hydraulic Powered Shear. 52" Length 14 Gauge Mild Steel Capacity</v>
          </cell>
        </row>
        <row r="3368">
          <cell r="C3368" t="str">
            <v>BA9-1007100</v>
          </cell>
          <cell r="D3368" t="str">
            <v>SH-5210; 220V 1Phase Hydraulic Powered Shear. 52" Length 10 Gauge Mild Steel Capacity</v>
          </cell>
        </row>
        <row r="3369">
          <cell r="C3369" t="str">
            <v>BA9-1007176</v>
          </cell>
          <cell r="D3369" t="str">
            <v>SH-6014; 220V 3Phase Hydraulic Powered Shear. 60" Length 14 Gauge Mild Steel Capacity</v>
          </cell>
        </row>
        <row r="3370">
          <cell r="C3370" t="str">
            <v>BA9-1007167</v>
          </cell>
          <cell r="D3370" t="str">
            <v>SH-6010; 220V 3Phase Hydraulic Powered Shear. 60" Length 10 Gauge Mild Steel Capacity</v>
          </cell>
        </row>
        <row r="3371">
          <cell r="C3371" t="str">
            <v>BA9-1007207</v>
          </cell>
          <cell r="D3371" t="str">
            <v>SH-8014; 220V 3Phase Hydraulic Powered Shear. 80" Length 14 Gauge Mild Steel Capacity</v>
          </cell>
        </row>
        <row r="3372">
          <cell r="C3372" t="str">
            <v>BA9-1007197</v>
          </cell>
          <cell r="D3372" t="str">
            <v>SH-8010; 220V 3Phase Hydraulic Powered Shear. 80" Length 10 Gauge Mild Steel Capacity</v>
          </cell>
        </row>
        <row r="3373">
          <cell r="C3373" t="str">
            <v>BA9-1007037</v>
          </cell>
          <cell r="D3373" t="str">
            <v>SH-10010; 220V 3Phase Hydraulic Powered Shear. 100" Length 10 Gauge Mild Steel Capacity</v>
          </cell>
        </row>
        <row r="3374">
          <cell r="C3374" t="str">
            <v>BA9-1007071</v>
          </cell>
          <cell r="D3374" t="str">
            <v>SH-12014; 220V 3Phase Hydraulic Powered Shear. 120" Length 14 Gauge Mild Steel Capacity</v>
          </cell>
        </row>
        <row r="3375">
          <cell r="C3375" t="str">
            <v>BA9-1007063</v>
          </cell>
          <cell r="D3375" t="str">
            <v>SH-12010; 220V 3Phase Hydraulic Powered Shear. 120" Length 10 Gauge Mild Steel Capacity</v>
          </cell>
        </row>
        <row r="3376">
          <cell r="C3376" t="str">
            <v>BA9-1009526</v>
          </cell>
          <cell r="D3376" t="str">
            <v>SH-12010-NC; 220V 3Phase Hydraulic Powered Shear. 120" Length 10 Gauge Mild Steel Capacity with NC Back Gauge</v>
          </cell>
        </row>
        <row r="3377">
          <cell r="C3377" t="str">
            <v>BA9-1007122</v>
          </cell>
          <cell r="D3377" t="str">
            <v>SH-5210-HD; 220V 3Phase Heavy Duty Hydraulic Shear. 52" Length 10 Gauge Mild Steel Capacity</v>
          </cell>
        </row>
        <row r="3378">
          <cell r="C3378" t="str">
            <v>BA9-1012768</v>
          </cell>
          <cell r="D3378" t="str">
            <v>SH-5210-HD-NC; 52" cut capacity, 10ga steel thickness, 31" NC control power backgauge stop, and includes 60" front</v>
          </cell>
        </row>
        <row r="3379">
          <cell r="C3379" t="str">
            <v>BA9-1007099</v>
          </cell>
          <cell r="D3379" t="str">
            <v>SH-5208-HD; 220V 3Phase Heavy Duty Hydraulic Shear. 52" Length 8 Gauge Mild Steel Capacity</v>
          </cell>
        </row>
        <row r="3380">
          <cell r="C3380" t="str">
            <v>BA9-1007087</v>
          </cell>
          <cell r="D3380" t="str">
            <v>SH-5203-HD; 220V 3Phase Heavy Duty Hydraulic Shear. 52" Length 3 (1/4") Gauge Mild Steel Capacity</v>
          </cell>
        </row>
        <row r="3381">
          <cell r="C3381" t="str">
            <v>BA9-1007095</v>
          </cell>
          <cell r="D3381" t="str">
            <v>SH-5203-HD-NC; 220V 3Phase Heavy Duty Hydraulic Shear. 52" Length 3 (1/4") Gauge Mild Steel Capacity</v>
          </cell>
        </row>
        <row r="3382">
          <cell r="C3382" t="str">
            <v>BA9-1007202</v>
          </cell>
          <cell r="D3382" t="str">
            <v>SH-8010-HD; 220V 3Phase Heavy Duty Hydraulic Shear. 80" Length 10 Gauge Mild Steel Capacity</v>
          </cell>
        </row>
        <row r="3383">
          <cell r="C3383" t="str">
            <v>BA9-1012272</v>
          </cell>
          <cell r="D3383" t="str">
            <v>SH-8003-HD; 480V 3Phase Heavy Duty Hydraulic Shear. 80" Length 1/4" Mild Steel Capacity</v>
          </cell>
        </row>
        <row r="3384">
          <cell r="C3384" t="str">
            <v>BA9-1007179</v>
          </cell>
          <cell r="D3384" t="str">
            <v>SH-70250-HD; 220V 3Phase Heavy Duty Hydraulic Shear. 96" Legth, 1/4"  Mild Steel Capacity</v>
          </cell>
        </row>
        <row r="3385">
          <cell r="C3385" t="str">
            <v>BA9-1007078</v>
          </cell>
          <cell r="D3385" t="str">
            <v>SH-120250-HD; 220V 3Phase Heavy Duty Hydraulic Shear. 120" Length, 1/4"  Mild Steel Capacity</v>
          </cell>
        </row>
        <row r="3386">
          <cell r="C3386" t="str">
            <v>BA9-1007085</v>
          </cell>
          <cell r="D3386" t="str">
            <v>SH-120500-HD; 220V 3Phase Heavy Duty Hydraulic Shear. 120" Length, 1/2"  Mild Steel Capacity</v>
          </cell>
        </row>
        <row r="3387">
          <cell r="C3387" t="str">
            <v>BAILEIGH INDUSTRIAL® SHRINKER STRETCHERS</v>
          </cell>
        </row>
        <row r="3388">
          <cell r="C3388" t="str">
            <v>BA9-1230392</v>
          </cell>
          <cell r="D3388" t="str">
            <v>MSS-18DT; 18 Ga. Metal Shrinker and Stretcher Combo Set, 2.5" Deep Throat Depth</v>
          </cell>
        </row>
        <row r="3389">
          <cell r="C3389" t="str">
            <v>BA9-1005727</v>
          </cell>
          <cell r="D3389" t="str">
            <v>MSS-18; Foot Operated Shrinker Stretcher 18 Gauge Mild Steel Capacity, 16 Gauge Aluminum Capacity</v>
          </cell>
        </row>
        <row r="3390">
          <cell r="C3390" t="str">
            <v>BA9-1005707</v>
          </cell>
          <cell r="D3390" t="str">
            <v>MSS-16; Manually Operated Shrinker Stretcher.  16 Gauge Mild Steel Capacity, 8" Throat Depth</v>
          </cell>
        </row>
        <row r="3391">
          <cell r="C3391" t="str">
            <v>BA9-1005710</v>
          </cell>
          <cell r="D3391" t="str">
            <v>MSS-16F; Manually Operated Shrinker Stretcher. 16 Gauge Mild Steel Capacity, 6" Throat Depth</v>
          </cell>
        </row>
        <row r="3392">
          <cell r="C3392" t="str">
            <v>BA9-MSS14F</v>
          </cell>
          <cell r="D3392" t="str">
            <v>MSS-14F; Manually Operated Shrinker Stretcher. Includes  Reversible Jaws to Shrink and Stretch</v>
          </cell>
        </row>
        <row r="3393">
          <cell r="C3393" t="str">
            <v>BA9-MDL-MSS14H</v>
          </cell>
          <cell r="D3393" t="str">
            <v>MSS-14H; 110V Hydraulically Operated Shrinker Stretcher. Includes  Reversible Jaws to Shrink and Stretch</v>
          </cell>
        </row>
        <row r="3394">
          <cell r="C3394" t="str">
            <v>BA9-MEMSS14HCE</v>
          </cell>
          <cell r="D3394" t="str">
            <v>MSS-14H-CE; 220V CE Hydraulically Operated Shrinker Stretcher. Incl Revble Jaws to Shrink/ Stretch</v>
          </cell>
        </row>
        <row r="3395">
          <cell r="C3395" t="str">
            <v>BAILEIGH INDUSTRIAL® SHEET METAL NOTCHERS</v>
          </cell>
        </row>
        <row r="3396">
          <cell r="C3396" t="str">
            <v>BA9-1007258</v>
          </cell>
          <cell r="D3396" t="str">
            <v>SN-F16-FN; Foot Operated Corner Notcher, 16 Gauge Mild Steel Capacity up to 3" x 3" at 90 Degrees</v>
          </cell>
        </row>
        <row r="3397">
          <cell r="C3397" t="str">
            <v>BA9-1007260</v>
          </cell>
          <cell r="D3397" t="str">
            <v>SN-F16-HN; Manually Operated Corner Notcher, 16 Gauge Mild Steel Capacity</v>
          </cell>
        </row>
        <row r="3398">
          <cell r="C3398" t="str">
            <v>BA9-1007236</v>
          </cell>
          <cell r="D3398" t="str">
            <v>SN-F11-AN; 11 Gauge Mild Steel Air Operated, Fixed Angle Sheet Metal Notcher, 5" Blade Length</v>
          </cell>
        </row>
        <row r="3399">
          <cell r="C3399" t="str">
            <v>BA9-1007231</v>
          </cell>
          <cell r="D3399" t="str">
            <v>SN-F09-MS; 220V 60 Hz 3Phase 9 Gauge Hydraulic Fixed Angle Sheet Metal Notcher</v>
          </cell>
        </row>
        <row r="3400">
          <cell r="C3400" t="str">
            <v>BA9-1007213</v>
          </cell>
          <cell r="D3400" t="str">
            <v>SN-F04-MS; 220V 60 Hz 3Phase 4 Gauge (6mm) Hydraulic Fixed Angle Sheet Metal Notcher</v>
          </cell>
        </row>
        <row r="3401">
          <cell r="C3401" t="str">
            <v>BA9-1007269</v>
          </cell>
          <cell r="D3401" t="str">
            <v>SN-V04-MS; 220V 60 Hz 3Phase 4 Gauge (6mm) Hydraulic Variable Angle Sheet Metal Notcher</v>
          </cell>
        </row>
        <row r="3402">
          <cell r="C3402" t="str">
            <v>BAILEIGH INDUSTRIAL® TUBE &amp; PIPE NOTCHERS</v>
          </cell>
        </row>
        <row r="3403">
          <cell r="C3403" t="str">
            <v>BA9-1008058</v>
          </cell>
          <cell r="D3403" t="str">
            <v>TN-50M; Manually Operated Non-Mitering Pipe Notcher for 1/4", 3/8", and 1/2" Pipe</v>
          </cell>
        </row>
        <row r="3404">
          <cell r="C3404" t="str">
            <v>BA9-1008003</v>
          </cell>
          <cell r="D3404" t="str">
            <v>TN-125M; Manually Operated Non-Mitering Pipe Notcher for 3/4", 1", and 1-1/4" Pipe</v>
          </cell>
        </row>
        <row r="3405">
          <cell r="C3405" t="str">
            <v>BA9-1008032</v>
          </cell>
          <cell r="D3405" t="str">
            <v>TN-200M; Manually Operated Non-Mitering Pipe Notcher for 1-1/2", and 2" Pipe</v>
          </cell>
        </row>
        <row r="3406">
          <cell r="C3406" t="str">
            <v>BA9-1008007</v>
          </cell>
          <cell r="D3406" t="str">
            <v>TN-200E; 220V 1Phase Electric Pipe and Tube Notcher For 3/4", 1", 1-1/4", 1-1/2", and 2" Sched. 40 Pipe</v>
          </cell>
        </row>
        <row r="3407">
          <cell r="C3407" t="str">
            <v>BA9-TN400</v>
          </cell>
          <cell r="D3407" t="str">
            <v>TN-400; 220V 1Phase 3HP Abrasive Belt Notcher, 4" Belt Width, Will Notch 3/4" to 2" OD</v>
          </cell>
        </row>
        <row r="3408">
          <cell r="C3408" t="str">
            <v>BA9-TN400CE</v>
          </cell>
          <cell r="D3408" t="str">
            <v>TN-400-CE; 220V 1Phase 3HP Abrasive Belt Notcher, 4" Belt Width, Will Notch 3/4" to 2" OD</v>
          </cell>
        </row>
        <row r="3409">
          <cell r="C3409" t="str">
            <v>BA9-TN600</v>
          </cell>
          <cell r="D3409" t="str">
            <v>TN-600; 220V 1Phase 5HP Abrasive Belt Notcher, 6" Belt Width, Will Notch 3/4" to 3" OD</v>
          </cell>
        </row>
        <row r="3410">
          <cell r="C3410" t="str">
            <v>BA9-1232708</v>
          </cell>
          <cell r="D3410" t="str">
            <v>TN-400X3; 3 Station Abrasive Tube notcher; 220V 1Phase 5HP Abrasive Belt Notcher</v>
          </cell>
        </row>
        <row r="3411">
          <cell r="C3411" t="str">
            <v>BA9-1008036</v>
          </cell>
          <cell r="D3411" t="str">
            <v>TN-210H; Drill Press or Vice Mounted Hole Saw Tube Notcher has a capacity of 3/4" to 2" OD tubing</v>
          </cell>
        </row>
        <row r="3412">
          <cell r="C3412" t="str">
            <v>BA9-METN250</v>
          </cell>
          <cell r="D3412" t="str">
            <v>TN-250; Vice Mounted Hole Saw Tube and Pipe Notcher, 2.5" OD Max Vice Opening, For use with Hand Held Drill</v>
          </cell>
        </row>
        <row r="3413">
          <cell r="C3413" t="str">
            <v>BA9-TN300</v>
          </cell>
          <cell r="D3413" t="str">
            <v>TN-300; 110V Bench Top Hole Saw Tube and Pipe Notcher,  Will Notch 3/4" to 3" OD</v>
          </cell>
        </row>
        <row r="3414">
          <cell r="C3414" t="str">
            <v>BA9-TN300CSA</v>
          </cell>
          <cell r="D3414" t="str">
            <v>TN-300-CSA; Bench Top Hole Saw Tube and Pipe Notcher (CSA compliant components/wiring)</v>
          </cell>
        </row>
        <row r="3415">
          <cell r="C3415" t="str">
            <v>BA9-TN700</v>
          </cell>
          <cell r="D3415" t="str">
            <v>TN-700; 110V  End Mill Style Tube &amp; Pipe Notcher</v>
          </cell>
        </row>
        <row r="3416">
          <cell r="C3416" t="str">
            <v>BA9-TN800</v>
          </cell>
          <cell r="D3416" t="str">
            <v>TN-800; 110V Eccentric Cut, End Mill Style Tube &amp; Pipe Notcher, Patented</v>
          </cell>
        </row>
        <row r="3417">
          <cell r="C3417" t="str">
            <v>BA9-TN800CE</v>
          </cell>
          <cell r="D3417" t="str">
            <v>TN-800-CE; 220V (Eccentric Cut) Tube &amp; Pipe Notcher w/ Tin Coated End Mill. Single Phase &amp; 50HTZ CE APPROVED</v>
          </cell>
        </row>
        <row r="3418">
          <cell r="C3418" t="str">
            <v>BA9-TN800CSA</v>
          </cell>
          <cell r="D3418" t="str">
            <v>TN-800-CSA; TN-800 (Eccentric Cut) Tube &amp; Pipe Notcher (CSA Compliant components/wiring)</v>
          </cell>
        </row>
        <row r="3419">
          <cell r="C3419" t="str">
            <v>BAILEIGH INDUSTRIAL® FUME EXTRACTORS</v>
          </cell>
        </row>
        <row r="3420">
          <cell r="C3420" t="str">
            <v>BA9-1017591</v>
          </cell>
          <cell r="D3420" t="str">
            <v>FE-850; 110V 1.5HP Weld Fume Extractor w/ 6" x 10' Round Hood Arm &amp; HEPA Filter</v>
          </cell>
        </row>
        <row r="3421">
          <cell r="C3421" t="str">
            <v>BA9-1017592</v>
          </cell>
          <cell r="D3421" t="str">
            <v>FE-1200; 110V 1.5HP Weld Fume Extractor 1110 CFM w/ 8" x 10' Round Hood Arm, Air Pulse Clean &amp; HEPA Filter</v>
          </cell>
        </row>
        <row r="3422">
          <cell r="C3422" t="str">
            <v>BAILEIGH INDUSTRIAL® WELDING TURNTABLES</v>
          </cell>
        </row>
        <row r="3423">
          <cell r="C3423" t="str">
            <v>BA9-1008396</v>
          </cell>
          <cell r="D3423" t="str">
            <v>WP-450; 110V 13" Welding Positioner, 450 lbs Capacity and 90 degrees</v>
          </cell>
        </row>
        <row r="3424">
          <cell r="C3424" t="str">
            <v>BA9-1008397</v>
          </cell>
          <cell r="D3424" t="str">
            <v>WP-750; 110V 13" Welding Positioner, 770 lbs Capacity and 90 degrees</v>
          </cell>
        </row>
        <row r="3425">
          <cell r="C3425" t="str">
            <v>BA9-1008392</v>
          </cell>
          <cell r="D3425" t="str">
            <v>WP-1100; 110V 19.5" Welding Positioner, 1100 lbs Capacity and 90 degrees</v>
          </cell>
        </row>
        <row r="3426">
          <cell r="C3426" t="str">
            <v>BA9-1013570</v>
          </cell>
          <cell r="D3426" t="str">
            <v>WP-1650; 220V Single Phase 23.5" Welding Positioner, 1650 lbs Capacity</v>
          </cell>
        </row>
        <row r="3427">
          <cell r="C3427" t="str">
            <v>BA9-1013571</v>
          </cell>
          <cell r="D3427" t="str">
            <v>WP-2200; 220V Single Phase 39" Welding Positioner, 2200 lbs Capacity</v>
          </cell>
        </row>
        <row r="3428">
          <cell r="C3428" t="str">
            <v>BA9-1013572</v>
          </cell>
          <cell r="D3428" t="str">
            <v>WP-4400; 220V Single Phase 43" Welding Positioner, 4400 lbs Capacity</v>
          </cell>
        </row>
        <row r="3429">
          <cell r="C3429" t="str">
            <v>BA9-1013573</v>
          </cell>
          <cell r="D3429" t="str">
            <v>WP-6600; 440V Three Phase 47" Welding Positioner, 6600 lbs Capacity</v>
          </cell>
        </row>
        <row r="3430">
          <cell r="C3430" t="str">
            <v>BAILEIGH INDUSTRIAL® WELDING TANK ROLLS</v>
          </cell>
        </row>
        <row r="3431">
          <cell r="C3431" t="str">
            <v>BA9-1017699</v>
          </cell>
          <cell r="D3431" t="str">
            <v>RWP-55-1.0; 220V 3Phase Welding Rotator, 6 Ton Capacity, 10"-90" Ø</v>
          </cell>
        </row>
        <row r="3432">
          <cell r="C3432" t="str">
            <v>BA9-1017700</v>
          </cell>
          <cell r="D3432" t="str">
            <v>RWP-110-1.0; 220V 3Phase Welding Rotator, 12 Ton Capacity, 12"-110" Ø</v>
          </cell>
        </row>
        <row r="3433">
          <cell r="C3433" t="str">
            <v>BA9-1017701</v>
          </cell>
          <cell r="D3433" t="str">
            <v>RWP-220-1.0; 220V 3Phase Welding Rotator, 22 Ton Capacity, 20"-138" Ø</v>
          </cell>
        </row>
        <row r="3434">
          <cell r="C3434" t="str">
            <v>BA9-1017702</v>
          </cell>
          <cell r="D3434" t="str">
            <v>RWP-440-1.0; 220V 3Phase Welding Rotator, 44 Ton Capacity, 24"-165" Ø</v>
          </cell>
        </row>
        <row r="3435">
          <cell r="C3435" t="str">
            <v>BAILEIGH INDUSTRIAL® WELDING POSITIONERS</v>
          </cell>
        </row>
        <row r="3436">
          <cell r="C3436" t="str">
            <v>BA9-WP1800B</v>
          </cell>
          <cell r="D3436" t="str">
            <v>WP-1800B; Benchtop Welding Positioner, 8" 3-jaw chuck with 2-3/8" Through Hole</v>
          </cell>
        </row>
        <row r="3437">
          <cell r="C3437" t="str">
            <v>BA9-WP1800F</v>
          </cell>
          <cell r="D3437" t="str">
            <v>WP-1800F; Welding Positioner, 8" 3-jaw chuck with 2-3/8" Through Hole, Cart Mounted</v>
          </cell>
        </row>
        <row r="3438">
          <cell r="C3438" t="str">
            <v>BAILEIGH INDUSTRIAL® WELDERS</v>
          </cell>
        </row>
        <row r="3439">
          <cell r="C3439" t="str">
            <v>BA9-1021967</v>
          </cell>
          <cell r="D3439" t="str">
            <v>BW-200S; 120/230V 200A Dual Voltage Inverter Stick (SMAW) Welder (CSA) - While Supplies Last</v>
          </cell>
        </row>
        <row r="3440">
          <cell r="C3440" t="str">
            <v>BA9-1021970</v>
          </cell>
          <cell r="D3440" t="str">
            <v>BW-160M; 120/230V 160A Dual Voltage Inverter Wire (MIG) Welder, Gas Ready with Regulator (CSA) - While Supplies Last</v>
          </cell>
        </row>
        <row r="3441">
          <cell r="C3441" t="str">
            <v>BA9-1021971</v>
          </cell>
          <cell r="D3441" t="str">
            <v>BW-200T; 120/230V 200A Inverter Square Wave AC/DC Pulse TIG Welder w/ Regulator, Foot Pedal, 12' Torch - While Supplies Last</v>
          </cell>
        </row>
        <row r="3442">
          <cell r="C3442" t="str">
            <v>BA9-1021972</v>
          </cell>
          <cell r="D3442" t="str">
            <v>BW-200MP; 120/230V 200A Inverter LCD Multi-Process Welder, Foot Pedal, Stick, Tig, Mig w/ Spool Gun &amp; Torches - While Supplies Last</v>
          </cell>
        </row>
        <row r="3443">
          <cell r="C3443" t="str">
            <v>BAILEIGH INDUSTRIAL® WELDING TABLES</v>
          </cell>
        </row>
        <row r="3444">
          <cell r="C3444" t="str">
            <v>BA9-1232668</v>
          </cell>
          <cell r="D3444" t="str">
            <v>WJT-2436UW-16; 24" x 36" You-Weld Welding Table, 16mm Holes</v>
          </cell>
        </row>
        <row r="3445">
          <cell r="C3445" t="str">
            <v>BA9-1232669</v>
          </cell>
          <cell r="D3445" t="str">
            <v>WJT-2436UW-16; 36" x 72" You-Weld Welding Table, 16mm Holes</v>
          </cell>
        </row>
        <row r="3446">
          <cell r="C3446" t="str">
            <v>BA9-1232683</v>
          </cell>
          <cell r="D3446" t="str">
            <v>WJT-4848UW-16; 48" x 48" You-Weld Welding Table, 16mm Holes</v>
          </cell>
        </row>
        <row r="3447">
          <cell r="C3447" t="str">
            <v>BA9-1010424</v>
          </cell>
          <cell r="D3447" t="str">
            <v>WJT-3939; 39" x 39" 2D Steel Welding Table</v>
          </cell>
        </row>
        <row r="3448">
          <cell r="C3448" t="str">
            <v>BA9-1010425</v>
          </cell>
          <cell r="D3448" t="str">
            <v>WJT-4747-HD; 47" x 47" Heavy Duty 3D Steel WeldingTable with 5 Fixturing Surfaces</v>
          </cell>
        </row>
        <row r="3449">
          <cell r="C3449" t="str">
            <v>BA9-1010426</v>
          </cell>
          <cell r="D3449" t="str">
            <v>WJT-7839-HD; 78" x 39" Heavy Duty 3D Steel Welding Table with 5 Fixturing Surfaces</v>
          </cell>
        </row>
        <row r="3450">
          <cell r="C3450" t="str">
            <v>BAILEIGH INDUSTRIAL® WELDING TABLE ACCESSORIES</v>
          </cell>
        </row>
        <row r="3451">
          <cell r="C3451" t="str">
            <v>BA9-1232670</v>
          </cell>
          <cell r="D3451" t="str">
            <v>WJT-AB1174UW-16 11.75X7.75X4" Angle Block</v>
          </cell>
        </row>
        <row r="3452">
          <cell r="C3452" t="str">
            <v>BA9-1232671</v>
          </cell>
          <cell r="D3452" t="str">
            <v>WJT-AB642UW-16 6X4X2" Angle Block</v>
          </cell>
        </row>
        <row r="3453">
          <cell r="C3453" t="str">
            <v>BA9-1232672</v>
          </cell>
          <cell r="D3453" t="str">
            <v>WJT-AB762UW-16 7.75X6X2 Angle Block 16MM Holes</v>
          </cell>
        </row>
        <row r="3454">
          <cell r="C3454" t="str">
            <v>BA9-1232673</v>
          </cell>
          <cell r="D3454" t="str">
            <v>WJT-AB772UW-16 7.75X7.75X2 Angle Block</v>
          </cell>
        </row>
        <row r="3455">
          <cell r="C3455" t="str">
            <v>BA9-1232674</v>
          </cell>
          <cell r="D3455" t="str">
            <v>WJT-AB864UW-16 8.75X6X4" Angle Block 16MM Holes</v>
          </cell>
        </row>
        <row r="3456">
          <cell r="C3456" t="str">
            <v>BA9-1232675</v>
          </cell>
          <cell r="D3456" t="str">
            <v>WJT-AS883UW-16 8X8X3 Adjustable Square, 16MM Holes</v>
          </cell>
        </row>
        <row r="3457">
          <cell r="C3457" t="str">
            <v>BA9-1232676</v>
          </cell>
          <cell r="D3457" t="str">
            <v>WJT-CSKUW-16, 40 PC Starter Clamp Set for 16MM Tables</v>
          </cell>
        </row>
        <row r="3458">
          <cell r="C3458" t="str">
            <v>BA9-1232677</v>
          </cell>
          <cell r="D3458" t="str">
            <v>WJT-SB1144UW-16 11.75X4X4" Square Block</v>
          </cell>
        </row>
        <row r="3459">
          <cell r="C3459" t="str">
            <v>BA9-1232678</v>
          </cell>
          <cell r="D3459" t="str">
            <v>WJT-SB422UW-16 4X2X2" Square Block 16MM Holes</v>
          </cell>
        </row>
        <row r="3460">
          <cell r="C3460" t="str">
            <v>BA9-1232679</v>
          </cell>
          <cell r="D3460" t="str">
            <v>WJT-SB722UW-16 7.75X2X2 Square block; 16MM Holes</v>
          </cell>
        </row>
        <row r="3461">
          <cell r="C3461" t="str">
            <v>BA9-1232680</v>
          </cell>
          <cell r="D3461" t="str">
            <v>WJT-VM1010UW-16 10" Vise Mount 16MM Holes</v>
          </cell>
        </row>
        <row r="3462">
          <cell r="C3462" t="str">
            <v>BA9-1232681</v>
          </cell>
          <cell r="D3462" t="str">
            <v>WJT-WP6UW-16 6" Manual Weld Positioner</v>
          </cell>
        </row>
        <row r="3463">
          <cell r="C3463" t="str">
            <v>JET® METAL FORMING</v>
          </cell>
        </row>
        <row r="3464">
          <cell r="C3464" t="str">
            <v>JET® METAL FORMING DISCONTINUED PRODUCTS SECTION</v>
          </cell>
        </row>
        <row r="3465">
          <cell r="C3465" t="str">
            <v>JT9-756092</v>
          </cell>
          <cell r="D3465" t="str">
            <v>Drive Cleat Attachment For LF-20 --- While Supplies Last</v>
          </cell>
        </row>
        <row r="3466">
          <cell r="C3466" t="str">
            <v>JT9-756041</v>
          </cell>
          <cell r="D3466" t="str">
            <v>SBR-40M, 40" 3 IN 1 Shear, Brake and Roll --- While Supplies Last</v>
          </cell>
        </row>
        <row r="3467">
          <cell r="C3467" t="str">
            <v>JT9-755019</v>
          </cell>
          <cell r="D3467" t="str">
            <v>Aluminum Stretcher Jaws Accessory --- While Supplies Last</v>
          </cell>
        </row>
        <row r="3468">
          <cell r="C3468" t="str">
            <v>JT9-751015</v>
          </cell>
          <cell r="D3468" t="str">
            <v>R3 Carbide Inserts (Pack of 10) for Round Chamfers for JB-10R --- While Supplies Last</v>
          </cell>
        </row>
        <row r="3469">
          <cell r="C3469" t="str">
            <v>BAILEIGH INDUSTRIAL® IRONWORKERS</v>
          </cell>
        </row>
        <row r="3470">
          <cell r="C3470" t="str">
            <v>BA9-1004679</v>
          </cell>
          <cell r="D3470" t="str">
            <v>HP-160; Manually Operated Hand Punch,  .315" Mild Steel Maximum Capacity, 6-1/4" Throat Depth</v>
          </cell>
        </row>
        <row r="3471">
          <cell r="C3471" t="str">
            <v>BA9-1011990A</v>
          </cell>
          <cell r="D3471" t="str">
            <v>HP-50H; 110V 50 Ton hydraulic punch, includes 5 sets of punches and hydraulic system - While Supplies Last</v>
          </cell>
        </row>
        <row r="3472">
          <cell r="C3472" t="str">
            <v>BA9-1007741</v>
          </cell>
          <cell r="D3472" t="str">
            <v>SW-22M; Manually Operated Ironworker</v>
          </cell>
        </row>
        <row r="3473">
          <cell r="C3473" t="str">
            <v>BA9-1010452</v>
          </cell>
          <cell r="D3473" t="str">
            <v>SW-22M-P; Manually Operated Ironworker with Punch Station</v>
          </cell>
        </row>
        <row r="3474">
          <cell r="C3474" t="str">
            <v>BA9-1007757</v>
          </cell>
          <cell r="D3474" t="str">
            <v>SW-443; 220V 3Phase 44 Ton 4 Station Ironworker</v>
          </cell>
        </row>
        <row r="3475">
          <cell r="C3475" t="str">
            <v>BA9-1007756</v>
          </cell>
          <cell r="D3475" t="str">
            <v>SW-441; 220V 1Phase 44 Ton 4 Station Ironworker</v>
          </cell>
        </row>
        <row r="3476">
          <cell r="C3476" t="str">
            <v>BA9-1007792</v>
          </cell>
          <cell r="D3476" t="str">
            <v>SW-503; 220V 3Phase 50 Ton 5 Station Ironworker</v>
          </cell>
        </row>
        <row r="3477">
          <cell r="C3477" t="str">
            <v>BA9-1007789</v>
          </cell>
          <cell r="D3477" t="str">
            <v>SW-501; 220V 1Phase 50 Ton 5 Station Ironworker</v>
          </cell>
        </row>
        <row r="3478">
          <cell r="C3478" t="str">
            <v>BA9-1007812</v>
          </cell>
          <cell r="D3478" t="str">
            <v>SW-623; 220V 3Phase 62 Ton 5 Station Ironworker</v>
          </cell>
        </row>
        <row r="3479">
          <cell r="C3479" t="str">
            <v>BA9-1007809</v>
          </cell>
          <cell r="D3479" t="str">
            <v>SW-621; 220V 1Phase 62 Ton 5 Station Ironworker</v>
          </cell>
        </row>
        <row r="3480">
          <cell r="C3480" t="str">
            <v>BA9-1007865</v>
          </cell>
          <cell r="D3480" t="str">
            <v>SW-95; 220V 3Phase Dual Operator 95 Ton 5 Station Ironworker</v>
          </cell>
        </row>
        <row r="3481">
          <cell r="C3481" t="str">
            <v>EDWARDS IRONWORKERS</v>
          </cell>
        </row>
        <row r="3482">
          <cell r="C3482" t="str">
            <v>50 TON</v>
          </cell>
        </row>
        <row r="3483">
          <cell r="C3483" t="str">
            <v>ED9-IW50-1P230-A</v>
          </cell>
          <cell r="D3483" t="str">
            <v>50 Ton Ironworker 1 Phase, 230 Volt with PowerLink</v>
          </cell>
        </row>
        <row r="3484">
          <cell r="C3484" t="str">
            <v>ED9-IW50-3P208-A</v>
          </cell>
          <cell r="D3484" t="str">
            <v>50 Ton Ironworker 3 Phase, 208 Volt with PowerLink</v>
          </cell>
        </row>
        <row r="3485">
          <cell r="C3485" t="str">
            <v>55 TON</v>
          </cell>
        </row>
        <row r="3486">
          <cell r="C3486" t="str">
            <v>ED9-IW55-1P230</v>
          </cell>
          <cell r="D3486" t="str">
            <v>55 Ton Ironworker 1 Phase, 230 Volt</v>
          </cell>
        </row>
        <row r="3487">
          <cell r="C3487" t="str">
            <v>ED9-IW55-1P230-A</v>
          </cell>
          <cell r="D3487" t="str">
            <v>55 Ton Ironworker 1 Phase, 230 Volt with PowerLink</v>
          </cell>
        </row>
        <row r="3488">
          <cell r="C3488" t="str">
            <v>ED9-IW55-3P208</v>
          </cell>
          <cell r="D3488" t="str">
            <v>55 Ton Ironworker 3 Phase, 208 Volt</v>
          </cell>
        </row>
        <row r="3489">
          <cell r="C3489" t="str">
            <v>ED9-IW55-3P208-A</v>
          </cell>
          <cell r="D3489" t="str">
            <v>55 Ton Ironworker 3 Phase, 208 Volt with PowerLink</v>
          </cell>
        </row>
        <row r="3490">
          <cell r="C3490" t="str">
            <v>ED9-IW55-3P230</v>
          </cell>
          <cell r="D3490" t="str">
            <v>55 Ton Ironworker 3 Phase, 230 Volt</v>
          </cell>
        </row>
        <row r="3491">
          <cell r="C3491" t="str">
            <v>ED9-IW55-3P230-A</v>
          </cell>
          <cell r="D3491" t="str">
            <v>55 Ton Ironworker 3 Phase, 230 Volt with PowerLink</v>
          </cell>
        </row>
        <row r="3492">
          <cell r="C3492" t="str">
            <v>ED9-IW55-3P460</v>
          </cell>
          <cell r="D3492" t="str">
            <v>55 Ton Ironworker 3 Phase, 460 Volt</v>
          </cell>
        </row>
        <row r="3493">
          <cell r="C3493" t="str">
            <v>ED9-IW55-3P460-A</v>
          </cell>
          <cell r="D3493" t="str">
            <v>55 Ton Ironworker 3 Phase, 460 Volt with PowerLink</v>
          </cell>
        </row>
        <row r="3494">
          <cell r="C3494" t="str">
            <v>ED9-IW55-3P575-A</v>
          </cell>
          <cell r="D3494" t="str">
            <v>55 Ton Ironworker 3 Phase, 575 Volt with PowerLink</v>
          </cell>
        </row>
        <row r="3495">
          <cell r="C3495" t="str">
            <v>55 TON PACKAGES</v>
          </cell>
        </row>
        <row r="3496">
          <cell r="C3496" t="str">
            <v>ED9-55231012</v>
          </cell>
          <cell r="D3496" t="str">
            <v>55 Ton Ironworker 1 Phase, 230 Volt, Coper Notcher</v>
          </cell>
        </row>
        <row r="3497">
          <cell r="C3497" t="str">
            <v>ED9-55231512</v>
          </cell>
          <cell r="D3497" t="str">
            <v>55 Ton Ironworker 1 Phase, 230 Volt, PowerLink, Coper Notcher</v>
          </cell>
        </row>
        <row r="3498">
          <cell r="C3498" t="str">
            <v>ED9-55233012</v>
          </cell>
          <cell r="D3498" t="str">
            <v>55 Ton Ironworker 3 Phase, 230 Volt, Coper Notcher</v>
          </cell>
        </row>
        <row r="3499">
          <cell r="C3499" t="str">
            <v>ED9-55233512</v>
          </cell>
          <cell r="D3499" t="str">
            <v>55 Ton Ironworker 3 Phase, 230 Volt, PowerLink, Coper Notcher</v>
          </cell>
        </row>
        <row r="3500">
          <cell r="C3500" t="str">
            <v>ED9-55203012</v>
          </cell>
          <cell r="D3500" t="str">
            <v>55 Ton Ironworker 3 Phase, 208 Volt, Coper Notcher</v>
          </cell>
        </row>
        <row r="3501">
          <cell r="C3501" t="str">
            <v>ED9-55203512</v>
          </cell>
          <cell r="D3501" t="str">
            <v>55 Ton Ironworker 3 Phase, 208 Volt, PowerLink, Coper Notcher</v>
          </cell>
        </row>
        <row r="3502">
          <cell r="C3502" t="str">
            <v>ED9-55231022</v>
          </cell>
          <cell r="D3502" t="str">
            <v>55 Ton Ironworker 1 Phase, 230 Volt,10" Brake</v>
          </cell>
        </row>
        <row r="3503">
          <cell r="C3503" t="str">
            <v>ED9-55231522</v>
          </cell>
          <cell r="D3503" t="str">
            <v>55 Ton Ironworker 1 Phase, 230 Volt, PowerLink,10" Brake</v>
          </cell>
        </row>
        <row r="3504">
          <cell r="C3504" t="str">
            <v>ED9-55203022</v>
          </cell>
          <cell r="D3504" t="str">
            <v>55 Ton Ironworker 3 Phase, 208 Volt,10" Brake</v>
          </cell>
        </row>
        <row r="3505">
          <cell r="C3505" t="str">
            <v>ED9-55203522</v>
          </cell>
          <cell r="D3505" t="str">
            <v>55 Ton Ironworker 3 Phase, 208 Volt, PowerLink,10" Brake</v>
          </cell>
        </row>
        <row r="3506">
          <cell r="C3506" t="str">
            <v>ED9-55233522</v>
          </cell>
          <cell r="D3506" t="str">
            <v>55 Ton Ironworker 3 Phase, 230 Volt, PowerLink,10" Brake</v>
          </cell>
        </row>
        <row r="3507">
          <cell r="C3507" t="str">
            <v>65 TON</v>
          </cell>
        </row>
        <row r="3508">
          <cell r="C3508" t="str">
            <v>ED9-IW65-1P230-A</v>
          </cell>
          <cell r="D3508" t="str">
            <v>65 Ton Ironworker 1 Phase, 230 Volt with PowerLink</v>
          </cell>
        </row>
        <row r="3509">
          <cell r="C3509" t="str">
            <v>ED9-IW65-3P208-A</v>
          </cell>
          <cell r="D3509" t="str">
            <v>65 Ton Ironworker 3 Phase, 208 Volt with PowerLink</v>
          </cell>
        </row>
        <row r="3510">
          <cell r="C3510" t="str">
            <v>ED9-IW65-3P230-A</v>
          </cell>
          <cell r="D3510" t="str">
            <v>65 Ton Ironworker 3 Phase, 230 Volt with PowerLink</v>
          </cell>
        </row>
        <row r="3511">
          <cell r="C3511" t="str">
            <v>ED9-IW65-3P460-A</v>
          </cell>
          <cell r="D3511" t="str">
            <v>65 Ton Ironworker 3 Phase, 460 Volt with PowerLink</v>
          </cell>
        </row>
        <row r="3512">
          <cell r="C3512" t="str">
            <v>ED9-IW65-3P575-A</v>
          </cell>
          <cell r="D3512" t="str">
            <v>65 Ton Ironworker 3 Phase, 575 Volt with PowerLink</v>
          </cell>
        </row>
        <row r="3513">
          <cell r="C3513" t="str">
            <v xml:space="preserve">100 TON  </v>
          </cell>
        </row>
        <row r="3514">
          <cell r="C3514" t="str">
            <v>ED9-IW100-1P230-A</v>
          </cell>
          <cell r="D3514" t="str">
            <v>100 Ton Ironworker 1 Phase, 230 Volt with PowerLink</v>
          </cell>
        </row>
        <row r="3515">
          <cell r="C3515" t="str">
            <v>ED9-IW100-3P208-A</v>
          </cell>
          <cell r="D3515" t="str">
            <v>100 Ton Ironworker 3 Phase, 208 Volt with PowerLink</v>
          </cell>
        </row>
        <row r="3516">
          <cell r="C3516" t="str">
            <v>ED9-IW100-3P230-A</v>
          </cell>
          <cell r="D3516" t="str">
            <v>100 Ton Ironworker 3 Phase, 230 Volt with PowerLink</v>
          </cell>
        </row>
        <row r="3517">
          <cell r="C3517" t="str">
            <v>ED9-IW100-3P460-A</v>
          </cell>
          <cell r="D3517" t="str">
            <v>100 Ton Ironworker 3 Phase, 460 Volt with PowerLink</v>
          </cell>
        </row>
        <row r="3518">
          <cell r="C3518" t="str">
            <v>ED9-IW100-3P575-A</v>
          </cell>
          <cell r="D3518" t="str">
            <v>100 Ton Ironworker 3 Phase, 575 Volt with PowerLink</v>
          </cell>
        </row>
        <row r="3519">
          <cell r="C3519" t="str">
            <v>100 TON PACKAGES</v>
          </cell>
        </row>
        <row r="3520">
          <cell r="C3520" t="str">
            <v>ED9-10231512</v>
          </cell>
          <cell r="D3520" t="str">
            <v>100 Ton Ironworker 1 Phase, 230 Volt, PowerLink, Coper Notcher</v>
          </cell>
        </row>
        <row r="3521">
          <cell r="C3521" t="str">
            <v>ED9-10203512</v>
          </cell>
          <cell r="D3521" t="str">
            <v>100 Ton Ironworker 3 Phase, 208 Volt, PowerLink, Coper Notcher</v>
          </cell>
        </row>
        <row r="3522">
          <cell r="C3522" t="str">
            <v>ED9-10231522</v>
          </cell>
          <cell r="D3522" t="str">
            <v>100 Ton Ironworker 1 Phase, 230 Volt, PowerLink, 10" Brake</v>
          </cell>
        </row>
        <row r="3523">
          <cell r="C3523" t="str">
            <v>ED9-10203022</v>
          </cell>
          <cell r="D3523" t="str">
            <v>100 Ton Ironworker 3 Phase, 208 Volt, 10" Brake</v>
          </cell>
        </row>
        <row r="3524">
          <cell r="C3524" t="str">
            <v>ED9-10203522</v>
          </cell>
          <cell r="D3524" t="str">
            <v>100 Ton Ironworker 3 Phase, 208 Volt, PowerLink, 10" Brake</v>
          </cell>
        </row>
        <row r="3525">
          <cell r="C3525" t="str">
            <v>ED9-10233022</v>
          </cell>
          <cell r="D3525" t="str">
            <v>100 Ton Ironworker 3 Phase, 230 Volt, 10" Brake</v>
          </cell>
        </row>
        <row r="3526">
          <cell r="C3526" t="str">
            <v>ED9-10233522</v>
          </cell>
          <cell r="D3526" t="str">
            <v>100 Ton Ironworker 3 Phase, 230 Volt, PowerLink, 10" Brake</v>
          </cell>
        </row>
        <row r="3527">
          <cell r="C3527" t="str">
            <v>100 TON DELUXE</v>
          </cell>
        </row>
        <row r="3528">
          <cell r="C3528" t="str">
            <v xml:space="preserve">120 TON </v>
          </cell>
        </row>
        <row r="3529">
          <cell r="C3529" t="str">
            <v>ED9-IW120-3P208-A</v>
          </cell>
          <cell r="D3529" t="str">
            <v>120 Ton Ironworker 3 Phase, 208 Volt with PowerLink</v>
          </cell>
        </row>
        <row r="3530">
          <cell r="C3530" t="str">
            <v>ED9-IW120-3P230-A</v>
          </cell>
          <cell r="D3530" t="str">
            <v>120 Ton Ironworker 3 Phase, 230 Volt with PowerLink</v>
          </cell>
        </row>
        <row r="3531">
          <cell r="C3531" t="str">
            <v>ED9-IW120-3P460-A</v>
          </cell>
          <cell r="D3531" t="str">
            <v>120 Ton Ironworker 3 Phase, 460 Volt with PowerLink</v>
          </cell>
        </row>
        <row r="3532">
          <cell r="C3532" t="str">
            <v>ED9-IW120-3P575-A</v>
          </cell>
          <cell r="D3532" t="str">
            <v>120 Ton Ironworker 3 Phase, 575 Volt with PowerLink</v>
          </cell>
        </row>
        <row r="3533">
          <cell r="C3533" t="str">
            <v>EDWARDS ELITE IRONWORKER</v>
          </cell>
        </row>
        <row r="3534">
          <cell r="C3534" t="str">
            <v>JET® IRONWORKER</v>
          </cell>
        </row>
        <row r="3535">
          <cell r="C3535" t="str">
            <v>45 TON</v>
          </cell>
        </row>
        <row r="3536">
          <cell r="C3536" t="str">
            <v>JT9-756100</v>
          </cell>
          <cell r="D3536" t="str">
            <v>JIW-45T Ironworker</v>
          </cell>
        </row>
        <row r="3537">
          <cell r="C3537" t="str">
            <v>45 TON ACCESSORIES</v>
          </cell>
        </row>
        <row r="3538">
          <cell r="C3538" t="str">
            <v>ED9-756105</v>
          </cell>
          <cell r="D3538" t="str">
            <v>Punch Assembly, JET 45T IW</v>
          </cell>
        </row>
        <row r="3539">
          <cell r="C3539" t="str">
            <v>ED9-756106</v>
          </cell>
          <cell r="D3539" t="str">
            <v>Gauging Table Kit, JET 45T IW</v>
          </cell>
        </row>
        <row r="3540">
          <cell r="C3540" t="str">
            <v>ED9-756107</v>
          </cell>
          <cell r="D3540" t="str">
            <v>Material Stop Kit, JET 45T IW</v>
          </cell>
        </row>
        <row r="3541">
          <cell r="C3541" t="str">
            <v>JT1-245</v>
          </cell>
          <cell r="D3541" t="str">
            <v>Notcher Assembly - JIW-45T</v>
          </cell>
        </row>
        <row r="3542">
          <cell r="C3542" t="str">
            <v>JT1-253</v>
          </cell>
          <cell r="D3542" t="str">
            <v>12" Brake - JIW-45T</v>
          </cell>
        </row>
        <row r="3543">
          <cell r="C3543" t="str">
            <v>JT1-260</v>
          </cell>
          <cell r="D3543" t="str">
            <v>Pipe Notcher Assembly - JIW-45T</v>
          </cell>
        </row>
        <row r="3544">
          <cell r="C3544" t="str">
            <v>EDWARDS IRONWORKER ATTACHMENTS &amp; ACCESSORIES</v>
          </cell>
        </row>
        <row r="3545">
          <cell r="C3545" t="str">
            <v>PUNCH ASSEMBLIES</v>
          </cell>
        </row>
        <row r="3546">
          <cell r="C3546" t="str">
            <v>ED9-AC1024</v>
          </cell>
          <cell r="D3546" t="str">
            <v xml:space="preserve">Oversize Punch Assembly 40T, 50T, 55T, 60T, 65T, 75T, 100T, 100T DLX, 120T Ironworkers </v>
          </cell>
        </row>
        <row r="3547">
          <cell r="C3547" t="str">
            <v>ED9-AC1027</v>
          </cell>
          <cell r="D3547" t="str">
            <v>Oversize Punch Assembly 25T Ironworkers</v>
          </cell>
        </row>
        <row r="3548">
          <cell r="C3548" t="str">
            <v>ED9-AC1026</v>
          </cell>
          <cell r="D3548" t="str">
            <v>Oversize Punch Assembly 100T DLX, 120T Ironworkers</v>
          </cell>
        </row>
        <row r="3549">
          <cell r="C3549" t="str">
            <v>ED9-AC1023-S</v>
          </cell>
          <cell r="D3549" t="str">
            <v>Standard Punch Assembly 40T - 100T  2013 and Older</v>
          </cell>
        </row>
        <row r="3550">
          <cell r="C3550" t="str">
            <v>ED9-AC1024-S1</v>
          </cell>
          <cell r="D3550" t="str">
            <v>Oversize Punch Assembly - 2013 Ironworkers and older 40T Ironworker</v>
          </cell>
        </row>
        <row r="3551">
          <cell r="C3551" t="str">
            <v>ED9-AC1024-S2</v>
          </cell>
          <cell r="D3551" t="str">
            <v>Oversize Punch Assembly - 2013 Ironworkers and older 50T, 55T, 60T Ironworkers</v>
          </cell>
        </row>
        <row r="3552">
          <cell r="C3552" t="str">
            <v>ED9-AC1024-S3</v>
          </cell>
          <cell r="D3552" t="str">
            <v>Oversize Punch Assembly - 2013 Ironworkers and older 65T Ironworker</v>
          </cell>
        </row>
        <row r="3553">
          <cell r="C3553" t="str">
            <v>ED9-AC1024-S4</v>
          </cell>
          <cell r="D3553" t="str">
            <v>Oversize Punch Assembly - 2013 Ironworkers and older 75T, 100T Ironworkers</v>
          </cell>
        </row>
        <row r="3554">
          <cell r="C3554" t="str">
            <v>ED9-AC1055</v>
          </cell>
          <cell r="D3554" t="str">
            <v xml:space="preserve">241 Punch Assembly 40T, 50T, 55T, 60T Ironworkers </v>
          </cell>
        </row>
        <row r="3555">
          <cell r="C3555" t="str">
            <v>ED9-AC1055-1</v>
          </cell>
          <cell r="D3555" t="str">
            <v>241 Punch Assembly 25T Ironworker</v>
          </cell>
        </row>
        <row r="3556">
          <cell r="C3556" t="str">
            <v>ED9-AC1055-2</v>
          </cell>
          <cell r="D3556" t="str">
            <v xml:space="preserve">241 Punch Assembly 65T, 75T, 100T Ironworkers </v>
          </cell>
        </row>
        <row r="3557">
          <cell r="C3557" t="str">
            <v>ED9-AC1055-3</v>
          </cell>
          <cell r="D3557" t="str">
            <v xml:space="preserve">241 Punch Assembly 100T DLX Ironworkers </v>
          </cell>
        </row>
        <row r="3558">
          <cell r="C3558" t="str">
            <v>ED9-AC1055-4</v>
          </cell>
          <cell r="D3558" t="str">
            <v xml:space="preserve">241 Punch Assembly 120T DLX Ironworkers </v>
          </cell>
        </row>
        <row r="3559">
          <cell r="C3559" t="str">
            <v>ED9-AC1055-5</v>
          </cell>
          <cell r="D3559" t="str">
            <v xml:space="preserve">241 Punch Assembly Elite 110 Ironworkers </v>
          </cell>
        </row>
        <row r="3560">
          <cell r="C3560" t="str">
            <v>ED9-AC1055-6</v>
          </cell>
          <cell r="D3560" t="str">
            <v>241 Punch Assembly Elite 110/65 Ironworkers</v>
          </cell>
        </row>
        <row r="3561">
          <cell r="C3561" t="str">
            <v>ED9-AC1055-S1</v>
          </cell>
          <cell r="D3561" t="str">
            <v xml:space="preserve">241 Punch Assembly - 2013 Ironworkers and older 40T Ironworkers </v>
          </cell>
        </row>
        <row r="3562">
          <cell r="C3562" t="str">
            <v>ED9-AC1055-S2</v>
          </cell>
          <cell r="D3562" t="str">
            <v xml:space="preserve">241 Punch Assembly - 2013 Ironworkers and older 50T, 55T, 60T Ironworkers </v>
          </cell>
        </row>
        <row r="3563">
          <cell r="C3563" t="str">
            <v>ED9-AC1055-S3</v>
          </cell>
          <cell r="D3563" t="str">
            <v xml:space="preserve">241 Punch Assembly - 2013 Ironworkers and older 65T Ironworkers </v>
          </cell>
        </row>
        <row r="3564">
          <cell r="C3564" t="str">
            <v>ED9-AC1055-S4</v>
          </cell>
          <cell r="D3564" t="str">
            <v xml:space="preserve">241 Punch Assembly - 2013 Ironworkers and older 75T, 100T Ironworkers </v>
          </cell>
        </row>
        <row r="3565">
          <cell r="C3565" t="str">
            <v>ED9-AC1055-S5</v>
          </cell>
          <cell r="D3565" t="str">
            <v xml:space="preserve">241 Punch Assembly - 2013 Ironworkers and older 100T DLX Ironworkers </v>
          </cell>
        </row>
        <row r="3566">
          <cell r="C3566" t="str">
            <v>GAUGING TABLES</v>
          </cell>
        </row>
        <row r="3567">
          <cell r="C3567" t="str">
            <v>ED9-AC0800</v>
          </cell>
          <cell r="D3567" t="str">
            <v>Gauging Table Kit Coper Notcher 55T-100T</v>
          </cell>
        </row>
        <row r="3568">
          <cell r="C3568" t="str">
            <v>ED9-AC0908</v>
          </cell>
          <cell r="D3568" t="str">
            <v>Gauging Table Kit Coper Notcher 40C/50T 2021 and older</v>
          </cell>
        </row>
        <row r="3569">
          <cell r="C3569" t="str">
            <v>ED9-AC0909</v>
          </cell>
          <cell r="D3569" t="str">
            <v xml:space="preserve">Gauging Table Kit Coper Notcher 40C/50T </v>
          </cell>
        </row>
        <row r="3570">
          <cell r="C3570" t="str">
            <v>ED9-AC0902</v>
          </cell>
          <cell r="D3570" t="str">
            <v>Gauging Table Kit 25T Ironworker July 2017 and Older</v>
          </cell>
        </row>
        <row r="3571">
          <cell r="C3571" t="str">
            <v>ED9-AC0902-1</v>
          </cell>
          <cell r="D3571" t="str">
            <v>Gauging Table Kit 25T Ironworker July 2017 and Newer</v>
          </cell>
        </row>
        <row r="3572">
          <cell r="C3572" t="str">
            <v>ED9-AC0900</v>
          </cell>
          <cell r="D3572" t="str">
            <v xml:space="preserve">Gauging Table Kit 40T, 50T, 55T, 60T, 65T, 75T, 100T Ironworkers </v>
          </cell>
        </row>
        <row r="3573">
          <cell r="C3573" t="str">
            <v>ED9-AC0900-S</v>
          </cell>
          <cell r="D3573" t="str">
            <v xml:space="preserve">Gauging Table Kit - 2013 Ironworkers and older 40T, 50T, 55T, 60T, 65T, 75T, 100T Ironworkers </v>
          </cell>
        </row>
        <row r="3574">
          <cell r="C3574" t="str">
            <v>ED9-AC0903</v>
          </cell>
          <cell r="D3574" t="str">
            <v xml:space="preserve">Heavy Duty Gauging Table Kit 40T, 50T, 55T, 60T, 65T, 75T, 100T Ironworkers </v>
          </cell>
        </row>
        <row r="3575">
          <cell r="C3575" t="str">
            <v>ED9-AC0904</v>
          </cell>
          <cell r="D3575" t="str">
            <v>Heavy Duty Gauging Table Kit 100T DLX Ironworkers</v>
          </cell>
        </row>
        <row r="3576">
          <cell r="C3576" t="str">
            <v>ED9-AC0904-S</v>
          </cell>
          <cell r="D3576" t="str">
            <v>Heavy Duty Gauging Table Kit  120T Ironworkers and 2013 Ironworkers and older 100T DLX</v>
          </cell>
        </row>
        <row r="3577">
          <cell r="C3577" t="str">
            <v>ED9-AC0903-S</v>
          </cell>
          <cell r="D3577" t="str">
            <v xml:space="preserve">Heavy Duty Gauging Table Kit - 2013 Ironworkers and older 40T, 50T, 55T, 60T, 65T, 75T, 100T Ironworkers </v>
          </cell>
        </row>
        <row r="3578">
          <cell r="C3578" t="str">
            <v>ED9-AC0905</v>
          </cell>
          <cell r="D3578" t="str">
            <v xml:space="preserve">Heavy Duty Gauging Table Kit for Oversize Punch Assembly 40T, 50T, 55T, 60T, 65T, 75T, 100T and Elite Ironworkers </v>
          </cell>
        </row>
        <row r="3579">
          <cell r="C3579" t="str">
            <v>ED9-AC0906</v>
          </cell>
          <cell r="D3579" t="str">
            <v>Heavy Duty Gauging Table Kit for Oversize Punch Assembly 100T DLX Ironworkers</v>
          </cell>
        </row>
        <row r="3580">
          <cell r="C3580" t="str">
            <v>ED9-AC0906-S</v>
          </cell>
          <cell r="D3580" t="str">
            <v>Heavy Duty Gauging Table Kit for Oversize Punch Assembly 120T Ironworkers and 2013 Ironworkers and older 100T DLX</v>
          </cell>
        </row>
        <row r="3581">
          <cell r="C3581" t="str">
            <v>ED9-AC0905-S</v>
          </cell>
          <cell r="D3581" t="str">
            <v xml:space="preserve">Heavy Duty Gauging Table Kit for Oversize Punch Assembly - 2013 Ironworkers and older 40T, 50T, 55T, 60T, 65T, 75T, 100T Ironworkers </v>
          </cell>
        </row>
        <row r="3582">
          <cell r="C3582" t="str">
            <v>PUNCH REDUCING PLATE</v>
          </cell>
        </row>
        <row r="3583">
          <cell r="C3583" t="str">
            <v>ED9-AC1914-1</v>
          </cell>
          <cell r="D3583" t="str">
            <v>Stripper Reducing Plate 25T Ironworker</v>
          </cell>
        </row>
        <row r="3584">
          <cell r="C3584" t="str">
            <v>ED9-AC1914-3</v>
          </cell>
          <cell r="D3584" t="str">
            <v>Stripper Reducing Plate 40T, 50T, 55T, 60T Ironworkers</v>
          </cell>
        </row>
        <row r="3585">
          <cell r="C3585" t="str">
            <v>ED9-AC1914-4</v>
          </cell>
          <cell r="D3585" t="str">
            <v>Stripper Reducing Plate 65T, 75T, 100T Ironworkers</v>
          </cell>
        </row>
        <row r="3586">
          <cell r="C3586" t="str">
            <v>ED9-AC1914-6</v>
          </cell>
          <cell r="D3586" t="str">
            <v>Stripper Reducing Plate 100T DLX Ironworkers</v>
          </cell>
        </row>
        <row r="3587">
          <cell r="C3587" t="str">
            <v>ED9-AC1914-7</v>
          </cell>
          <cell r="D3587" t="str">
            <v>Stripper Reducing Plate 120T Ironworker</v>
          </cell>
        </row>
        <row r="3588">
          <cell r="C3588" t="str">
            <v>ED9-AC1914-2-S</v>
          </cell>
          <cell r="D3588" t="str">
            <v>Stripper Reducing Plate - 2013 Ironworkers and older 40T Ironworker</v>
          </cell>
        </row>
        <row r="3589">
          <cell r="C3589" t="str">
            <v>ED9-AC1914-3-S</v>
          </cell>
          <cell r="D3589" t="str">
            <v>Stripper Reducing Plate - 2013 Ironworkers and older 50T, 55T, 60T Ironworkers</v>
          </cell>
        </row>
        <row r="3590">
          <cell r="C3590" t="str">
            <v>ED9-AC1914-4-S</v>
          </cell>
          <cell r="D3590" t="str">
            <v>Stripper Reducing Plate - 2013 Ironworkers and older 65T Ironworkers</v>
          </cell>
        </row>
        <row r="3591">
          <cell r="C3591" t="str">
            <v>ED9-AC1914-5-S</v>
          </cell>
          <cell r="D3591" t="str">
            <v>Stripper Reducing Plate - 2013 Ironworkers and older 75T, 100T Ironworkers</v>
          </cell>
        </row>
        <row r="3592">
          <cell r="C3592" t="str">
            <v>ED9-AC1914-6-S</v>
          </cell>
          <cell r="D3592" t="str">
            <v>Stripper Reducing Plate - 2013 Ironworkers and older 100T DLX Ironworkers</v>
          </cell>
        </row>
        <row r="3593">
          <cell r="C3593" t="str">
            <v>PUNCH ACCESSORIES</v>
          </cell>
        </row>
        <row r="3594">
          <cell r="C3594" t="str">
            <v>ED9-AC1001</v>
          </cell>
          <cell r="D3594" t="str">
            <v xml:space="preserve">Quick Change Punch Coupling </v>
          </cell>
        </row>
        <row r="3595">
          <cell r="C3595" t="str">
            <v>ED9-AC1099</v>
          </cell>
          <cell r="D3595" t="str">
            <v xml:space="preserve">Urethane Stripper </v>
          </cell>
        </row>
        <row r="3596">
          <cell r="C3596" t="str">
            <v>ED9-AC0895</v>
          </cell>
          <cell r="D3596" t="str">
            <v xml:space="preserve">Pedestal Die Table </v>
          </cell>
        </row>
        <row r="3597">
          <cell r="C3597" t="str">
            <v>ED9-AC0895-S</v>
          </cell>
          <cell r="D3597" t="str">
            <v xml:space="preserve">Pedestal Die Table- 2013 Ironworkers and older </v>
          </cell>
        </row>
        <row r="3598">
          <cell r="C3598" t="str">
            <v>ED9-AC1910</v>
          </cell>
          <cell r="D3598" t="str">
            <v xml:space="preserve">Fence Guides Short - 12" </v>
          </cell>
        </row>
        <row r="3599">
          <cell r="C3599" t="str">
            <v>ED9-AC1911</v>
          </cell>
          <cell r="D3599" t="str">
            <v>Fence Guides Long - 18"</v>
          </cell>
        </row>
        <row r="3600">
          <cell r="C3600" t="str">
            <v>ED9-AC1912</v>
          </cell>
          <cell r="D3600" t="str">
            <v>12" Fence Guides for Heavy-Duty Gauging Table</v>
          </cell>
        </row>
        <row r="3601">
          <cell r="C3601" t="str">
            <v>ED9-AC1913</v>
          </cell>
          <cell r="D3601" t="str">
            <v>18" Fence Guides  for Heavy-Duty Gauging Table</v>
          </cell>
        </row>
        <row r="3602">
          <cell r="C3602" t="str">
            <v>ED9-AC1920</v>
          </cell>
          <cell r="D3602" t="str">
            <v>Punch &amp; Die Storage Tray</v>
          </cell>
        </row>
        <row r="3603">
          <cell r="C3603" t="str">
            <v>ED9-AC0907</v>
          </cell>
          <cell r="D3603" t="str">
            <v>Indexing Tool</v>
          </cell>
        </row>
        <row r="3604">
          <cell r="C3604" t="str">
            <v>ED9-PD0222</v>
          </cell>
          <cell r="D3604" t="str">
            <v>Coupling Nut</v>
          </cell>
        </row>
        <row r="3605">
          <cell r="C3605" t="str">
            <v>PUNCH &amp; DIE KITS</v>
          </cell>
        </row>
        <row r="3606">
          <cell r="C3606" t="str">
            <v>ED9-PD1000</v>
          </cell>
          <cell r="D3606" t="str">
            <v xml:space="preserve">Punch &amp; Die Starter Set </v>
          </cell>
        </row>
        <row r="3607">
          <cell r="C3607" t="str">
            <v>ED9-PD1210</v>
          </cell>
          <cell r="D3607" t="str">
            <v>12 Piece Round Punch &amp; Die Set with Storage Case</v>
          </cell>
        </row>
        <row r="3608">
          <cell r="C3608" t="str">
            <v>ED9-PD1220</v>
          </cell>
          <cell r="D3608" t="str">
            <v>12 Piece Standard Round Punch &amp; Die Set with Storage Case</v>
          </cell>
        </row>
        <row r="3609">
          <cell r="C3609" t="str">
            <v>ED9-PD1240</v>
          </cell>
          <cell r="D3609" t="str">
            <v>12 Piece Round Metric Punch &amp; Die Set with Storage Case</v>
          </cell>
        </row>
        <row r="3610">
          <cell r="C3610" t="str">
            <v>ED9-PD1260</v>
          </cell>
          <cell r="D3610" t="str">
            <v>12 Piece Square Punch &amp; Die Set with Storage Case</v>
          </cell>
        </row>
        <row r="3611">
          <cell r="C3611" t="str">
            <v>ED9-PD1280</v>
          </cell>
          <cell r="D3611" t="str">
            <v>12 Piece Oblong Punch &amp; Die Set with Storage Case</v>
          </cell>
        </row>
        <row r="3612">
          <cell r="C3612" t="str">
            <v>ED9-PD1500</v>
          </cell>
          <cell r="D3612" t="str">
            <v>10 Piece Round Punch &amp; Die Set with Punch &amp; Die Tray</v>
          </cell>
        </row>
        <row r="3613">
          <cell r="C3613" t="str">
            <v>ED9-PD3200</v>
          </cell>
          <cell r="D3613" t="str">
            <v>32 Piece Round Punch &amp; Die Set with Storage Cases</v>
          </cell>
        </row>
        <row r="3614">
          <cell r="C3614" t="str">
            <v>SLUG  RECEPTACLES</v>
          </cell>
        </row>
        <row r="3615">
          <cell r="C3615" t="str">
            <v>ED9-AC1931</v>
          </cell>
          <cell r="D3615" t="str">
            <v>Slug Receptacle 40TC, 50T, 55T, 60T Ironworker</v>
          </cell>
        </row>
        <row r="3616">
          <cell r="C3616" t="str">
            <v>ED9-AC1932</v>
          </cell>
          <cell r="D3616" t="str">
            <v>Slug Receptacle 65T, 75T, 100T Ironworker</v>
          </cell>
        </row>
        <row r="3617">
          <cell r="C3617" t="str">
            <v>ANGLE NOTCHER TOOLING</v>
          </cell>
        </row>
        <row r="3618">
          <cell r="C3618" t="str">
            <v>ED9-AC0124</v>
          </cell>
          <cell r="D3618" t="str">
            <v>Angle Notcher 25T Ironworker</v>
          </cell>
        </row>
        <row r="3619">
          <cell r="C3619" t="str">
            <v>ED9-AC0125</v>
          </cell>
          <cell r="D3619" t="str">
            <v xml:space="preserve">Angle Notcher 65T, 75T, 100T, 110T Elite, 110/65 Elite </v>
          </cell>
        </row>
        <row r="3620">
          <cell r="C3620" t="str">
            <v>ED9-AC0125-1</v>
          </cell>
          <cell r="D3620" t="str">
            <v>Angle Notcher 40T, 50T, 55T, 60T Ironworkers</v>
          </cell>
        </row>
        <row r="3621">
          <cell r="C3621" t="str">
            <v>ED9-AC0126</v>
          </cell>
          <cell r="D3621" t="str">
            <v>Angle Notcher 100T DLX, 120T Ironworkers</v>
          </cell>
        </row>
        <row r="3622">
          <cell r="C3622" t="str">
            <v>COPER NOTCHER TOOLING</v>
          </cell>
        </row>
        <row r="3623">
          <cell r="C3623" t="str">
            <v>ED9-AC1012</v>
          </cell>
          <cell r="D3623" t="str">
            <v>Coper Notcher 25T Ironworker 8-1-17 and Newer</v>
          </cell>
        </row>
        <row r="3624">
          <cell r="C3624" t="str">
            <v>ED9-AC1014-1</v>
          </cell>
          <cell r="D3624" t="str">
            <v>Coper Notcher 25T Ironworker 7-31-17 and Older</v>
          </cell>
        </row>
        <row r="3625">
          <cell r="C3625" t="str">
            <v>ED9-AC1013</v>
          </cell>
          <cell r="D3625" t="str">
            <v>Coper Notcher 40T Ironworker</v>
          </cell>
        </row>
        <row r="3626">
          <cell r="C3626" t="str">
            <v>ED9-AC1013-S</v>
          </cell>
          <cell r="D3626" t="str">
            <v>Coper Notcher - 2013 Ironworkers and older 40T Ironworker  (Call for 2014 Models)</v>
          </cell>
        </row>
        <row r="3627">
          <cell r="C3627" t="str">
            <v>ED9-AC1014</v>
          </cell>
          <cell r="D3627" t="str">
            <v>Coper Notcher 55T Ironworker</v>
          </cell>
        </row>
        <row r="3628">
          <cell r="C3628" t="str">
            <v>ED9-AC1014-S</v>
          </cell>
          <cell r="D3628" t="str">
            <v>Coper Notcher - 2013 Ironworkers and older 55T Ironworker</v>
          </cell>
        </row>
        <row r="3629">
          <cell r="C3629" t="str">
            <v>ED9-AC1098</v>
          </cell>
          <cell r="D3629" t="str">
            <v>Coper Notcher 100T Ironworker</v>
          </cell>
        </row>
        <row r="3630">
          <cell r="C3630" t="str">
            <v>ED9-AC1097</v>
          </cell>
          <cell r="D3630" t="str">
            <v>Coper Notcher 110T Elite Ironworker</v>
          </cell>
        </row>
        <row r="3631">
          <cell r="C3631" t="str">
            <v>ED9-AC1098-S</v>
          </cell>
          <cell r="D3631" t="str">
            <v>Coper Notcher - 2013 Ironworkers and older 100T Ironworker</v>
          </cell>
        </row>
        <row r="3632">
          <cell r="C3632" t="str">
            <v>PRODUCTIVITY PACKS</v>
          </cell>
        </row>
        <row r="3633">
          <cell r="C3633" t="str">
            <v>ED9-AC2200</v>
          </cell>
          <cell r="D3633" t="str">
            <v>General Productivity Pack for 40TC-100T IW</v>
          </cell>
        </row>
        <row r="3634">
          <cell r="C3634" t="str">
            <v>ED9-AC2250</v>
          </cell>
          <cell r="D3634" t="str">
            <v>General Productivity Pack for 100T DLX &amp; 120T IW</v>
          </cell>
        </row>
        <row r="3635">
          <cell r="C3635" t="str">
            <v>ED9-AC2400</v>
          </cell>
          <cell r="D3635" t="str">
            <v>Punching Productivity Pack</v>
          </cell>
        </row>
        <row r="3636">
          <cell r="C3636" t="str">
            <v>ED9-AC2500</v>
          </cell>
          <cell r="D3636" t="str">
            <v>Notching Productivity Pack</v>
          </cell>
        </row>
        <row r="3637">
          <cell r="C3637" t="str">
            <v>ED9-AC2600</v>
          </cell>
          <cell r="D3637" t="str">
            <v>Shearing Productivity Pack</v>
          </cell>
        </row>
        <row r="3638">
          <cell r="C3638" t="str">
            <v>ED9-AC2700</v>
          </cell>
          <cell r="D3638" t="str">
            <v>Automatic Shearing Productivity Pack</v>
          </cell>
        </row>
        <row r="3639">
          <cell r="C3639" t="str">
            <v>ED9-AC2800</v>
          </cell>
          <cell r="D3639" t="str">
            <v>Ultimate Productivity Pack</v>
          </cell>
        </row>
        <row r="3640">
          <cell r="C3640" t="str">
            <v>PIPE NOTCHER HOUSING</v>
          </cell>
        </row>
        <row r="3641">
          <cell r="C3641" t="str">
            <v>ED9-AC0925</v>
          </cell>
          <cell r="D3641" t="str">
            <v>Pipe Notcher Housing</v>
          </cell>
        </row>
        <row r="3642">
          <cell r="C3642" t="str">
            <v>ED9-AC0925C</v>
          </cell>
          <cell r="D3642" t="str">
            <v>Pipe Notcher For Open Cavity (65T, 120T, 110/65T Elite )</v>
          </cell>
        </row>
        <row r="3643">
          <cell r="C3643" t="str">
            <v xml:space="preserve">PIPE NOTCHER DIE SET </v>
          </cell>
        </row>
        <row r="3644">
          <cell r="C3644" t="str">
            <v>ED9-AC1044</v>
          </cell>
          <cell r="D3644" t="str">
            <v>Pipe Notcher Dies 1/2" Schedule 40</v>
          </cell>
        </row>
        <row r="3645">
          <cell r="C3645" t="str">
            <v>ED9-AC1045</v>
          </cell>
          <cell r="D3645" t="str">
            <v>Pipe Notcher Dies 3/4" Schedule 40</v>
          </cell>
        </row>
        <row r="3646">
          <cell r="C3646" t="str">
            <v>ED9-AC1046</v>
          </cell>
          <cell r="D3646" t="str">
            <v>Pipe Notcher Dies 1" Schedule 40</v>
          </cell>
        </row>
        <row r="3647">
          <cell r="C3647" t="str">
            <v>ED9-AC1047</v>
          </cell>
          <cell r="D3647" t="str">
            <v>Pipe Notcher Dies 1-1/4" Schedule 40</v>
          </cell>
        </row>
        <row r="3648">
          <cell r="C3648" t="str">
            <v>ED9-AC1048</v>
          </cell>
          <cell r="D3648" t="str">
            <v>Pipe Notcher Dies 1-1/2" Schedule 40</v>
          </cell>
        </row>
        <row r="3649">
          <cell r="C3649" t="str">
            <v>ED9-AC1049</v>
          </cell>
          <cell r="D3649" t="str">
            <v>Pipe Notcher Dies 2" Schedule 40</v>
          </cell>
        </row>
        <row r="3650">
          <cell r="C3650" t="str">
            <v>PIPE NOTCHER TURRET HOUSING</v>
          </cell>
        </row>
        <row r="3651">
          <cell r="C3651" t="str">
            <v>ED9-AC0925T</v>
          </cell>
          <cell r="D3651" t="str">
            <v xml:space="preserve">Turret Pipe Notcher </v>
          </cell>
        </row>
        <row r="3652">
          <cell r="C3652" t="str">
            <v>SHEAR TOOLING</v>
          </cell>
        </row>
        <row r="3653">
          <cell r="C3653" t="str">
            <v>ED9-AC1075</v>
          </cell>
          <cell r="D3653" t="str">
            <v xml:space="preserve">Multi Shear </v>
          </cell>
        </row>
        <row r="3654">
          <cell r="C3654" t="str">
            <v>ED9-AC1074</v>
          </cell>
          <cell r="D3654" t="str">
            <v xml:space="preserve">Rod Shear </v>
          </cell>
        </row>
        <row r="3655">
          <cell r="C3655" t="str">
            <v>BRAKE TOOLING</v>
          </cell>
        </row>
        <row r="3656">
          <cell r="C3656" t="str">
            <v>ED9-AC1033</v>
          </cell>
          <cell r="D3656" t="str">
            <v xml:space="preserve">7" Brake with 4-way Die </v>
          </cell>
        </row>
        <row r="3657">
          <cell r="C3657" t="str">
            <v>ED9-AC1034</v>
          </cell>
          <cell r="D3657" t="str">
            <v xml:space="preserve">8" Brake with 4-way Die </v>
          </cell>
        </row>
        <row r="3658">
          <cell r="C3658" t="str">
            <v>ED9-AC1051</v>
          </cell>
          <cell r="D3658" t="str">
            <v>10" Brake with 4-way Die 55T, 60T, 75T, 100T, 110 Elite</v>
          </cell>
        </row>
        <row r="3659">
          <cell r="C3659" t="str">
            <v>ED9-AC1052</v>
          </cell>
          <cell r="D3659" t="str">
            <v>10" Brake with 4-way Die For Open Cavity (65T, 120T, 110/65T Elite )</v>
          </cell>
        </row>
        <row r="3660">
          <cell r="C3660" t="str">
            <v>ED9-AC1035</v>
          </cell>
          <cell r="D3660" t="str">
            <v xml:space="preserve">12" Brake with 4-way Die </v>
          </cell>
        </row>
        <row r="3661">
          <cell r="C3661" t="str">
            <v>BACK GAUGES</v>
          </cell>
        </row>
        <row r="3662">
          <cell r="C3662" t="str">
            <v>ED9-AC1010</v>
          </cell>
          <cell r="D3662" t="str">
            <v xml:space="preserve">Auto Cut - 48" </v>
          </cell>
        </row>
        <row r="3663">
          <cell r="C3663" t="str">
            <v>ED9-AC1009</v>
          </cell>
          <cell r="D3663" t="str">
            <v>Back Gauge - 48" 40T Ironworker</v>
          </cell>
        </row>
        <row r="3664">
          <cell r="C3664" t="str">
            <v>ED9-AC1011</v>
          </cell>
          <cell r="D3664" t="str">
            <v xml:space="preserve">Back Gauge - 48" 50T, 55T, 60T, 65T, 75T, 100T, 100T DLX, 120T and Elite  Ironworkers </v>
          </cell>
        </row>
        <row r="3665">
          <cell r="C3665" t="str">
            <v xml:space="preserve">FABRICATOR'S PROTRACTOR </v>
          </cell>
        </row>
        <row r="3666">
          <cell r="C3666" t="str">
            <v>ED9-AC1017</v>
          </cell>
          <cell r="D3666" t="str">
            <v xml:space="preserve">Fabricator's Protractor </v>
          </cell>
        </row>
        <row r="3667">
          <cell r="C3667" t="str">
            <v xml:space="preserve">ACCESSORY LIGHT </v>
          </cell>
        </row>
        <row r="3668">
          <cell r="C3668" t="str">
            <v>ED9-AC1000</v>
          </cell>
          <cell r="D3668" t="str">
            <v xml:space="preserve">Accessory LED Light </v>
          </cell>
        </row>
        <row r="3669">
          <cell r="C3669" t="str">
            <v>ACCESSORY STANDS</v>
          </cell>
        </row>
        <row r="3670">
          <cell r="C3670" t="str">
            <v>ED9-AC1980</v>
          </cell>
          <cell r="D3670" t="str">
            <v>14"Comb Horz/Vert Material Support Stand</v>
          </cell>
        </row>
        <row r="3671">
          <cell r="C3671" t="str">
            <v>STANDARD ROUND PUNCH AND DIE SET</v>
          </cell>
        </row>
        <row r="3672">
          <cell r="C3672" t="str">
            <v>ED9-PD1</v>
          </cell>
          <cell r="D3672" t="str">
            <v xml:space="preserve">1" Round Punch &amp; Die Set </v>
          </cell>
        </row>
        <row r="3673">
          <cell r="C3673" t="str">
            <v>ED9-PD1-1/16</v>
          </cell>
          <cell r="D3673" t="str">
            <v xml:space="preserve">1-1/16" Round Punch &amp; Die Set </v>
          </cell>
        </row>
        <row r="3674">
          <cell r="C3674" t="str">
            <v>ED9-PD1-1/32</v>
          </cell>
          <cell r="D3674" t="str">
            <v xml:space="preserve">1-1/32" Round Punch &amp; Die Set </v>
          </cell>
        </row>
        <row r="3675">
          <cell r="C3675" t="str">
            <v>ED9-PD1-1/8</v>
          </cell>
          <cell r="D3675" t="str">
            <v xml:space="preserve">1-1/8" Round Punch &amp; Die Set </v>
          </cell>
        </row>
        <row r="3676">
          <cell r="C3676" t="str">
            <v>ED9-PD1/2</v>
          </cell>
          <cell r="D3676" t="str">
            <v xml:space="preserve">1/2" Round Punch &amp; Die Set </v>
          </cell>
        </row>
        <row r="3677">
          <cell r="C3677" t="str">
            <v>ED9-PD1/4</v>
          </cell>
          <cell r="D3677" t="str">
            <v xml:space="preserve">1/4" Round Punch &amp; Die Set </v>
          </cell>
        </row>
        <row r="3678">
          <cell r="C3678" t="str">
            <v>ED9-PD1/8</v>
          </cell>
          <cell r="D3678" t="str">
            <v xml:space="preserve">1/8" Round Punch &amp; Die Set </v>
          </cell>
        </row>
        <row r="3679">
          <cell r="C3679" t="str">
            <v>ED9-PD11/16</v>
          </cell>
          <cell r="D3679" t="str">
            <v xml:space="preserve">11/16" Round Punch &amp; Die Set </v>
          </cell>
        </row>
        <row r="3680">
          <cell r="C3680" t="str">
            <v>ED9-PD11/32</v>
          </cell>
          <cell r="D3680" t="str">
            <v xml:space="preserve">11/32" Round Punch &amp; Die Set </v>
          </cell>
        </row>
        <row r="3681">
          <cell r="C3681" t="str">
            <v>ED9-PD13/16</v>
          </cell>
          <cell r="D3681" t="str">
            <v xml:space="preserve">13/16" Round Punch &amp; Die Set </v>
          </cell>
        </row>
        <row r="3682">
          <cell r="C3682" t="str">
            <v>ED9-PD13/32</v>
          </cell>
          <cell r="D3682" t="str">
            <v xml:space="preserve">13/32" Round Punch &amp; Die Set </v>
          </cell>
        </row>
        <row r="3683">
          <cell r="C3683" t="str">
            <v>ED9-PD15/16</v>
          </cell>
          <cell r="D3683" t="str">
            <v xml:space="preserve">15/16" Round Punch &amp; Die Set </v>
          </cell>
        </row>
        <row r="3684">
          <cell r="C3684" t="str">
            <v>ED9-PD15/32</v>
          </cell>
          <cell r="D3684" t="str">
            <v xml:space="preserve">15/32" Round Punch &amp; Die Set </v>
          </cell>
        </row>
        <row r="3685">
          <cell r="C3685" t="str">
            <v>ED9-PD17/32</v>
          </cell>
          <cell r="D3685" t="str">
            <v xml:space="preserve">17/32" Round Punch &amp; Die Set </v>
          </cell>
        </row>
        <row r="3686">
          <cell r="C3686" t="str">
            <v>ED9-PD19/32</v>
          </cell>
          <cell r="D3686" t="str">
            <v xml:space="preserve">19/32" Round Punch &amp; Die Set </v>
          </cell>
        </row>
        <row r="3687">
          <cell r="C3687" t="str">
            <v>ED9-PD21/32</v>
          </cell>
          <cell r="D3687" t="str">
            <v xml:space="preserve">21/32" Round Punch &amp; Die Set </v>
          </cell>
        </row>
        <row r="3688">
          <cell r="C3688" t="str">
            <v>ED9-PD23/32</v>
          </cell>
          <cell r="D3688" t="str">
            <v xml:space="preserve">23/32" Round Punch &amp; Die Set </v>
          </cell>
        </row>
        <row r="3689">
          <cell r="C3689" t="str">
            <v>ED9-PD25/32</v>
          </cell>
          <cell r="D3689" t="str">
            <v xml:space="preserve">25/32" Round Punch &amp; Die Set </v>
          </cell>
        </row>
        <row r="3690">
          <cell r="C3690" t="str">
            <v>ED9-PD27/32</v>
          </cell>
          <cell r="D3690" t="str">
            <v xml:space="preserve">27/32" Round Punch &amp; Die Set </v>
          </cell>
        </row>
        <row r="3691">
          <cell r="C3691" t="str">
            <v>ED9-PD29/32</v>
          </cell>
          <cell r="D3691" t="str">
            <v xml:space="preserve">29/32" Round Punch &amp; Die Set </v>
          </cell>
        </row>
        <row r="3692">
          <cell r="C3692" t="str">
            <v>ED9-PD3/16</v>
          </cell>
          <cell r="D3692" t="str">
            <v xml:space="preserve">3/16" Round Punch &amp; Die Set </v>
          </cell>
        </row>
        <row r="3693">
          <cell r="C3693" t="str">
            <v>ED9-PD3/4</v>
          </cell>
          <cell r="D3693" t="str">
            <v xml:space="preserve">3/4" Round Punch &amp; Die Set </v>
          </cell>
        </row>
        <row r="3694">
          <cell r="C3694" t="str">
            <v>ED9-PD3/8</v>
          </cell>
          <cell r="D3694" t="str">
            <v xml:space="preserve">3/8" Round Punch &amp; Die Set </v>
          </cell>
        </row>
        <row r="3695">
          <cell r="C3695" t="str">
            <v>ED9-PD31/32</v>
          </cell>
          <cell r="D3695" t="str">
            <v xml:space="preserve">31/32" Round Punch &amp; Die Set </v>
          </cell>
        </row>
        <row r="3696">
          <cell r="C3696" t="str">
            <v>ED9-PD5/16</v>
          </cell>
          <cell r="D3696" t="str">
            <v xml:space="preserve">5/16" Round Punch &amp; Die Set </v>
          </cell>
        </row>
        <row r="3697">
          <cell r="C3697" t="str">
            <v>ED9-PD5/32</v>
          </cell>
          <cell r="D3697" t="str">
            <v xml:space="preserve">5/32" Round Punch &amp; Die Set </v>
          </cell>
        </row>
        <row r="3698">
          <cell r="C3698" t="str">
            <v>ED9-PD5/8</v>
          </cell>
          <cell r="D3698" t="str">
            <v xml:space="preserve">5/8" Round Punch &amp; Die Set </v>
          </cell>
        </row>
        <row r="3699">
          <cell r="C3699" t="str">
            <v>ED9-PD7/16</v>
          </cell>
          <cell r="D3699" t="str">
            <v xml:space="preserve">7/16" Round Punch &amp; Die Set </v>
          </cell>
        </row>
        <row r="3700">
          <cell r="C3700" t="str">
            <v>ED9-PD7/32</v>
          </cell>
          <cell r="D3700" t="str">
            <v xml:space="preserve">7/32" Round Punch &amp; Die Set </v>
          </cell>
        </row>
        <row r="3701">
          <cell r="C3701" t="str">
            <v>ED9-PD7/8</v>
          </cell>
          <cell r="D3701" t="str">
            <v xml:space="preserve">7/8" Round Punch &amp; Die Set </v>
          </cell>
        </row>
        <row r="3702">
          <cell r="C3702" t="str">
            <v>ED9-PD9/16</v>
          </cell>
          <cell r="D3702" t="str">
            <v xml:space="preserve">9/16" Round Punch &amp; Die Set </v>
          </cell>
        </row>
        <row r="3703">
          <cell r="C3703" t="str">
            <v>ED9-PD9/32</v>
          </cell>
          <cell r="D3703" t="str">
            <v xml:space="preserve">9/32" Round Punch &amp; Die Set </v>
          </cell>
        </row>
        <row r="3704">
          <cell r="C3704" t="str">
            <v>STANDARD HEX PUNCH AND DIE SET</v>
          </cell>
        </row>
        <row r="3705">
          <cell r="C3705" t="str">
            <v>ED9-PDH1/2</v>
          </cell>
          <cell r="D3705" t="str">
            <v xml:space="preserve">1/2" Hex Punch &amp; Die Set with Key-Way </v>
          </cell>
        </row>
        <row r="3706">
          <cell r="C3706" t="str">
            <v>ED9-PDH11/16</v>
          </cell>
          <cell r="D3706" t="str">
            <v xml:space="preserve">11/16" Hex Punch &amp; Die Set with Key-Way </v>
          </cell>
        </row>
        <row r="3707">
          <cell r="C3707" t="str">
            <v>ED9-PDH15/32</v>
          </cell>
          <cell r="D3707" t="str">
            <v xml:space="preserve">15/32" Hex Punch &amp; Die Set with Key-Way </v>
          </cell>
        </row>
        <row r="3708">
          <cell r="C3708" t="str">
            <v>ED9-PDH17/32</v>
          </cell>
          <cell r="D3708" t="str">
            <v xml:space="preserve">17/32" Hex Punch &amp; Die Set with Key-Way </v>
          </cell>
        </row>
        <row r="3709">
          <cell r="C3709" t="str">
            <v>ED9-PDH19/32</v>
          </cell>
          <cell r="D3709" t="str">
            <v xml:space="preserve">19/32" Hex Punch &amp; Die Set with Key-Way </v>
          </cell>
        </row>
        <row r="3710">
          <cell r="C3710" t="str">
            <v>ED9-PDH23/32</v>
          </cell>
          <cell r="D3710" t="str">
            <v xml:space="preserve">23/32" Hex Punch &amp; Die Set with Key-Way </v>
          </cell>
        </row>
        <row r="3711">
          <cell r="C3711" t="str">
            <v>ED9-PDH25/32</v>
          </cell>
          <cell r="D3711" t="str">
            <v xml:space="preserve">25/32" Hex Punch &amp; Die Set with Key-Way </v>
          </cell>
        </row>
        <row r="3712">
          <cell r="C3712" t="str">
            <v>ED9-PDH3/4</v>
          </cell>
          <cell r="D3712" t="str">
            <v xml:space="preserve">3/4" Hex Punch &amp; Die Set with Key-Way </v>
          </cell>
        </row>
        <row r="3713">
          <cell r="C3713" t="str">
            <v>ED9-PDH3/8</v>
          </cell>
          <cell r="D3713" t="str">
            <v xml:space="preserve">3/8" Hex Punch &amp; Die Set with Key-Way </v>
          </cell>
        </row>
        <row r="3714">
          <cell r="C3714" t="str">
            <v>ED9-PDH5/8</v>
          </cell>
          <cell r="D3714" t="str">
            <v xml:space="preserve">5/8" Hex Punch &amp; Die Set with Key-Way </v>
          </cell>
        </row>
        <row r="3715">
          <cell r="C3715" t="str">
            <v>ED9-PDH7/16</v>
          </cell>
          <cell r="D3715" t="str">
            <v xml:space="preserve">7/16" Hex Punch &amp; Die Set with Key-Way </v>
          </cell>
        </row>
        <row r="3716">
          <cell r="C3716" t="str">
            <v>ED9-PDH9/16</v>
          </cell>
          <cell r="D3716" t="str">
            <v xml:space="preserve">9/16" Hex Punch &amp; Die Set with Key-Way </v>
          </cell>
        </row>
        <row r="3717">
          <cell r="C3717" t="str">
            <v>STANDARD METRIC PUNCH AND DIE SET</v>
          </cell>
        </row>
        <row r="3718">
          <cell r="C3718" t="str">
            <v>ED9-PDM10</v>
          </cell>
          <cell r="D3718" t="str">
            <v xml:space="preserve">10mm Metric Punch &amp; Die Set </v>
          </cell>
        </row>
        <row r="3719">
          <cell r="C3719" t="str">
            <v>ED9-PDM10.5</v>
          </cell>
          <cell r="D3719" t="str">
            <v xml:space="preserve">10.5mm Metric Punch &amp; Die Set </v>
          </cell>
        </row>
        <row r="3720">
          <cell r="C3720" t="str">
            <v>ED9-PDM11</v>
          </cell>
          <cell r="D3720" t="str">
            <v xml:space="preserve">11mm Metric Punch &amp; Die Set </v>
          </cell>
        </row>
        <row r="3721">
          <cell r="C3721" t="str">
            <v>ED9-PDM12</v>
          </cell>
          <cell r="D3721" t="str">
            <v xml:space="preserve">12mm Metric Punch &amp; Die Set </v>
          </cell>
        </row>
        <row r="3722">
          <cell r="C3722" t="str">
            <v>ED9-PDM13</v>
          </cell>
          <cell r="D3722" t="str">
            <v xml:space="preserve">13mm Metric Punch &amp; Die Set </v>
          </cell>
        </row>
        <row r="3723">
          <cell r="C3723" t="str">
            <v>ED9-PDM14</v>
          </cell>
          <cell r="D3723" t="str">
            <v xml:space="preserve">14mm Metric Punch &amp; Die Set </v>
          </cell>
        </row>
        <row r="3724">
          <cell r="C3724" t="str">
            <v>ED9-PDM15</v>
          </cell>
          <cell r="D3724" t="str">
            <v xml:space="preserve">15mm Metric Punch &amp; Die Set </v>
          </cell>
        </row>
        <row r="3725">
          <cell r="C3725" t="str">
            <v>ED9-PDM16</v>
          </cell>
          <cell r="D3725" t="str">
            <v xml:space="preserve">16mm Metric Punch &amp; Die Set </v>
          </cell>
        </row>
        <row r="3726">
          <cell r="C3726" t="str">
            <v>ED9-PDM16.5</v>
          </cell>
          <cell r="D3726" t="str">
            <v xml:space="preserve">16.5mm Metric Punch &amp; Die Set </v>
          </cell>
        </row>
        <row r="3727">
          <cell r="C3727" t="str">
            <v>ED9-PDM17</v>
          </cell>
          <cell r="D3727" t="str">
            <v xml:space="preserve">17mm Metric Punch &amp; Die Set </v>
          </cell>
        </row>
        <row r="3728">
          <cell r="C3728" t="str">
            <v>ED9-PDM18</v>
          </cell>
          <cell r="D3728" t="str">
            <v xml:space="preserve">18mm Metric Punch &amp; Die Set </v>
          </cell>
        </row>
        <row r="3729">
          <cell r="C3729" t="str">
            <v>ED9-PDM19</v>
          </cell>
          <cell r="D3729" t="str">
            <v xml:space="preserve">19mm Metric Punch &amp; Die Set </v>
          </cell>
        </row>
        <row r="3730">
          <cell r="C3730" t="str">
            <v>ED9-PDM20</v>
          </cell>
          <cell r="D3730" t="str">
            <v xml:space="preserve">20mm Metric Punch &amp; Die Set </v>
          </cell>
        </row>
        <row r="3731">
          <cell r="C3731" t="str">
            <v>ED9-PDM20.5</v>
          </cell>
          <cell r="D3731" t="str">
            <v xml:space="preserve">20.5mm Metric Punch &amp; Die Set </v>
          </cell>
        </row>
        <row r="3732">
          <cell r="C3732" t="str">
            <v>ED9-PDM21</v>
          </cell>
          <cell r="D3732" t="str">
            <v xml:space="preserve">21mm Metric Punch &amp; Die Set </v>
          </cell>
        </row>
        <row r="3733">
          <cell r="C3733" t="str">
            <v>ED9-PDM21.5</v>
          </cell>
          <cell r="D3733" t="str">
            <v xml:space="preserve">21.5mm Metric Punch &amp; Die Set </v>
          </cell>
        </row>
        <row r="3734">
          <cell r="C3734" t="str">
            <v>ED9-PDM22</v>
          </cell>
          <cell r="D3734" t="str">
            <v xml:space="preserve">22mm Metric Punch &amp; Die Set </v>
          </cell>
        </row>
        <row r="3735">
          <cell r="C3735" t="str">
            <v>ED9-PDM23</v>
          </cell>
          <cell r="D3735" t="str">
            <v xml:space="preserve">23mm Metric Punch &amp; Die Set </v>
          </cell>
        </row>
        <row r="3736">
          <cell r="C3736" t="str">
            <v>ED9-PDM24</v>
          </cell>
          <cell r="D3736" t="str">
            <v xml:space="preserve">24mm Metric Punch &amp; Die Set </v>
          </cell>
        </row>
        <row r="3737">
          <cell r="C3737" t="str">
            <v>ED9-PDM24.5</v>
          </cell>
          <cell r="D3737" t="str">
            <v xml:space="preserve">24.5mm Metric Punch &amp; Die Set </v>
          </cell>
        </row>
        <row r="3738">
          <cell r="C3738" t="str">
            <v>ED9-PDM25</v>
          </cell>
          <cell r="D3738" t="str">
            <v xml:space="preserve">25mm Metric Punch &amp; Die Set </v>
          </cell>
        </row>
        <row r="3739">
          <cell r="C3739" t="str">
            <v>ED9-PDM26</v>
          </cell>
          <cell r="D3739" t="str">
            <v xml:space="preserve">26mm Metric Punch &amp; Die Set </v>
          </cell>
        </row>
        <row r="3740">
          <cell r="C3740" t="str">
            <v>ED9-PDM4</v>
          </cell>
          <cell r="D3740" t="str">
            <v xml:space="preserve">4mm Metric Punch &amp; Die Set </v>
          </cell>
        </row>
        <row r="3741">
          <cell r="C3741" t="str">
            <v>ED9-PDM5</v>
          </cell>
          <cell r="D3741" t="str">
            <v xml:space="preserve">5mm Metric Punch &amp; Die Set </v>
          </cell>
        </row>
        <row r="3742">
          <cell r="C3742" t="str">
            <v>ED9-PDM6</v>
          </cell>
          <cell r="D3742" t="str">
            <v xml:space="preserve">6mm Metric Punch &amp; Die Set </v>
          </cell>
        </row>
        <row r="3743">
          <cell r="C3743" t="str">
            <v>ED9-PDM7</v>
          </cell>
          <cell r="D3743" t="str">
            <v xml:space="preserve">7mm Metric Punch &amp; Die Set </v>
          </cell>
        </row>
        <row r="3744">
          <cell r="C3744" t="str">
            <v>ED9-PDM8</v>
          </cell>
          <cell r="D3744" t="str">
            <v xml:space="preserve">8mm Metric Punch &amp; Die Set </v>
          </cell>
        </row>
        <row r="3745">
          <cell r="C3745" t="str">
            <v>STANDARD OBLONG PUNCH AND DIE SET</v>
          </cell>
        </row>
        <row r="3746">
          <cell r="C3746" t="str">
            <v>ED9-PDOB1/2X1</v>
          </cell>
          <cell r="D3746" t="str">
            <v xml:space="preserve">1/2x1 Oblong Punch &amp; Die Set with Key-Way </v>
          </cell>
        </row>
        <row r="3747">
          <cell r="C3747" t="str">
            <v>ED9-PDOB1/2X3/4</v>
          </cell>
          <cell r="D3747" t="str">
            <v xml:space="preserve">1/2x3/4 Oblong Punch &amp; Die Set with Key-Way </v>
          </cell>
        </row>
        <row r="3748">
          <cell r="C3748" t="str">
            <v>ED9-PDOB1/4X1</v>
          </cell>
          <cell r="D3748" t="str">
            <v xml:space="preserve">1/4x1 Oblong Punch &amp; Die Set with Key-Way </v>
          </cell>
        </row>
        <row r="3749">
          <cell r="C3749" t="str">
            <v>ED9-PDOB1/4X1/2</v>
          </cell>
          <cell r="D3749" t="str">
            <v xml:space="preserve">1/4x1/2 Oblong Punch &amp; Die Set with Key-Way </v>
          </cell>
        </row>
        <row r="3750">
          <cell r="C3750" t="str">
            <v>ED9-PDOB1/4X3/4</v>
          </cell>
          <cell r="D3750" t="str">
            <v xml:space="preserve">1/4x3/4 Oblong Punch &amp; Die Set with Key-Way </v>
          </cell>
        </row>
        <row r="3751">
          <cell r="C3751" t="str">
            <v>ED9-PDOB11/16X1</v>
          </cell>
          <cell r="D3751" t="str">
            <v xml:space="preserve">11/16x1 Oblong Punch &amp; Die Set with Key-Way </v>
          </cell>
        </row>
        <row r="3752">
          <cell r="C3752" t="str">
            <v>ED9-PDOB11/32X1</v>
          </cell>
          <cell r="D3752" t="str">
            <v xml:space="preserve">11/32x1 Oblong Punch &amp; Die Set with Key-Way </v>
          </cell>
        </row>
        <row r="3753">
          <cell r="C3753" t="str">
            <v>ED9-PDOB13/16X1</v>
          </cell>
          <cell r="D3753" t="str">
            <v xml:space="preserve">13/16x1 Oblong Punch &amp; Die Set with Key-Way </v>
          </cell>
        </row>
        <row r="3754">
          <cell r="C3754" t="str">
            <v>ED9-OB13/16X1-1/16</v>
          </cell>
          <cell r="D3754" t="str">
            <v xml:space="preserve">13/16x1-1/16 Oblong Punch &amp; Die Set with Key-Way </v>
          </cell>
        </row>
        <row r="3755">
          <cell r="C3755" t="str">
            <v>ED9-PDOB13/32X1</v>
          </cell>
          <cell r="D3755" t="str">
            <v xml:space="preserve">13/32x1 Oblong Punch &amp; Die Set with Key-Way </v>
          </cell>
        </row>
        <row r="3756">
          <cell r="C3756" t="str">
            <v>ED9-DOB13/32X13/16</v>
          </cell>
          <cell r="D3756" t="str">
            <v xml:space="preserve">13/32x13/16 Oblong Punch &amp; Die Set with Key-Way </v>
          </cell>
        </row>
        <row r="3757">
          <cell r="C3757" t="str">
            <v>ED9-PDOB17/32X1</v>
          </cell>
          <cell r="D3757" t="str">
            <v xml:space="preserve">17/32x1 Oblong Punch &amp; Die Set with Key-Way </v>
          </cell>
        </row>
        <row r="3758">
          <cell r="C3758" t="str">
            <v>ED9-PDOB3/16X1</v>
          </cell>
          <cell r="D3758" t="str">
            <v xml:space="preserve">3/16x1 Oblong Punch &amp; Die Set with Key-Way </v>
          </cell>
        </row>
        <row r="3759">
          <cell r="C3759" t="str">
            <v>ED9-PDOB3/16X3/4</v>
          </cell>
          <cell r="D3759" t="str">
            <v xml:space="preserve">3/16x3/4 Oblong Punch &amp; Die Set with Key-Way </v>
          </cell>
        </row>
        <row r="3760">
          <cell r="C3760" t="str">
            <v>ED9-PDOB3/4X1</v>
          </cell>
          <cell r="D3760" t="str">
            <v xml:space="preserve">3/4x1 Oblong Punch &amp; Die Set with Key-Way </v>
          </cell>
        </row>
        <row r="3761">
          <cell r="C3761" t="str">
            <v>ED9-PDOB3/8X1</v>
          </cell>
          <cell r="D3761" t="str">
            <v xml:space="preserve">3/8x1 Oblong Punch &amp; Die Set with Key-Way </v>
          </cell>
        </row>
        <row r="3762">
          <cell r="C3762" t="str">
            <v>ED9-PDOB3/8X11/16</v>
          </cell>
          <cell r="D3762" t="str">
            <v xml:space="preserve">3/8x1-1/16 Oblong Punch &amp; Die Set with Key-Way </v>
          </cell>
        </row>
        <row r="3763">
          <cell r="C3763" t="str">
            <v>ED9-PDOB3/8X3/4</v>
          </cell>
          <cell r="D3763" t="str">
            <v xml:space="preserve">3/8x3/4 Oblong Punch &amp; Die Set with Key-Way </v>
          </cell>
        </row>
        <row r="3764">
          <cell r="C3764" t="str">
            <v>ED9-PDOB3/8X1-1/16</v>
          </cell>
          <cell r="D3764" t="str">
            <v xml:space="preserve">3/8x1-1/16 Oblong Punch &amp; Die Set with Key-Way </v>
          </cell>
        </row>
        <row r="3765">
          <cell r="C3765" t="str">
            <v>ED9-PDOB5/16X1</v>
          </cell>
          <cell r="D3765" t="str">
            <v xml:space="preserve">5/16x1 Oblong Punch &amp; Die Set with Key-Way </v>
          </cell>
        </row>
        <row r="3766">
          <cell r="C3766" t="str">
            <v>ED9-PDOB5/16X11/16</v>
          </cell>
          <cell r="D3766" t="str">
            <v xml:space="preserve">5/16x1 1/16 Oblong Punch &amp; Die Set with Key-Way </v>
          </cell>
        </row>
        <row r="3767">
          <cell r="C3767" t="str">
            <v>ED9-PDOB5/16X3/4</v>
          </cell>
          <cell r="D3767" t="str">
            <v xml:space="preserve">5/16x3/4 Oblong Punch &amp; Die Set with Key-Way </v>
          </cell>
        </row>
        <row r="3768">
          <cell r="C3768" t="str">
            <v>ED9-PDOB5/16X11/16</v>
          </cell>
          <cell r="D3768" t="str">
            <v xml:space="preserve">5/16x1-1/16 Oblong Punch &amp; Die Set with Key-Way </v>
          </cell>
        </row>
        <row r="3769">
          <cell r="C3769" t="str">
            <v>ED9-PDOB5/8X1</v>
          </cell>
          <cell r="D3769" t="str">
            <v xml:space="preserve">5/8x1 Oblong Punch &amp; Die Set with Key-Way </v>
          </cell>
        </row>
        <row r="3770">
          <cell r="C3770" t="str">
            <v>ED9-PDOB7/16X1</v>
          </cell>
          <cell r="D3770" t="str">
            <v xml:space="preserve">7/16x1 Oblong Punch &amp; Die Set with Key-Way </v>
          </cell>
        </row>
        <row r="3771">
          <cell r="C3771" t="str">
            <v>ED9-PDOB7/16X3/4</v>
          </cell>
          <cell r="D3771" t="str">
            <v xml:space="preserve">7/16x3/4 Oblong Punch &amp; Die Set with Key-Way </v>
          </cell>
        </row>
        <row r="3772">
          <cell r="C3772" t="str">
            <v>ED9-PDOB9/16X1</v>
          </cell>
          <cell r="D3772" t="str">
            <v xml:space="preserve">9/16x1 Oblong Punch &amp; Die Set with Key-Way </v>
          </cell>
        </row>
        <row r="3773">
          <cell r="C3773" t="str">
            <v>ED9-PDOB9/16X11/16</v>
          </cell>
          <cell r="D3773" t="str">
            <v xml:space="preserve">9/16x1 1/16 Oblong Punch &amp; Die Set with Key-Way </v>
          </cell>
        </row>
        <row r="3774">
          <cell r="C3774" t="str">
            <v>ED9-PDOB9/16X3/4</v>
          </cell>
          <cell r="D3774" t="str">
            <v xml:space="preserve">9/16x3/4 Oblong Punch &amp; Die Set with Key-Way </v>
          </cell>
        </row>
        <row r="3775">
          <cell r="C3775" t="str">
            <v>ED9-PDOB9/32X1</v>
          </cell>
          <cell r="D3775" t="str">
            <v xml:space="preserve">9/32x1 Oblong Punch &amp; Die Set with Key-Way </v>
          </cell>
        </row>
        <row r="3776">
          <cell r="C3776" t="str">
            <v>ED9-PDOB9/32X9/16</v>
          </cell>
          <cell r="D3776" t="str">
            <v xml:space="preserve">9/32x9/16 Oblong Punch &amp; Die Set with Key-Way </v>
          </cell>
        </row>
        <row r="3777">
          <cell r="C3777" t="str">
            <v>OVERSIZED ROUND PUNCH AND DIE SET</v>
          </cell>
        </row>
        <row r="3778">
          <cell r="C3778" t="str">
            <v>ED9-PDOS1</v>
          </cell>
          <cell r="D3778" t="str">
            <v xml:space="preserve">1" Oversize Round Punch &amp; Die Set </v>
          </cell>
        </row>
        <row r="3779">
          <cell r="C3779" t="str">
            <v>ED9-PDOS1-1/16</v>
          </cell>
          <cell r="D3779" t="str">
            <v xml:space="preserve">1-1/16" Oversize Round Punch &amp; Die Set </v>
          </cell>
        </row>
        <row r="3780">
          <cell r="C3780" t="str">
            <v>ED9-PDOS1-1/2</v>
          </cell>
          <cell r="D3780" t="str">
            <v xml:space="preserve">1-1/2" Oversize Round Punch &amp; Die Set </v>
          </cell>
        </row>
        <row r="3781">
          <cell r="C3781" t="str">
            <v>ED9-PDOS1-1/32</v>
          </cell>
          <cell r="D3781" t="str">
            <v xml:space="preserve">1-1/32" Oversize Round Punch &amp; Die Set </v>
          </cell>
        </row>
        <row r="3782">
          <cell r="C3782" t="str">
            <v>ED9-PDOS1-1/4</v>
          </cell>
          <cell r="D3782" t="str">
            <v xml:space="preserve">1-1/4" Oversize Round Punch &amp; Die Set </v>
          </cell>
        </row>
        <row r="3783">
          <cell r="C3783" t="str">
            <v>ED9-PDOS1-1/8</v>
          </cell>
          <cell r="D3783" t="str">
            <v xml:space="preserve">1-1/8" Oversize Round Punch &amp; Die Set </v>
          </cell>
        </row>
        <row r="3784">
          <cell r="C3784" t="str">
            <v>ED9-PDOS1-11/32</v>
          </cell>
          <cell r="D3784" t="str">
            <v xml:space="preserve">1-11/32" Oversize Round Punch &amp; Die Set </v>
          </cell>
        </row>
        <row r="3785">
          <cell r="C3785" t="str">
            <v>ED9-PDOS1-13/32</v>
          </cell>
          <cell r="D3785" t="str">
            <v xml:space="preserve">1-13/32" Oversize Round Punch &amp; Die Set </v>
          </cell>
        </row>
        <row r="3786">
          <cell r="C3786" t="str">
            <v>ED9-PDOS1-15/32</v>
          </cell>
          <cell r="D3786" t="str">
            <v xml:space="preserve">1-15/32" Oversize Round Punch &amp; Die Set </v>
          </cell>
        </row>
        <row r="3787">
          <cell r="C3787" t="str">
            <v>ED9-PDOS1-17/32</v>
          </cell>
          <cell r="D3787" t="str">
            <v xml:space="preserve">1-17/32" Oversize Round Punch &amp; Die Set </v>
          </cell>
        </row>
        <row r="3788">
          <cell r="C3788" t="str">
            <v>ED9-PDOS1-3/16</v>
          </cell>
          <cell r="D3788" t="str">
            <v xml:space="preserve">1-3/16" Oversize Round Punch &amp; Die Set </v>
          </cell>
        </row>
        <row r="3789">
          <cell r="C3789" t="str">
            <v>ED9-PDOS1-3/32</v>
          </cell>
          <cell r="D3789" t="str">
            <v xml:space="preserve">1-3/32" Oversize Round Punch &amp; Die Set </v>
          </cell>
        </row>
        <row r="3790">
          <cell r="C3790" t="str">
            <v>ED9-PDOS1-3/8</v>
          </cell>
          <cell r="D3790" t="str">
            <v xml:space="preserve">1-3/8" Oversize Round Punch &amp; Die Set </v>
          </cell>
        </row>
        <row r="3791">
          <cell r="C3791" t="str">
            <v>ED9-PDOS1-5/16</v>
          </cell>
          <cell r="D3791" t="str">
            <v xml:space="preserve">1-5/16" Oversize Round Punch &amp; Die Set </v>
          </cell>
        </row>
        <row r="3792">
          <cell r="C3792" t="str">
            <v>ED9-PDOS1-5/32</v>
          </cell>
          <cell r="D3792" t="str">
            <v xml:space="preserve">1-5/32" Oversize Round Punch &amp; Die Set </v>
          </cell>
        </row>
        <row r="3793">
          <cell r="C3793" t="str">
            <v>ED9-PDOS1-7/16</v>
          </cell>
          <cell r="D3793" t="str">
            <v xml:space="preserve">1-7/16" Oversize Round Punch &amp; Die Set </v>
          </cell>
        </row>
        <row r="3794">
          <cell r="C3794" t="str">
            <v>ED9-PDOS1-7/32</v>
          </cell>
          <cell r="D3794" t="str">
            <v xml:space="preserve">1-7/32" Oversize Round Punch &amp; Die Set </v>
          </cell>
        </row>
        <row r="3795">
          <cell r="C3795" t="str">
            <v>ED9-PDOS1-9/16</v>
          </cell>
          <cell r="D3795" t="str">
            <v xml:space="preserve">1-9/16" Oversize Round Punch &amp; Die Set </v>
          </cell>
        </row>
        <row r="3796">
          <cell r="C3796" t="str">
            <v>ED9-PDOS1-9/32</v>
          </cell>
          <cell r="D3796" t="str">
            <v xml:space="preserve">1-9/32" Oversize Round Punch &amp; Die Set </v>
          </cell>
        </row>
        <row r="3797">
          <cell r="C3797" t="str">
            <v>STANDARD SQUARE PUNCH AND DIE SET</v>
          </cell>
        </row>
        <row r="3798">
          <cell r="C3798" t="str">
            <v>ED9-PDSQ1/2</v>
          </cell>
          <cell r="D3798" t="str">
            <v xml:space="preserve">1/2" Square Punch &amp; Die Set with Key-Way </v>
          </cell>
        </row>
        <row r="3799">
          <cell r="C3799" t="str">
            <v>ED9-PDSQ1/4</v>
          </cell>
          <cell r="D3799" t="str">
            <v xml:space="preserve">1/4" Square Punch &amp; Die Set with Key-Way </v>
          </cell>
        </row>
        <row r="3800">
          <cell r="C3800" t="str">
            <v>ED9-PDSQ11/16</v>
          </cell>
          <cell r="D3800" t="str">
            <v xml:space="preserve">11/16" Square Punch &amp; Die Set with Key-Way </v>
          </cell>
        </row>
        <row r="3801">
          <cell r="C3801" t="str">
            <v>ED9-PDSQ11/32</v>
          </cell>
          <cell r="D3801" t="str">
            <v xml:space="preserve">11/32" Square Punch &amp; Die Set with Key-Way </v>
          </cell>
        </row>
        <row r="3802">
          <cell r="C3802" t="str">
            <v>ED9-PDSQ13/16</v>
          </cell>
          <cell r="D3802" t="str">
            <v>13/16" Square Punch &amp; Die Set with Key-Way</v>
          </cell>
        </row>
        <row r="3803">
          <cell r="C3803" t="str">
            <v>ED9-PDSQ13/32</v>
          </cell>
          <cell r="D3803" t="str">
            <v xml:space="preserve">13/32" Square Punch &amp; Die Set with Key-Way </v>
          </cell>
        </row>
        <row r="3804">
          <cell r="C3804" t="str">
            <v>ED9-PDSQ15/32</v>
          </cell>
          <cell r="D3804" t="str">
            <v xml:space="preserve">15/32" Square Punch &amp; Die Set with Key-Way </v>
          </cell>
        </row>
        <row r="3805">
          <cell r="C3805" t="str">
            <v>ED9-PDSQ17/32</v>
          </cell>
          <cell r="D3805" t="str">
            <v xml:space="preserve">17/32" Square Punch &amp; Die Set with Key-Way </v>
          </cell>
        </row>
        <row r="3806">
          <cell r="C3806" t="str">
            <v>ED9-PDSQ19/32</v>
          </cell>
          <cell r="D3806" t="str">
            <v xml:space="preserve">19/32" Square Punch &amp; Die Set with Key-Way </v>
          </cell>
        </row>
        <row r="3807">
          <cell r="C3807" t="str">
            <v>ED9-PDSQ21/32</v>
          </cell>
          <cell r="D3807" t="str">
            <v xml:space="preserve">21/32" Square Punch &amp; Die Set with Key-Way </v>
          </cell>
        </row>
        <row r="3808">
          <cell r="C3808" t="str">
            <v>ED9-PDSQ23/32</v>
          </cell>
          <cell r="D3808" t="str">
            <v xml:space="preserve">23/32" Square Punch &amp; Die Set with Key-Way </v>
          </cell>
        </row>
        <row r="3809">
          <cell r="C3809" t="str">
            <v>ED9-PDSQ25/32</v>
          </cell>
          <cell r="D3809" t="str">
            <v>25/32" Square Punch &amp; Die Set with Key-Way</v>
          </cell>
        </row>
        <row r="3810">
          <cell r="C3810" t="str">
            <v>ED9-PDSQ3/4</v>
          </cell>
          <cell r="D3810" t="str">
            <v xml:space="preserve">3/4" Square Punch &amp; Die Set with Key-Way </v>
          </cell>
        </row>
        <row r="3811">
          <cell r="C3811" t="str">
            <v>ED9-PDSQ3/8</v>
          </cell>
          <cell r="D3811" t="str">
            <v xml:space="preserve">3/8" Square Punch &amp; Die Set with Key-Way </v>
          </cell>
        </row>
        <row r="3812">
          <cell r="C3812" t="str">
            <v>ED9-PDSQ5/16</v>
          </cell>
          <cell r="D3812" t="str">
            <v xml:space="preserve">5/16" Square Punch &amp; Die Set with Key-Way </v>
          </cell>
        </row>
        <row r="3813">
          <cell r="C3813" t="str">
            <v>ED9-PDSQ5/8</v>
          </cell>
          <cell r="D3813" t="str">
            <v xml:space="preserve">5/8" Square Punch &amp; Die Set with Key-Way </v>
          </cell>
        </row>
        <row r="3814">
          <cell r="C3814" t="str">
            <v>ED9-PDSQ7/16</v>
          </cell>
          <cell r="D3814" t="str">
            <v xml:space="preserve">7/16" Square Punch &amp; Die Set with Key-Way </v>
          </cell>
        </row>
        <row r="3815">
          <cell r="C3815" t="str">
            <v>ED9-PDSQ9/16</v>
          </cell>
          <cell r="D3815" t="str">
            <v xml:space="preserve">9/16" Square Punch &amp; Die Set with Key-Way </v>
          </cell>
        </row>
        <row r="3816">
          <cell r="C3816" t="str">
            <v>EDWARDS POWERLINK HYDRAULIC TOOLS</v>
          </cell>
        </row>
        <row r="3817">
          <cell r="C3817" t="str">
            <v xml:space="preserve">10 TON TUBE/PIPE BENDER </v>
          </cell>
        </row>
        <row r="3818">
          <cell r="C3818" t="str">
            <v>ED9-HAT1000</v>
          </cell>
          <cell r="D3818" t="str">
            <v xml:space="preserve">10 Ton Tube/Pipe Bender </v>
          </cell>
        </row>
        <row r="3819">
          <cell r="C3819" t="str">
            <v>10 TON TUBE/PIPE BENDER BUNDLE</v>
          </cell>
        </row>
        <row r="3820">
          <cell r="C3820" t="str">
            <v>ED9-HAT1010</v>
          </cell>
          <cell r="D3820" t="str">
            <v>10 Ton Bender and Portable Power Unit 1 Phase, 230 Volt</v>
          </cell>
        </row>
        <row r="3821">
          <cell r="C3821" t="str">
            <v>ED9-HAT1020</v>
          </cell>
          <cell r="D3821" t="str">
            <v>10 Ton Bender and Portable Power Unit 3 Phase, 230 Volt</v>
          </cell>
        </row>
        <row r="3822">
          <cell r="C3822" t="str">
            <v>ED9-HAT1040</v>
          </cell>
          <cell r="D3822" t="str">
            <v>10 Ton Bender and Portable Power Unit 3 Phase, 460 Volt</v>
          </cell>
        </row>
        <row r="3823">
          <cell r="C3823" t="str">
            <v>ED9-HAT1050</v>
          </cell>
          <cell r="D3823" t="str">
            <v>10 Ton Bender and Portable Power Unit 3 Phase, 575 Volt</v>
          </cell>
        </row>
        <row r="3824">
          <cell r="C3824" t="str">
            <v xml:space="preserve">20 TON SHOP PRESS </v>
          </cell>
        </row>
        <row r="3825">
          <cell r="C3825" t="str">
            <v>ED9-HAT2000</v>
          </cell>
          <cell r="D3825" t="str">
            <v xml:space="preserve">20 Ton Shop Press </v>
          </cell>
        </row>
        <row r="3826">
          <cell r="C3826" t="str">
            <v>20 TON SHOP PRESS BUNDLE</v>
          </cell>
        </row>
        <row r="3827">
          <cell r="C3827" t="str">
            <v>ED9-HAT2010</v>
          </cell>
          <cell r="D3827" t="str">
            <v>20 Ton Shop Press and Portable Power Unit 1 Phase, 230 Volt</v>
          </cell>
        </row>
        <row r="3828">
          <cell r="C3828" t="str">
            <v>ED9-HAT2020</v>
          </cell>
          <cell r="D3828" t="str">
            <v>20 Ton Shop Press and Portable Power Unit 3 Phase, 230 Volt</v>
          </cell>
        </row>
        <row r="3829">
          <cell r="C3829" t="str">
            <v>ED9-HAT2030</v>
          </cell>
          <cell r="D3829" t="str">
            <v>20 Ton Shop Press and Portable Power Unit 3 Phase, 460 Volt</v>
          </cell>
        </row>
        <row r="3830">
          <cell r="C3830" t="str">
            <v xml:space="preserve">40 TON SHOP PRESS </v>
          </cell>
        </row>
        <row r="3831">
          <cell r="C3831" t="str">
            <v>ED9-HAT4000</v>
          </cell>
          <cell r="D3831" t="str">
            <v xml:space="preserve">40 Ton Shop Press </v>
          </cell>
        </row>
        <row r="3832">
          <cell r="C3832" t="str">
            <v>40 TON SHOP PRESS BUNDLE</v>
          </cell>
        </row>
        <row r="3833">
          <cell r="C3833" t="str">
            <v>ED9-HAT4010</v>
          </cell>
          <cell r="D3833" t="str">
            <v>40 Ton Shop Press and Portable Power Unit 1 Phase, 230 Volt</v>
          </cell>
        </row>
        <row r="3834">
          <cell r="C3834" t="str">
            <v>ED9-HAT4020</v>
          </cell>
          <cell r="D3834" t="str">
            <v>40 Ton Shop Press and Portable Power Unit 3 Phase, 230 Volt</v>
          </cell>
        </row>
        <row r="3835">
          <cell r="C3835" t="str">
            <v>ED9-HAT4030</v>
          </cell>
          <cell r="D3835" t="str">
            <v>40 Ton Shop Press and Portable Power Unit 3 Phase, 460 Volt</v>
          </cell>
        </row>
        <row r="3836">
          <cell r="C3836" t="str">
            <v>ED9-HAT4060</v>
          </cell>
          <cell r="D3836" t="str">
            <v>40 Ton Shop Press and Portable Power Unit 3 Phase, 208 Volt</v>
          </cell>
        </row>
        <row r="3837">
          <cell r="C3837" t="str">
            <v>60 TON SHOP PRESS</v>
          </cell>
        </row>
        <row r="3838">
          <cell r="C3838" t="str">
            <v>ED9-HAT8000</v>
          </cell>
          <cell r="D3838" t="str">
            <v>60 Ton Shop Press</v>
          </cell>
        </row>
        <row r="3839">
          <cell r="C3839" t="str">
            <v>ED9-HAT8050</v>
          </cell>
          <cell r="D3839" t="str">
            <v>60 Ton Shop Press with PLC</v>
          </cell>
        </row>
        <row r="3840">
          <cell r="C3840" t="str">
            <v>ED9-HAT8000-UU</v>
          </cell>
          <cell r="D3840" t="str">
            <v>60 Ton Shop Press, Frame Only</v>
          </cell>
        </row>
        <row r="3841">
          <cell r="C3841" t="str">
            <v>60 TON SHOP PRESS BUNDLE</v>
          </cell>
        </row>
        <row r="3842">
          <cell r="C3842" t="str">
            <v>ED9-HAT8010</v>
          </cell>
          <cell r="D3842" t="str">
            <v>60 Ton Shop Press and Portable Power Unit 1 Phase, 230 Volt</v>
          </cell>
        </row>
        <row r="3843">
          <cell r="C3843" t="str">
            <v>ED9-HAT8020</v>
          </cell>
          <cell r="D3843" t="str">
            <v>60 Ton Shop Press and Portable Power Unit 3 Phase, 230 Volt</v>
          </cell>
        </row>
        <row r="3844">
          <cell r="C3844" t="str">
            <v>ED9-HAT8030</v>
          </cell>
          <cell r="D3844" t="str">
            <v>60 Ton Shop Press and Portable Power Unit 3 Phase, 460 Volt</v>
          </cell>
        </row>
        <row r="3845">
          <cell r="C3845" t="str">
            <v>ED9-HAT8060</v>
          </cell>
          <cell r="D3845" t="str">
            <v>60 Ton Shop Press with PLC and Portable Power Unit 1 Phase, 230 Volt</v>
          </cell>
        </row>
        <row r="3846">
          <cell r="C3846" t="str">
            <v>ED9-HAT8070</v>
          </cell>
          <cell r="D3846" t="str">
            <v>60 Ton Shop Press with PLC and Portable Power Unit 3 Phase, 230 Volt</v>
          </cell>
        </row>
        <row r="3847">
          <cell r="C3847" t="str">
            <v>ED9-HAT8080</v>
          </cell>
          <cell r="D3847" t="str">
            <v>60 Ton Shop Press with PLC and Portable Power Unit 3 Phase, 460 Volt</v>
          </cell>
        </row>
        <row r="3848">
          <cell r="C3848" t="str">
            <v>110 TON SHOP PRESS</v>
          </cell>
        </row>
        <row r="3849">
          <cell r="C3849" t="str">
            <v>ED9-HAT9000</v>
          </cell>
          <cell r="D3849" t="str">
            <v>110 Ton Shop Press</v>
          </cell>
        </row>
        <row r="3850">
          <cell r="C3850" t="str">
            <v>ED9-HAT9050</v>
          </cell>
          <cell r="D3850" t="str">
            <v>110 Ton Shop Press with PLC</v>
          </cell>
        </row>
        <row r="3851">
          <cell r="C3851" t="str">
            <v>110 TON SHOP PRESS BUNDLE</v>
          </cell>
        </row>
        <row r="3852">
          <cell r="C3852" t="str">
            <v>ED9-HAT9010</v>
          </cell>
          <cell r="D3852" t="str">
            <v>110 Ton Shop Press and Portable Power Unit 1 Phase, 230 Volt</v>
          </cell>
        </row>
        <row r="3853">
          <cell r="C3853" t="str">
            <v>ED9-HAT9020</v>
          </cell>
          <cell r="D3853" t="str">
            <v>110 Ton Shop Press and Portable Power Unit 3 Phase, 230 Volt</v>
          </cell>
        </row>
        <row r="3854">
          <cell r="C3854" t="str">
            <v>ED9-HAT9030</v>
          </cell>
          <cell r="D3854" t="str">
            <v>110 Ton Shop Press and Portable Power Unit 3 Phase, 460 Volt</v>
          </cell>
        </row>
        <row r="3855">
          <cell r="C3855" t="str">
            <v>ED9-HAT9060</v>
          </cell>
          <cell r="D3855" t="str">
            <v>110 Ton Shop Press with PLC and Portable Power Unit 1 Phase, 230 Volt</v>
          </cell>
        </row>
        <row r="3856">
          <cell r="C3856" t="str">
            <v>ED9-HAT9070</v>
          </cell>
          <cell r="D3856" t="str">
            <v>110 Ton Shop Press with PLC and Portable Power Unit 3 Phase, 230 Volt</v>
          </cell>
        </row>
        <row r="3857">
          <cell r="C3857" t="str">
            <v>ED9-HAT9080</v>
          </cell>
          <cell r="D3857" t="str">
            <v>110 Ton Shop Press with PLC and Portable Power Unit 3 Phase, 460 Volt</v>
          </cell>
        </row>
        <row r="3858">
          <cell r="C3858" t="str">
            <v>25 TON DUAL STATION</v>
          </cell>
        </row>
        <row r="3859">
          <cell r="C3859" t="str">
            <v>ED9-HAT2500</v>
          </cell>
          <cell r="D3859" t="str">
            <v>25 Ton Dual Station</v>
          </cell>
        </row>
        <row r="3860">
          <cell r="C3860" t="str">
            <v>25 TON DUAL STATION BUNDLE</v>
          </cell>
        </row>
        <row r="3861">
          <cell r="C3861" t="str">
            <v>ED9-HAT2510</v>
          </cell>
          <cell r="D3861" t="str">
            <v>25 Ton Dual Station and Portable Power Unit 1 Phase, 230 Volt</v>
          </cell>
        </row>
        <row r="3862">
          <cell r="C3862" t="str">
            <v>ED9-HAT2520</v>
          </cell>
          <cell r="D3862" t="str">
            <v>25 Ton Dual Station and Portable Power Unit 3 Phase, 230 Volt</v>
          </cell>
        </row>
        <row r="3863">
          <cell r="C3863" t="str">
            <v>ED9-HAT2530</v>
          </cell>
          <cell r="D3863" t="str">
            <v>25 Ton Dual Station and Portable Power Unit 3 Phase, 460 Volt</v>
          </cell>
        </row>
        <row r="3864">
          <cell r="C3864" t="str">
            <v xml:space="preserve">HORIZONTAL PRESS </v>
          </cell>
        </row>
        <row r="3865">
          <cell r="C3865" t="str">
            <v>ED9-HAT6000</v>
          </cell>
          <cell r="D3865" t="str">
            <v xml:space="preserve">Horizontal Press </v>
          </cell>
        </row>
        <row r="3866">
          <cell r="C3866" t="str">
            <v>HORIZONTAL PRESS BUNDLE</v>
          </cell>
        </row>
        <row r="3867">
          <cell r="C3867" t="str">
            <v>ED9-HAT6010</v>
          </cell>
          <cell r="D3867" t="str">
            <v>Horizontal Press and Portable Power Unit 1 Phase, 230 Volt</v>
          </cell>
        </row>
        <row r="3868">
          <cell r="C3868" t="str">
            <v>ED9-HAT6020</v>
          </cell>
          <cell r="D3868" t="str">
            <v>Horizontal Press and Portable Power Unit 3 Phase, 230 Volt</v>
          </cell>
        </row>
        <row r="3869">
          <cell r="C3869" t="str">
            <v>ED9-HAT6030</v>
          </cell>
          <cell r="D3869" t="str">
            <v>Horizontal Press and Portable Power Unit 3 Phase, 460 Volt</v>
          </cell>
        </row>
        <row r="3870">
          <cell r="C3870" t="str">
            <v>ED9-HAT6005</v>
          </cell>
          <cell r="D3870" t="str">
            <v>Horizontal Press and Portable Power Unit 3 Phase, 575 Volt</v>
          </cell>
        </row>
        <row r="3871">
          <cell r="C3871" t="str">
            <v xml:space="preserve">RADIUS ROLLER </v>
          </cell>
        </row>
        <row r="3872">
          <cell r="C3872" t="str">
            <v>ED9-HAT5000</v>
          </cell>
          <cell r="D3872" t="str">
            <v xml:space="preserve">Radius Roller </v>
          </cell>
        </row>
        <row r="3873">
          <cell r="C3873" t="str">
            <v>RADIUS ROLLER BUNDLE</v>
          </cell>
        </row>
        <row r="3874">
          <cell r="C3874" t="str">
            <v>ED9-HAT5010</v>
          </cell>
          <cell r="D3874" t="str">
            <v>Radius Roller and Portable Power Unit 1 Phase, 230 Volt</v>
          </cell>
        </row>
        <row r="3875">
          <cell r="C3875" t="str">
            <v>ED9-HAT5020</v>
          </cell>
          <cell r="D3875" t="str">
            <v>Radius Roller and Portable Power Unit 3 Phase, 230 Volt</v>
          </cell>
        </row>
        <row r="3876">
          <cell r="C3876" t="str">
            <v>ED9-HAT5030</v>
          </cell>
          <cell r="D3876" t="str">
            <v>Radius Roller and Portable Power Unit 3 Phase, 460 Volt</v>
          </cell>
        </row>
        <row r="3877">
          <cell r="C3877" t="str">
            <v>PORTABLE POWER UNIT</v>
          </cell>
        </row>
        <row r="3878">
          <cell r="C3878" t="str">
            <v>ED9-HAT001</v>
          </cell>
          <cell r="D3878" t="str">
            <v>Portable Power Unit 1 Phase, 230 Volt</v>
          </cell>
        </row>
        <row r="3879">
          <cell r="C3879" t="str">
            <v>ED9-HAT002</v>
          </cell>
          <cell r="D3879" t="str">
            <v>Portable Power Unit 3 Phase, 230 Volt</v>
          </cell>
        </row>
        <row r="3880">
          <cell r="C3880" t="str">
            <v>ED9-HAT003</v>
          </cell>
          <cell r="D3880" t="str">
            <v>Portable Power Unit 3 Phase, 380 Volt 50HZ</v>
          </cell>
        </row>
        <row r="3881">
          <cell r="C3881" t="str">
            <v>ED9-HAT004</v>
          </cell>
          <cell r="D3881" t="str">
            <v>Portable Power Unit 3 Phase, 460 Volt</v>
          </cell>
        </row>
        <row r="3882">
          <cell r="C3882" t="str">
            <v>ED9-HAT005</v>
          </cell>
          <cell r="D3882" t="str">
            <v>Portable Power Unit 3 Phase, 575 Volt</v>
          </cell>
        </row>
        <row r="3883">
          <cell r="C3883" t="str">
            <v>ED9-HAT006</v>
          </cell>
          <cell r="D3883" t="str">
            <v>Portable Power Unit 3 Phase, 208 Volt</v>
          </cell>
        </row>
        <row r="3884">
          <cell r="C3884" t="str">
            <v>EDWARDS POWERLINK HYDRAULIC TOOL ATTACHMENTS AND ACCESSORIES</v>
          </cell>
        </row>
        <row r="3885">
          <cell r="C3885" t="str">
            <v>PRESS BRAKE TOOLING</v>
          </cell>
        </row>
        <row r="3886">
          <cell r="C3886" t="str">
            <v>ED9-PRB12</v>
          </cell>
          <cell r="D3886" t="str">
            <v>Press Brake Tooling  12" Press Brake</v>
          </cell>
        </row>
        <row r="3887">
          <cell r="C3887" t="str">
            <v>ED9-PRB18</v>
          </cell>
          <cell r="D3887" t="str">
            <v>Press Brake Tooling  18" Press Brake</v>
          </cell>
        </row>
        <row r="3888">
          <cell r="C3888" t="str">
            <v>ED9-PRB24</v>
          </cell>
          <cell r="D3888" t="str">
            <v>Press Brake Tooling  24" Press Brake</v>
          </cell>
        </row>
        <row r="3889">
          <cell r="C3889" t="str">
            <v>ED9-PRB32</v>
          </cell>
          <cell r="D3889" t="str">
            <v>Press Brake Tooling  32" Press Brake</v>
          </cell>
        </row>
        <row r="3890">
          <cell r="C3890" t="str">
            <v>ED9-PRB36</v>
          </cell>
          <cell r="D3890" t="str">
            <v>Press Brake Tooling  36" Press Brake</v>
          </cell>
        </row>
        <row r="3891">
          <cell r="C3891" t="str">
            <v>ED9-PRB40</v>
          </cell>
          <cell r="D3891" t="str">
            <v>Press Brake Tooling  40" Press Brake</v>
          </cell>
        </row>
        <row r="3892">
          <cell r="C3892" t="str">
            <v>ED9-PRB06</v>
          </cell>
          <cell r="D3892" t="str">
            <v xml:space="preserve">Press Brake Tooling Set - Six Piece </v>
          </cell>
        </row>
        <row r="3893">
          <cell r="C3893" t="str">
            <v>ED9-PRB06-1</v>
          </cell>
          <cell r="D3893" t="str">
            <v>Press Brake Tooling Set - Six Piece 60/110 Ton  --- While Supplies Last</v>
          </cell>
        </row>
        <row r="3894">
          <cell r="C3894" t="str">
            <v>ED9-PR135</v>
          </cell>
          <cell r="D3894" t="str">
            <v xml:space="preserve">Press Brake Back Gauge </v>
          </cell>
        </row>
        <row r="3895">
          <cell r="C3895" t="str">
            <v>ED9-PRB60</v>
          </cell>
          <cell r="D3895" t="str">
            <v>60T Shop Press Brake Mount Kit</v>
          </cell>
        </row>
        <row r="3896">
          <cell r="C3896" t="str">
            <v>ED9-PRB110</v>
          </cell>
          <cell r="D3896" t="str">
            <v>110T Shop Press Brake Mount Kit</v>
          </cell>
        </row>
        <row r="3897">
          <cell r="C3897" t="str">
            <v>ED9-PR236</v>
          </cell>
          <cell r="D3897" t="str">
            <v>V Block Assembly - 110T Press</v>
          </cell>
        </row>
        <row r="3898">
          <cell r="C3898" t="str">
            <v>ED9-PR237</v>
          </cell>
          <cell r="D3898" t="str">
            <v>V Block Assembly - 60T Press</v>
          </cell>
        </row>
        <row r="3899">
          <cell r="C3899" t="str">
            <v>HORIZONTAL PRESS BRAKE ATTACHMENTS</v>
          </cell>
        </row>
        <row r="3900">
          <cell r="C3900" t="str">
            <v>ED9-HBA100</v>
          </cell>
          <cell r="D3900" t="str">
            <v>Clevis Form Tool Assembly</v>
          </cell>
        </row>
        <row r="3901">
          <cell r="C3901" t="str">
            <v>ED9-HBA116</v>
          </cell>
          <cell r="D3901" t="str">
            <v>1.50" Clevis Pin</v>
          </cell>
        </row>
        <row r="3902">
          <cell r="C3902" t="str">
            <v>ED9-HBA120</v>
          </cell>
          <cell r="D3902" t="str">
            <v>2.0" Clevis Pin</v>
          </cell>
        </row>
        <row r="3903">
          <cell r="C3903" t="str">
            <v>ED9-HBA121</v>
          </cell>
          <cell r="D3903" t="str">
            <v>1.26" Clevis Pin</v>
          </cell>
        </row>
        <row r="3904">
          <cell r="C3904" t="str">
            <v>ED9-HBA122</v>
          </cell>
          <cell r="D3904" t="str">
            <v>1.925" Clevis Pin</v>
          </cell>
        </row>
        <row r="3905">
          <cell r="C3905" t="str">
            <v>ED9-HBA123</v>
          </cell>
          <cell r="D3905" t="str">
            <v>2.90" Clevis Pin</v>
          </cell>
        </row>
        <row r="3906">
          <cell r="C3906" t="str">
            <v>ED9-HBA124</v>
          </cell>
          <cell r="D3906" t="str">
            <v>1.00" Clevis Pin</v>
          </cell>
        </row>
        <row r="3907">
          <cell r="C3907" t="str">
            <v>ED9-HBA126</v>
          </cell>
          <cell r="D3907" t="str">
            <v>1.625" Clevis Pin</v>
          </cell>
        </row>
        <row r="3908">
          <cell r="C3908" t="str">
            <v>ED9-HBA127</v>
          </cell>
          <cell r="D3908" t="str">
            <v>.75" Clevis Pin</v>
          </cell>
        </row>
        <row r="3909">
          <cell r="C3909" t="str">
            <v>ED9-HBA128</v>
          </cell>
          <cell r="D3909" t="str">
            <v>2.50" Clevis Pin</v>
          </cell>
        </row>
        <row r="3910">
          <cell r="C3910" t="str">
            <v>ED9-HBA129</v>
          </cell>
          <cell r="D3910" t="str">
            <v>1.750" Clevis Pin</v>
          </cell>
        </row>
        <row r="3911">
          <cell r="C3911" t="str">
            <v>ED9-HBA130</v>
          </cell>
          <cell r="D3911" t="str">
            <v>2.250" Clevis Pin</v>
          </cell>
        </row>
        <row r="3912">
          <cell r="C3912" t="str">
            <v>ED9-HBA131</v>
          </cell>
          <cell r="D3912" t="str">
            <v>90 Degree Arbon Pin</v>
          </cell>
        </row>
        <row r="3913">
          <cell r="C3913" t="str">
            <v>ED9-HBA132</v>
          </cell>
          <cell r="D3913" t="str">
            <v>90 Degree Arbor Pins - 3/4"</v>
          </cell>
        </row>
        <row r="3914">
          <cell r="C3914" t="str">
            <v>ED9-HBA133</v>
          </cell>
          <cell r="D3914" t="str">
            <v>90 Degree Arbor Pins - 1.0"</v>
          </cell>
        </row>
        <row r="3915">
          <cell r="C3915" t="str">
            <v>ED9-HBA134</v>
          </cell>
          <cell r="D3915" t="str">
            <v>90 Degree Arbor Pins - 1.5"</v>
          </cell>
        </row>
        <row r="3916">
          <cell r="C3916" t="str">
            <v>ED9-HBA135</v>
          </cell>
          <cell r="D3916" t="str">
            <v>90 Degree Arbor Pin, Non-heat Treated</v>
          </cell>
        </row>
        <row r="3917">
          <cell r="C3917" t="str">
            <v>ED9-HBA200</v>
          </cell>
          <cell r="D3917" t="str">
            <v>Horizontal Press Material Stop</v>
          </cell>
        </row>
        <row r="3918">
          <cell r="C3918" t="str">
            <v>RADIUS ROLLER ATTACHMENTS</v>
          </cell>
        </row>
        <row r="3919">
          <cell r="C3919" t="str">
            <v>ED9-RLDP.5</v>
          </cell>
          <cell r="D3919" t="str">
            <v xml:space="preserve">Radius Roller Die  Assembly, 0.5" Pipe </v>
          </cell>
        </row>
        <row r="3920">
          <cell r="C3920" t="str">
            <v>ED9-RLDP.75</v>
          </cell>
          <cell r="D3920" t="str">
            <v xml:space="preserve">Radius Roller Die  Assembly, 0.75" Pipe </v>
          </cell>
        </row>
        <row r="3921">
          <cell r="C3921" t="str">
            <v>ED9-RLDT.5</v>
          </cell>
          <cell r="D3921" t="str">
            <v>Radius Roller Die  Assembly, 0.5" Tube</v>
          </cell>
        </row>
        <row r="3922">
          <cell r="C3922" t="str">
            <v>ED9-RLDT.75</v>
          </cell>
          <cell r="D3922" t="str">
            <v>Radius Roller Die  Assembly, 0.75" Tube</v>
          </cell>
        </row>
        <row r="3923">
          <cell r="C3923" t="str">
            <v>ED9-RLDP1.0</v>
          </cell>
          <cell r="D3923" t="str">
            <v xml:space="preserve">Radius Roller Die  Assembly, 1.0" Pipe </v>
          </cell>
        </row>
        <row r="3924">
          <cell r="C3924" t="str">
            <v>ED9-RLDT1.0</v>
          </cell>
          <cell r="D3924" t="str">
            <v>Radius Roller Die  Assembly, 1.0" Tube</v>
          </cell>
        </row>
        <row r="3925">
          <cell r="C3925" t="str">
            <v>ED9-RLDT2.0</v>
          </cell>
          <cell r="D3925" t="str">
            <v xml:space="preserve">Radius Roller Die Assembly, 2.0" Tube </v>
          </cell>
        </row>
        <row r="3926">
          <cell r="C3926" t="str">
            <v>ED9-RLDP1.25</v>
          </cell>
          <cell r="D3926" t="str">
            <v xml:space="preserve">Radius Roller Die  Assembly, 1.25" Pipe </v>
          </cell>
        </row>
        <row r="3927">
          <cell r="C3927" t="str">
            <v>ED9-RLDP1.5</v>
          </cell>
          <cell r="D3927" t="str">
            <v xml:space="preserve">Radius Roller Die  Assembly, 1.50" Pipe </v>
          </cell>
        </row>
        <row r="3928">
          <cell r="C3928" t="str">
            <v>ED9-RLDP2.0</v>
          </cell>
          <cell r="D3928" t="str">
            <v xml:space="preserve">Radius Roller Die  Assembly, 2.0"  Pipe </v>
          </cell>
        </row>
        <row r="3929">
          <cell r="C3929" t="str">
            <v>ED9-RLDT1.5</v>
          </cell>
          <cell r="D3929" t="str">
            <v xml:space="preserve">Radius Roller Die Assembly, 1.50" Tube </v>
          </cell>
        </row>
        <row r="3930">
          <cell r="C3930" t="str">
            <v>ED9-RLDT1.625</v>
          </cell>
          <cell r="D3930" t="str">
            <v>Radius Roller Die  Assembly, 1.625" Pipe</v>
          </cell>
        </row>
        <row r="3931">
          <cell r="C3931" t="str">
            <v>ED9-RLDT1.75</v>
          </cell>
          <cell r="D3931" t="str">
            <v xml:space="preserve">Radius Roller Die  Assembly, 1.75" Tube </v>
          </cell>
        </row>
        <row r="3932">
          <cell r="C3932" t="str">
            <v>ED9-RLDT1.875</v>
          </cell>
          <cell r="D3932" t="str">
            <v xml:space="preserve">Radius Roller Die  Assembly, 1.875" Tube </v>
          </cell>
        </row>
        <row r="3933">
          <cell r="C3933" t="str">
            <v>ED9-RLDS1.0</v>
          </cell>
          <cell r="D3933" t="str">
            <v>Radius Roller Die  Assembly, 1.0" Square Tube</v>
          </cell>
        </row>
        <row r="3934">
          <cell r="C3934" t="str">
            <v>ED9-RLDS2.0</v>
          </cell>
          <cell r="D3934" t="str">
            <v>Radius Roller Die  Assembly, 2.0" Square Tube</v>
          </cell>
        </row>
        <row r="3935">
          <cell r="C3935" t="str">
            <v>RADIUS ROLLER DIES</v>
          </cell>
        </row>
        <row r="3936">
          <cell r="C3936" t="str">
            <v>ED9-FBD180/2.5X3</v>
          </cell>
          <cell r="D3936" t="str">
            <v>Flat Bar Die 2.5 X 3 Radius</v>
          </cell>
        </row>
        <row r="3937">
          <cell r="C3937" t="str">
            <v>ED9-FBD180/2X3</v>
          </cell>
          <cell r="D3937" t="str">
            <v>Flat Bar Die 2 X 3 Radius</v>
          </cell>
        </row>
        <row r="3938">
          <cell r="C3938" t="str">
            <v>10 TON PIPE BENDER DIES</v>
          </cell>
        </row>
        <row r="3939">
          <cell r="C3939" t="str">
            <v>ED9-PBD180/.25X3</v>
          </cell>
          <cell r="D3939" t="str">
            <v xml:space="preserve">Pipe Die 1/4" x 3" 180° </v>
          </cell>
        </row>
        <row r="3940">
          <cell r="C3940" t="str">
            <v>ED9-PBD180/.375X3</v>
          </cell>
          <cell r="D3940" t="str">
            <v xml:space="preserve">Pipe Die 3/8" x 3" 180° </v>
          </cell>
        </row>
        <row r="3941">
          <cell r="C3941" t="str">
            <v>ED9-PBD180/.5X3</v>
          </cell>
          <cell r="D3941" t="str">
            <v xml:space="preserve">Pipe Die 1/2" x 3" 180° </v>
          </cell>
        </row>
        <row r="3942">
          <cell r="C3942" t="str">
            <v>ED9-PBD180/.75X3</v>
          </cell>
          <cell r="D3942" t="str">
            <v xml:space="preserve">Pipe Die 3/4" x 3" 180° </v>
          </cell>
        </row>
        <row r="3943">
          <cell r="C3943" t="str">
            <v>ED9-PBD180/1X3</v>
          </cell>
          <cell r="D3943" t="str">
            <v xml:space="preserve">Pipe Die 1" x 3" 180° </v>
          </cell>
        </row>
        <row r="3944">
          <cell r="C3944" t="str">
            <v>ED9-PBD180/.25X3.5</v>
          </cell>
          <cell r="D3944" t="str">
            <v xml:space="preserve">Pipe Die 1/4" x 3-1/2" 180° </v>
          </cell>
        </row>
        <row r="3945">
          <cell r="C3945" t="str">
            <v>ED9-P180/.375X3.5</v>
          </cell>
          <cell r="D3945" t="str">
            <v xml:space="preserve">Pipe Die 3/8" x 3-1/2" 180° </v>
          </cell>
        </row>
        <row r="3946">
          <cell r="C3946" t="str">
            <v>ED9-PBD180/.5X3.5</v>
          </cell>
          <cell r="D3946" t="str">
            <v xml:space="preserve">Pipe Die 1/2" x 3-1/2" 180° </v>
          </cell>
        </row>
        <row r="3947">
          <cell r="C3947" t="str">
            <v>ED9-PBD180/.75X3.5</v>
          </cell>
          <cell r="D3947" t="str">
            <v xml:space="preserve">Pipe Die 3/4" x 3-1/2" 180° </v>
          </cell>
        </row>
        <row r="3948">
          <cell r="C3948" t="str">
            <v>ED9-PBD180/1X3.5</v>
          </cell>
          <cell r="D3948" t="str">
            <v xml:space="preserve">Pipe Die 1" x 3-1/2" 180° </v>
          </cell>
        </row>
        <row r="3949">
          <cell r="C3949" t="str">
            <v>ED9-P180/1.25X3.5</v>
          </cell>
          <cell r="D3949" t="str">
            <v xml:space="preserve">Pipe Die 1-1/4" x 3-1/2" 180° </v>
          </cell>
        </row>
        <row r="3950">
          <cell r="C3950" t="str">
            <v>ED9-PBD180/.5X4</v>
          </cell>
          <cell r="D3950" t="str">
            <v xml:space="preserve">Pipe Die 1/2" x 4" 180° </v>
          </cell>
        </row>
        <row r="3951">
          <cell r="C3951" t="str">
            <v>ED9-PBD180/.75X4</v>
          </cell>
          <cell r="D3951" t="str">
            <v xml:space="preserve">Pipe Die 3/4" x 4" 180° </v>
          </cell>
        </row>
        <row r="3952">
          <cell r="C3952" t="str">
            <v>ED9-PBD180/1X4</v>
          </cell>
          <cell r="D3952" t="str">
            <v xml:space="preserve">Pipe Die 1" x 4" 180° </v>
          </cell>
        </row>
        <row r="3953">
          <cell r="C3953" t="str">
            <v>ED9-PBD180/1.25X4</v>
          </cell>
          <cell r="D3953" t="str">
            <v xml:space="preserve">Pipe Die 1-1/4" x 4" 180° </v>
          </cell>
        </row>
        <row r="3954">
          <cell r="C3954" t="str">
            <v>ED9-PBD180/.5X4.5</v>
          </cell>
          <cell r="D3954" t="str">
            <v xml:space="preserve">Pipe Die 1/2" x 4-1/2" 180° </v>
          </cell>
        </row>
        <row r="3955">
          <cell r="C3955" t="str">
            <v>ED9-PBD180/.75X4.5</v>
          </cell>
          <cell r="D3955" t="str">
            <v xml:space="preserve">Pipe Die 3/4" x 4-1/2" 180° </v>
          </cell>
        </row>
        <row r="3956">
          <cell r="C3956" t="str">
            <v>ED9-PBD180/1X4.5</v>
          </cell>
          <cell r="D3956" t="str">
            <v xml:space="preserve">Pipe Die 1" x 4-1/2" 180° </v>
          </cell>
        </row>
        <row r="3957">
          <cell r="C3957" t="str">
            <v>ED9-P180/1.25X4.5</v>
          </cell>
          <cell r="D3957" t="str">
            <v xml:space="preserve">Pipe Die 1-1/4" x 4-1/2" 180° </v>
          </cell>
        </row>
        <row r="3958">
          <cell r="C3958" t="str">
            <v>ED9-PBD180/1.5X4.5</v>
          </cell>
          <cell r="D3958" t="str">
            <v xml:space="preserve">Pipe Die 1-1/2" x 4-1/2" 180° </v>
          </cell>
        </row>
        <row r="3959">
          <cell r="C3959" t="str">
            <v>ED9-PBD180/1X5</v>
          </cell>
          <cell r="D3959" t="str">
            <v xml:space="preserve">Pipe Die 1" x 5" 180° </v>
          </cell>
        </row>
        <row r="3960">
          <cell r="C3960" t="str">
            <v>ED9-PBD180/1.25X5</v>
          </cell>
          <cell r="D3960" t="str">
            <v xml:space="preserve">Pipe Die 1-1/4" x 5" 180° </v>
          </cell>
        </row>
        <row r="3961">
          <cell r="C3961" t="str">
            <v>ED9-PBD180/1.5X5</v>
          </cell>
          <cell r="D3961" t="str">
            <v xml:space="preserve">Pipe Die 1-1/2" x 5" 180° </v>
          </cell>
        </row>
        <row r="3962">
          <cell r="C3962" t="str">
            <v>ED9-PBD180/.75X5.5</v>
          </cell>
          <cell r="D3962" t="str">
            <v xml:space="preserve">Pipe Die 3/4" x 5-1/2" 180° </v>
          </cell>
        </row>
        <row r="3963">
          <cell r="C3963" t="str">
            <v>ED9-PBD180/1X5.5</v>
          </cell>
          <cell r="D3963" t="str">
            <v xml:space="preserve">Pipe Die 1" x 5-1/2" 180° </v>
          </cell>
        </row>
        <row r="3964">
          <cell r="C3964" t="str">
            <v>ED9-P180/1.25X5.5</v>
          </cell>
          <cell r="D3964" t="str">
            <v xml:space="preserve">Pipe Die 1-1/4" x 5-1/2" 180° </v>
          </cell>
        </row>
        <row r="3965">
          <cell r="C3965" t="str">
            <v>ED9-PBD180/1.5X5.5</v>
          </cell>
          <cell r="D3965" t="str">
            <v xml:space="preserve">Pipe Die 1-1/2" x 5-1/2" 180° </v>
          </cell>
        </row>
        <row r="3966">
          <cell r="C3966" t="str">
            <v>ED9-PBD180/2X5.5</v>
          </cell>
          <cell r="D3966" t="str">
            <v xml:space="preserve">Pipe Die 2" x 5-1/2" 180° </v>
          </cell>
        </row>
        <row r="3967">
          <cell r="C3967" t="str">
            <v>ED9-PBD180/1X6</v>
          </cell>
          <cell r="D3967" t="str">
            <v xml:space="preserve">Pipe Die 1" x 6" 180° </v>
          </cell>
        </row>
        <row r="3968">
          <cell r="C3968" t="str">
            <v>ED9-PBD180/1.25X6</v>
          </cell>
          <cell r="D3968" t="str">
            <v xml:space="preserve">Pipe Die 1-1/4" x 6" 180° </v>
          </cell>
        </row>
        <row r="3969">
          <cell r="C3969" t="str">
            <v>ED9-PBD180/1.5X6</v>
          </cell>
          <cell r="D3969" t="str">
            <v xml:space="preserve">Pipe Die 1-1/2" x 6" 180° </v>
          </cell>
        </row>
        <row r="3970">
          <cell r="C3970" t="str">
            <v>ED9-PBD180/2X6</v>
          </cell>
          <cell r="D3970" t="str">
            <v xml:space="preserve">Pipe Die 2" x 6" 180° </v>
          </cell>
        </row>
        <row r="3971">
          <cell r="C3971" t="str">
            <v>ED9-PBD180/.75X6.5</v>
          </cell>
          <cell r="D3971" t="str">
            <v xml:space="preserve">Pipe Die 3/4" x 6-1/2" 180° </v>
          </cell>
        </row>
        <row r="3972">
          <cell r="C3972" t="str">
            <v>ED9-PBD180/1X6.5</v>
          </cell>
          <cell r="D3972" t="str">
            <v xml:space="preserve">Pipe Die 1" x 6-1/2" 180° </v>
          </cell>
        </row>
        <row r="3973">
          <cell r="C3973" t="str">
            <v>ED9-P180/1.25X6.5</v>
          </cell>
          <cell r="D3973" t="str">
            <v xml:space="preserve">Pipe Die 1-1/4" x 6-1/2" 180° </v>
          </cell>
        </row>
        <row r="3974">
          <cell r="C3974" t="str">
            <v>ED9-PBD180/1.5X6.5</v>
          </cell>
          <cell r="D3974" t="str">
            <v xml:space="preserve">Pipe Die 1-1/2" x 6-1/2" 180° </v>
          </cell>
        </row>
        <row r="3975">
          <cell r="C3975" t="str">
            <v>ED9-PBD180/2X6.5</v>
          </cell>
          <cell r="D3975" t="str">
            <v xml:space="preserve">Pipe Die 2" x 6-1/2" 180° </v>
          </cell>
        </row>
        <row r="3976">
          <cell r="C3976" t="str">
            <v>ED9-PBD180/1.25X7</v>
          </cell>
          <cell r="D3976" t="str">
            <v xml:space="preserve">Pipe Die 1-1/4" x 7" 180° </v>
          </cell>
        </row>
        <row r="3977">
          <cell r="C3977" t="str">
            <v>ED9-PBD180/1.5X7</v>
          </cell>
          <cell r="D3977" t="str">
            <v xml:space="preserve">Pipe Die 1-1/2" x 7" 180° </v>
          </cell>
        </row>
        <row r="3978">
          <cell r="C3978" t="str">
            <v>ED9-PBD180/1X7.5</v>
          </cell>
          <cell r="D3978" t="str">
            <v xml:space="preserve">Pipe Die 1" x 7-1/2" 180° </v>
          </cell>
        </row>
        <row r="3979">
          <cell r="C3979" t="str">
            <v>ED9-PBD180/1.5X7.5</v>
          </cell>
          <cell r="D3979" t="str">
            <v xml:space="preserve">Pipe Die 1.5 X 7-1/2" 180° </v>
          </cell>
        </row>
        <row r="3980">
          <cell r="C3980" t="str">
            <v>ED9-PBD180/2X7.5</v>
          </cell>
          <cell r="D3980" t="str">
            <v xml:space="preserve">Pipe Die 2" x 7-1/2" 180° </v>
          </cell>
        </row>
        <row r="3981">
          <cell r="C3981" t="str">
            <v>ED9-PBD90/.25X3</v>
          </cell>
          <cell r="D3981" t="str">
            <v xml:space="preserve">Pipe Die 1/4" x 3" 90° </v>
          </cell>
        </row>
        <row r="3982">
          <cell r="C3982" t="str">
            <v>ED9-PBD90/.375X3</v>
          </cell>
          <cell r="D3982" t="str">
            <v xml:space="preserve">Pipe Die 3/8" x 3" 90° </v>
          </cell>
        </row>
        <row r="3983">
          <cell r="C3983" t="str">
            <v>ED9-PBD90/.5X3</v>
          </cell>
          <cell r="D3983" t="str">
            <v xml:space="preserve">Pipe Die 1/2" x 3" 90° </v>
          </cell>
        </row>
        <row r="3984">
          <cell r="C3984" t="str">
            <v>ED9-PBD90/.75X3</v>
          </cell>
          <cell r="D3984" t="str">
            <v xml:space="preserve">Pipe Die 3/4" x 3" 90° </v>
          </cell>
        </row>
        <row r="3985">
          <cell r="C3985" t="str">
            <v>ED9-PBD90/1X3</v>
          </cell>
          <cell r="D3985" t="str">
            <v xml:space="preserve">Pipe Die 1" x 3" 90° </v>
          </cell>
        </row>
        <row r="3986">
          <cell r="C3986" t="str">
            <v>ED9-PBD90/.25X3.5</v>
          </cell>
          <cell r="D3986" t="str">
            <v xml:space="preserve">Pipe Die 1/4" x 3-1/2" 90° </v>
          </cell>
        </row>
        <row r="3987">
          <cell r="C3987" t="str">
            <v>ED9-PBD90/.375X3.5</v>
          </cell>
          <cell r="D3987" t="str">
            <v xml:space="preserve">Pipe Die 3/8" x 3-1/2" 90° </v>
          </cell>
        </row>
        <row r="3988">
          <cell r="C3988" t="str">
            <v>ED9-PBD90/.5X3.5</v>
          </cell>
          <cell r="D3988" t="str">
            <v xml:space="preserve">Pipe Die 1/2" x 3-1/2" 90° </v>
          </cell>
        </row>
        <row r="3989">
          <cell r="C3989" t="str">
            <v>ED9-PBD90/.75X3.5</v>
          </cell>
          <cell r="D3989" t="str">
            <v xml:space="preserve">Pipe Die 3/4" x 3-1/2" 90° </v>
          </cell>
        </row>
        <row r="3990">
          <cell r="C3990" t="str">
            <v>ED9-PBD90/1X3.5</v>
          </cell>
          <cell r="D3990" t="str">
            <v xml:space="preserve">Pipe Die 1" x 3-1/2" 90° </v>
          </cell>
        </row>
        <row r="3991">
          <cell r="C3991" t="str">
            <v>ED9-PBD90/1.25X3.5</v>
          </cell>
          <cell r="D3991" t="str">
            <v xml:space="preserve">Pipe Die 1-1/4" x 3-1/2" 90° </v>
          </cell>
        </row>
        <row r="3992">
          <cell r="C3992" t="str">
            <v>ED9-PBD90/.5X4</v>
          </cell>
          <cell r="D3992" t="str">
            <v xml:space="preserve">Pipe Die 1/2" x 4" 90° </v>
          </cell>
        </row>
        <row r="3993">
          <cell r="C3993" t="str">
            <v>ED9-PBD90/.75X4</v>
          </cell>
          <cell r="D3993" t="str">
            <v xml:space="preserve">Pipe Die 3/4" x 4" 90° </v>
          </cell>
        </row>
        <row r="3994">
          <cell r="C3994" t="str">
            <v>ED9-PBD90/1X4</v>
          </cell>
          <cell r="D3994" t="str">
            <v xml:space="preserve">Pipe Die 1" x 4" 90° </v>
          </cell>
        </row>
        <row r="3995">
          <cell r="C3995" t="str">
            <v>ED9-PBD90/1.25X4</v>
          </cell>
          <cell r="D3995" t="str">
            <v xml:space="preserve">Pipe Die 1-1/4" x 4" 90° </v>
          </cell>
        </row>
        <row r="3996">
          <cell r="C3996" t="str">
            <v>ED9-PBD90/1.5X4</v>
          </cell>
          <cell r="D3996" t="str">
            <v>Pipe Die 1-1/2" x 4" 90°</v>
          </cell>
        </row>
        <row r="3997">
          <cell r="C3997" t="str">
            <v>ED9-PBD90/.5X4.5</v>
          </cell>
          <cell r="D3997" t="str">
            <v xml:space="preserve">Pipe Die 1/2" x 4-1/2" 90° </v>
          </cell>
        </row>
        <row r="3998">
          <cell r="C3998" t="str">
            <v>ED9-PBD90/.75X4.5</v>
          </cell>
          <cell r="D3998" t="str">
            <v xml:space="preserve">Pipe Die 3/4" x 4-1/2" 90° </v>
          </cell>
        </row>
        <row r="3999">
          <cell r="C3999" t="str">
            <v>ED9-PBD90/1X4.5</v>
          </cell>
          <cell r="D3999" t="str">
            <v xml:space="preserve">Pipe Die 1" x 4-1/2" 90° </v>
          </cell>
        </row>
        <row r="4000">
          <cell r="C4000" t="str">
            <v>ED9-PBD90/1.25X4.5</v>
          </cell>
          <cell r="D4000" t="str">
            <v xml:space="preserve">Pipe Die 1-1/4" x 4-1/2" 90° </v>
          </cell>
        </row>
        <row r="4001">
          <cell r="C4001" t="str">
            <v>ED9-PBD90/1.5X4.5</v>
          </cell>
          <cell r="D4001" t="str">
            <v xml:space="preserve">Pipe Die 1-1/2" x 4-1/2" 90° </v>
          </cell>
        </row>
        <row r="4002">
          <cell r="C4002" t="str">
            <v>ED9-PBD90/1X5</v>
          </cell>
          <cell r="D4002" t="str">
            <v xml:space="preserve">Pipe Die 1" x 5" 90° </v>
          </cell>
        </row>
        <row r="4003">
          <cell r="C4003" t="str">
            <v>ED9-PBD90/1.25X5</v>
          </cell>
          <cell r="D4003" t="str">
            <v xml:space="preserve">Pipe Die 1-1/4" x 5" 90° </v>
          </cell>
        </row>
        <row r="4004">
          <cell r="C4004" t="str">
            <v>ED9-PBD90/1.5X5</v>
          </cell>
          <cell r="D4004" t="str">
            <v xml:space="preserve">Pipe Die 1-1/2" x 5" 90° </v>
          </cell>
        </row>
        <row r="4005">
          <cell r="C4005" t="str">
            <v>ED9-PBD90/.75X5.5</v>
          </cell>
          <cell r="D4005" t="str">
            <v xml:space="preserve">Pipe Die 3/4" x 5-1/2" 90° </v>
          </cell>
        </row>
        <row r="4006">
          <cell r="C4006" t="str">
            <v>ED9-PBD90/1X5.5</v>
          </cell>
          <cell r="D4006" t="str">
            <v xml:space="preserve">Pipe Die 1" x 5-1/2" 90° </v>
          </cell>
        </row>
        <row r="4007">
          <cell r="C4007" t="str">
            <v>ED9-PBD90/1.25X5.5</v>
          </cell>
          <cell r="D4007" t="str">
            <v xml:space="preserve">Pipe Die 1-1/4" x 5-1/2" 90° </v>
          </cell>
        </row>
        <row r="4008">
          <cell r="C4008" t="str">
            <v>ED9-PBD90/1.5X5.5</v>
          </cell>
          <cell r="D4008" t="str">
            <v xml:space="preserve">Pipe Die 1-1/2" x 5-1/2" 90° </v>
          </cell>
        </row>
        <row r="4009">
          <cell r="C4009" t="str">
            <v>ED9-PBD90/2X5.5</v>
          </cell>
          <cell r="D4009" t="str">
            <v xml:space="preserve">Pipe Die 2" x 5-1/2" 90° </v>
          </cell>
        </row>
        <row r="4010">
          <cell r="C4010" t="str">
            <v>ED9-PBD90/1X6</v>
          </cell>
          <cell r="D4010" t="str">
            <v xml:space="preserve">Pipe Die 1" x 6" 90° </v>
          </cell>
        </row>
        <row r="4011">
          <cell r="C4011" t="str">
            <v>ED9-PBD90/1.25X6</v>
          </cell>
          <cell r="D4011" t="str">
            <v xml:space="preserve">Pipe Die 1-1/4" x 6" 90° </v>
          </cell>
        </row>
        <row r="4012">
          <cell r="C4012" t="str">
            <v>ED9-PBD90/1.5X6</v>
          </cell>
          <cell r="D4012" t="str">
            <v xml:space="preserve">Pipe Die 1-1/2" x 6" 90° </v>
          </cell>
        </row>
        <row r="4013">
          <cell r="C4013" t="str">
            <v>ED9-PBD90/2X6</v>
          </cell>
          <cell r="D4013" t="str">
            <v xml:space="preserve">Pipe Die 2" x 6" 90° </v>
          </cell>
        </row>
        <row r="4014">
          <cell r="C4014" t="str">
            <v>ED9-PBD90/.75X6.5</v>
          </cell>
          <cell r="D4014" t="str">
            <v xml:space="preserve">Pipe Die 3/4" x 6-1/2" 90° </v>
          </cell>
        </row>
        <row r="4015">
          <cell r="C4015" t="str">
            <v>ED9-PBD90/1X6.5</v>
          </cell>
          <cell r="D4015" t="str">
            <v xml:space="preserve">Pipe Die 1" x 6-1/2" 90° </v>
          </cell>
        </row>
        <row r="4016">
          <cell r="C4016" t="str">
            <v>ED9-PBD90/1.25X6.5</v>
          </cell>
          <cell r="D4016" t="str">
            <v xml:space="preserve">Pipe Die 1-1/4" x 6-1/2" 90° </v>
          </cell>
        </row>
        <row r="4017">
          <cell r="C4017" t="str">
            <v>ED9-PBD90/1.5X6.5</v>
          </cell>
          <cell r="D4017" t="str">
            <v xml:space="preserve">Pipe Die 1-1/2" x 6-1/2" 90° </v>
          </cell>
        </row>
        <row r="4018">
          <cell r="C4018" t="str">
            <v>ED9-PBD90/2X6.5</v>
          </cell>
          <cell r="D4018" t="str">
            <v xml:space="preserve">Pipe Die 2" x 6-1/2" 90° </v>
          </cell>
        </row>
        <row r="4019">
          <cell r="C4019" t="str">
            <v>ED9-PBD90/1.25X7</v>
          </cell>
          <cell r="D4019" t="str">
            <v xml:space="preserve">Pipe Die 1-1/4" x 7" 90° </v>
          </cell>
        </row>
        <row r="4020">
          <cell r="C4020" t="str">
            <v>ED9-PBD90/1.5X7</v>
          </cell>
          <cell r="D4020" t="str">
            <v xml:space="preserve">Pipe Die 1-1/2" x 7" 90° </v>
          </cell>
        </row>
        <row r="4021">
          <cell r="C4021" t="str">
            <v>ED9-PBD90/1X7.5</v>
          </cell>
          <cell r="D4021" t="str">
            <v xml:space="preserve">Pipe Die 1" x 7-1/2" 90° </v>
          </cell>
        </row>
        <row r="4022">
          <cell r="C4022" t="str">
            <v>ED9-PBD90/1.5X7.5</v>
          </cell>
          <cell r="D4022" t="str">
            <v>Pipe Die 1.5" x 7-1/2" 90°</v>
          </cell>
        </row>
        <row r="4023">
          <cell r="C4023" t="str">
            <v>ED9-PBD90/2X7.5</v>
          </cell>
          <cell r="D4023" t="str">
            <v xml:space="preserve">Pipe Die 2" x 7-1/2" 90° </v>
          </cell>
        </row>
        <row r="4024">
          <cell r="C4024" t="str">
            <v>10 TON SQUARE TUBE BENDER DIES</v>
          </cell>
        </row>
        <row r="4025">
          <cell r="C4025" t="str">
            <v>ED9-SD180/.75X2.25</v>
          </cell>
          <cell r="D4025" t="str">
            <v xml:space="preserve">Square Tube Die 3/4" x 2.25" 180° </v>
          </cell>
        </row>
        <row r="4026">
          <cell r="C4026" t="str">
            <v>ED9-S180/.875X2.25</v>
          </cell>
          <cell r="D4026" t="str">
            <v xml:space="preserve">Square Tube Die 7/8" x 2.25" 180° </v>
          </cell>
        </row>
        <row r="4027">
          <cell r="C4027" t="str">
            <v>ED9-SD180/.5X3</v>
          </cell>
          <cell r="D4027" t="str">
            <v xml:space="preserve">Square Tube Die 1/2" x 3" 180° </v>
          </cell>
        </row>
        <row r="4028">
          <cell r="C4028" t="str">
            <v>ED9-SD180/.75X3</v>
          </cell>
          <cell r="D4028" t="str">
            <v xml:space="preserve">Square Tube Die 3/4" x 3" 180° </v>
          </cell>
        </row>
        <row r="4029">
          <cell r="C4029" t="str">
            <v>ED9-SD180/1X3</v>
          </cell>
          <cell r="D4029" t="str">
            <v xml:space="preserve">Square Tube Die 1" x 3" 180° </v>
          </cell>
        </row>
        <row r="4030">
          <cell r="C4030" t="str">
            <v>ED9-SD180/.5X3.5</v>
          </cell>
          <cell r="D4030" t="str">
            <v xml:space="preserve">Square Tube Die 1/2" x 3-1/2" 180° </v>
          </cell>
        </row>
        <row r="4031">
          <cell r="C4031" t="str">
            <v>ED9-SD180/.75X3.5</v>
          </cell>
          <cell r="D4031" t="str">
            <v xml:space="preserve">Square Tube Die 3/4" x 3-1/2" 180° </v>
          </cell>
        </row>
        <row r="4032">
          <cell r="C4032" t="str">
            <v>ED9-SD180/1X3.5</v>
          </cell>
          <cell r="D4032" t="str">
            <v xml:space="preserve">Square Tube Die 1" x 3-1/2" 180° </v>
          </cell>
        </row>
        <row r="4033">
          <cell r="C4033" t="str">
            <v>ED9-SD180/.5X4</v>
          </cell>
          <cell r="D4033" t="str">
            <v xml:space="preserve">Square Tube Die 1/2" x 4" 180° </v>
          </cell>
        </row>
        <row r="4034">
          <cell r="C4034" t="str">
            <v>ED9-SD180/.75X4</v>
          </cell>
          <cell r="D4034" t="str">
            <v xml:space="preserve">Square Tube Die 3/4" x 4" 180° </v>
          </cell>
        </row>
        <row r="4035">
          <cell r="C4035" t="str">
            <v>ED9-SD180/1X4</v>
          </cell>
          <cell r="D4035" t="str">
            <v xml:space="preserve">Square Tube Die 1" x 4" 180° </v>
          </cell>
        </row>
        <row r="4036">
          <cell r="C4036" t="str">
            <v>ED9-SD180/.5X4.5</v>
          </cell>
          <cell r="D4036" t="str">
            <v xml:space="preserve">Square Tube Die 1/2" x 4-1/2" 180° </v>
          </cell>
        </row>
        <row r="4037">
          <cell r="C4037" t="str">
            <v>ED9-SD180/.75X4.5</v>
          </cell>
          <cell r="D4037" t="str">
            <v xml:space="preserve">Square Tube Die 3/4" x 4-1/2" 180° </v>
          </cell>
        </row>
        <row r="4038">
          <cell r="C4038" t="str">
            <v>ED9-SD180/1X4.5</v>
          </cell>
          <cell r="D4038" t="str">
            <v xml:space="preserve">Square Tube Die 1" x 4-1/2" 180° </v>
          </cell>
        </row>
        <row r="4039">
          <cell r="C4039" t="str">
            <v>ED9-SD180/1.25X4.5</v>
          </cell>
          <cell r="D4039" t="str">
            <v xml:space="preserve">Square Tube Die 1-1/4" x 4-1/2" 180° </v>
          </cell>
        </row>
        <row r="4040">
          <cell r="C4040" t="str">
            <v>ED9-SD180/1.5X4.5</v>
          </cell>
          <cell r="D4040" t="str">
            <v xml:space="preserve">Square Tube Die 1-1/2" x 4-1/2" 180° </v>
          </cell>
        </row>
        <row r="4041">
          <cell r="C4041" t="str">
            <v>ED9-SD180/1X5</v>
          </cell>
          <cell r="D4041" t="str">
            <v xml:space="preserve">Square Tube Die 1" x 5" 180° </v>
          </cell>
        </row>
        <row r="4042">
          <cell r="C4042" t="str">
            <v>ED9-SD180/1.25X5</v>
          </cell>
          <cell r="D4042" t="str">
            <v xml:space="preserve">Square Tube Die 1-1/4" x 5" 180° </v>
          </cell>
        </row>
        <row r="4043">
          <cell r="C4043" t="str">
            <v>ED9-SD180/.5X5.5</v>
          </cell>
          <cell r="D4043" t="str">
            <v xml:space="preserve">Square Tube Die 1/2" x 5-1/2" 180° </v>
          </cell>
        </row>
        <row r="4044">
          <cell r="C4044" t="str">
            <v>ED9-SD180/.75X5.5</v>
          </cell>
          <cell r="D4044" t="str">
            <v xml:space="preserve">Square Tube Die 3/4" x 5-1/2" 180° </v>
          </cell>
        </row>
        <row r="4045">
          <cell r="C4045" t="str">
            <v>ED9-SD180/1X5.5</v>
          </cell>
          <cell r="D4045" t="str">
            <v xml:space="preserve">Square Tube Die 1" x 5-1/2" 180° </v>
          </cell>
        </row>
        <row r="4046">
          <cell r="C4046" t="str">
            <v>ED9-SD180/1.25X5.5</v>
          </cell>
          <cell r="D4046" t="str">
            <v xml:space="preserve">Square Tube Die 1-1/4" x 5-1/2" 180° </v>
          </cell>
        </row>
        <row r="4047">
          <cell r="C4047" t="str">
            <v>ED9-SD180/1.5X5.5</v>
          </cell>
          <cell r="D4047" t="str">
            <v xml:space="preserve">Square Tube Die 1-1/2" x 5-1/2" 180° </v>
          </cell>
        </row>
        <row r="4048">
          <cell r="C4048" t="str">
            <v>ED9-SD180/.5X6</v>
          </cell>
          <cell r="D4048" t="str">
            <v xml:space="preserve">Square Tube Die 1/2" x 6" 180° </v>
          </cell>
        </row>
        <row r="4049">
          <cell r="C4049" t="str">
            <v>ED9-SD180/1X6</v>
          </cell>
          <cell r="D4049" t="str">
            <v xml:space="preserve">Square Tube Die 1" x 6" 180° </v>
          </cell>
        </row>
        <row r="4050">
          <cell r="C4050" t="str">
            <v>ED9-SD180/1.25X6</v>
          </cell>
          <cell r="D4050" t="str">
            <v xml:space="preserve">Square Tube Die 1-1/4" x 6" 180° </v>
          </cell>
        </row>
        <row r="4051">
          <cell r="C4051" t="str">
            <v>ED9-SD180/1.5X6</v>
          </cell>
          <cell r="D4051" t="str">
            <v xml:space="preserve">Square Tube Die 1-1/2" x 6" 180° </v>
          </cell>
        </row>
        <row r="4052">
          <cell r="C4052" t="str">
            <v>ED9-SD180/.5X6.5</v>
          </cell>
          <cell r="D4052" t="str">
            <v xml:space="preserve">Square Tube Die 1/2" x 6-1/2" 180° </v>
          </cell>
        </row>
        <row r="4053">
          <cell r="C4053" t="str">
            <v>ED9-SD180/.75X6.5</v>
          </cell>
          <cell r="D4053" t="str">
            <v xml:space="preserve">Square Tube Die 3/4" x 6-1/2" 180° </v>
          </cell>
        </row>
        <row r="4054">
          <cell r="C4054" t="str">
            <v>ED9-SD180/1X6.5</v>
          </cell>
          <cell r="D4054" t="str">
            <v xml:space="preserve">Square Tube Die 1" x 6-1/2" 180° </v>
          </cell>
        </row>
        <row r="4055">
          <cell r="C4055" t="str">
            <v>ED9-SD180/1.25X6.5</v>
          </cell>
          <cell r="D4055" t="str">
            <v xml:space="preserve">Square Tube Die 1-1/4" x 6-1/2" 180° </v>
          </cell>
        </row>
        <row r="4056">
          <cell r="C4056" t="str">
            <v>ED9-SD180/1.25X7</v>
          </cell>
          <cell r="D4056" t="str">
            <v xml:space="preserve">Square Tube Die 1-1/4" x 7" 180° </v>
          </cell>
        </row>
        <row r="4057">
          <cell r="C4057" t="str">
            <v>ED9-SD180/1.5X7</v>
          </cell>
          <cell r="D4057" t="str">
            <v xml:space="preserve">Square Tube Die 1-1/2" x 7" 180° </v>
          </cell>
        </row>
        <row r="4058">
          <cell r="C4058" t="str">
            <v>ED9-SD180/1.75X7</v>
          </cell>
          <cell r="D4058" t="str">
            <v xml:space="preserve">Square Tube Die 1-3/4" x 7" 180° </v>
          </cell>
        </row>
        <row r="4059">
          <cell r="C4059" t="str">
            <v>ED9-SD180/2X7</v>
          </cell>
          <cell r="D4059" t="str">
            <v xml:space="preserve">Square Tube Die 2" x 7" 180° </v>
          </cell>
        </row>
        <row r="4060">
          <cell r="C4060" t="str">
            <v>ED9-SD180/1.5X7.5</v>
          </cell>
          <cell r="D4060" t="str">
            <v xml:space="preserve">Square Tube Die 1-1/2" x 7-1/2" 180° </v>
          </cell>
        </row>
        <row r="4061">
          <cell r="C4061" t="str">
            <v>ED9-SD180/2X7.5</v>
          </cell>
          <cell r="D4061" t="str">
            <v xml:space="preserve">Square Tube Die 2" x 7-1/2" 180° </v>
          </cell>
        </row>
        <row r="4062">
          <cell r="C4062" t="str">
            <v>ED9-SD90/.5X3</v>
          </cell>
          <cell r="D4062" t="str">
            <v xml:space="preserve">Square Tube Die 1/2" x 3" 90° </v>
          </cell>
        </row>
        <row r="4063">
          <cell r="C4063" t="str">
            <v>ED9-SD90/.75X3</v>
          </cell>
          <cell r="D4063" t="str">
            <v xml:space="preserve">Square Tube Die 3/4" x 3" 90° </v>
          </cell>
        </row>
        <row r="4064">
          <cell r="C4064" t="str">
            <v>ED9-SD90/1X3</v>
          </cell>
          <cell r="D4064" t="str">
            <v xml:space="preserve">Square Tube Die 1" x 3" 90° </v>
          </cell>
        </row>
        <row r="4065">
          <cell r="C4065" t="str">
            <v>ED9-SD90/.5X3.5</v>
          </cell>
          <cell r="D4065" t="str">
            <v xml:space="preserve">Square Tube Die 1/2" x 3-1/2" 90° </v>
          </cell>
        </row>
        <row r="4066">
          <cell r="C4066" t="str">
            <v>ED9-SD90/.75X3.5</v>
          </cell>
          <cell r="D4066" t="str">
            <v xml:space="preserve">Square Tube Die 3/4" x 3-1/2" 90° </v>
          </cell>
        </row>
        <row r="4067">
          <cell r="C4067" t="str">
            <v>ED9-SD90/1X3.5</v>
          </cell>
          <cell r="D4067" t="str">
            <v xml:space="preserve">Square Tube Die 1" x 3-1/2" 90° </v>
          </cell>
        </row>
        <row r="4068">
          <cell r="C4068" t="str">
            <v>ED9-SD90/.5X4</v>
          </cell>
          <cell r="D4068" t="str">
            <v xml:space="preserve">Square Tube Die 1/2" x 4" 90° </v>
          </cell>
        </row>
        <row r="4069">
          <cell r="C4069" t="str">
            <v>ED9-SD90/.75X4</v>
          </cell>
          <cell r="D4069" t="str">
            <v xml:space="preserve">Square Tube Die 3/4" x 4" 90° </v>
          </cell>
        </row>
        <row r="4070">
          <cell r="C4070" t="str">
            <v>ED9-SD90/1X4</v>
          </cell>
          <cell r="D4070" t="str">
            <v xml:space="preserve">Square Tube Die 1" x 4" 90° </v>
          </cell>
        </row>
        <row r="4071">
          <cell r="C4071" t="str">
            <v>ED9-SD90/.5X4.5</v>
          </cell>
          <cell r="D4071" t="str">
            <v xml:space="preserve">Square Tube Die 1/2" x 4-1/2" 90° </v>
          </cell>
        </row>
        <row r="4072">
          <cell r="C4072" t="str">
            <v>ED9-SD90/.75X4.5</v>
          </cell>
          <cell r="D4072" t="str">
            <v xml:space="preserve">Square Tube Die 3/4" x 4-1/2" 90° </v>
          </cell>
        </row>
        <row r="4073">
          <cell r="C4073" t="str">
            <v>ED9-SD90/1X4.5</v>
          </cell>
          <cell r="D4073" t="str">
            <v xml:space="preserve">Square Tube Die 1" x 4-1/2" 90° </v>
          </cell>
        </row>
        <row r="4074">
          <cell r="C4074" t="str">
            <v>ED9-SD90/1.25X4.5</v>
          </cell>
          <cell r="D4074" t="str">
            <v xml:space="preserve">Square Tube Die 1-1/4" x 4-1/2" 90° </v>
          </cell>
        </row>
        <row r="4075">
          <cell r="C4075" t="str">
            <v>ED9-SD90/1.5X4.5</v>
          </cell>
          <cell r="D4075" t="str">
            <v xml:space="preserve">Square Tube Die 1-1/2" x 4-1/2" 90° </v>
          </cell>
        </row>
        <row r="4076">
          <cell r="C4076" t="str">
            <v>ED9-SD90/1X5</v>
          </cell>
          <cell r="D4076" t="str">
            <v xml:space="preserve">Square Tube Die 1" x 5" 90° </v>
          </cell>
        </row>
        <row r="4077">
          <cell r="C4077" t="str">
            <v>ED9-SD90/1.25X5</v>
          </cell>
          <cell r="D4077" t="str">
            <v xml:space="preserve">Square Tube Die 1-1/4" x 5" 90° </v>
          </cell>
        </row>
        <row r="4078">
          <cell r="C4078" t="str">
            <v>ED9-SD90/.5X5.5</v>
          </cell>
          <cell r="D4078" t="str">
            <v xml:space="preserve">Square Tube Die 1/2" x 5-1/2" 90° </v>
          </cell>
        </row>
        <row r="4079">
          <cell r="C4079" t="str">
            <v>ED9-SD90/.5X6</v>
          </cell>
          <cell r="D4079" t="str">
            <v xml:space="preserve">Square Tube Die 1/2" x 6" 90° </v>
          </cell>
        </row>
        <row r="4080">
          <cell r="C4080" t="str">
            <v>ED9-SD90/.5X6.5</v>
          </cell>
          <cell r="D4080" t="str">
            <v xml:space="preserve">Square Tube Die 1/2" x 6-1/2" 90° </v>
          </cell>
        </row>
        <row r="4081">
          <cell r="C4081" t="str">
            <v>ED9-SD90/.75X5.5</v>
          </cell>
          <cell r="D4081" t="str">
            <v xml:space="preserve">Square Tube Die 3/4" x 5-1/2" 90° </v>
          </cell>
        </row>
        <row r="4082">
          <cell r="C4082" t="str">
            <v>ED9-SD90/1X5.5</v>
          </cell>
          <cell r="D4082" t="str">
            <v xml:space="preserve">Square Tube Die 1" x 5-1/2" 90° </v>
          </cell>
        </row>
        <row r="4083">
          <cell r="C4083" t="str">
            <v>ED9-SD90/1.25X5.5</v>
          </cell>
          <cell r="D4083" t="str">
            <v xml:space="preserve">Square Tube Die 1-1/4" x 5-1/2" 90° </v>
          </cell>
        </row>
        <row r="4084">
          <cell r="C4084" t="str">
            <v>ED9-SD90/1.5X5.5</v>
          </cell>
          <cell r="D4084" t="str">
            <v xml:space="preserve">Square Tube Die 1-1/2" x 5-1/2" 90° </v>
          </cell>
        </row>
        <row r="4085">
          <cell r="C4085" t="str">
            <v>ED9-SD90/1X6</v>
          </cell>
          <cell r="D4085" t="str">
            <v xml:space="preserve">Square Tube Die 1" x 6" 90° </v>
          </cell>
        </row>
        <row r="4086">
          <cell r="C4086" t="str">
            <v>ED9-SD90/1.25X6</v>
          </cell>
          <cell r="D4086" t="str">
            <v xml:space="preserve">Square Tube Die 1-1/4" x 6" 90° </v>
          </cell>
        </row>
        <row r="4087">
          <cell r="C4087" t="str">
            <v>ED9-SD90/1.5X6</v>
          </cell>
          <cell r="D4087" t="str">
            <v xml:space="preserve">Square Tube Die 1-1/2" x 6" 90° </v>
          </cell>
        </row>
        <row r="4088">
          <cell r="C4088" t="str">
            <v>ED9-SD90/.75X6.5</v>
          </cell>
          <cell r="D4088" t="str">
            <v xml:space="preserve">Square Tube Die 3/4" x 6-1/2" 90° </v>
          </cell>
        </row>
        <row r="4089">
          <cell r="C4089" t="str">
            <v>ED9-SD90/1X6.5</v>
          </cell>
          <cell r="D4089" t="str">
            <v xml:space="preserve">Square Tube Die 1" x 6-1/2" 90° </v>
          </cell>
        </row>
        <row r="4090">
          <cell r="C4090" t="str">
            <v>ED9-SD90/1.25X6.5</v>
          </cell>
          <cell r="D4090" t="str">
            <v xml:space="preserve">Square Tube Die 1-1/4" x 6-1/2" 90° </v>
          </cell>
        </row>
        <row r="4091">
          <cell r="C4091" t="str">
            <v>ED9-SD90/1.25X7</v>
          </cell>
          <cell r="D4091" t="str">
            <v xml:space="preserve">Square Tube Die 1-1/4" x 7" 90° </v>
          </cell>
        </row>
        <row r="4092">
          <cell r="C4092" t="str">
            <v>ED9-SD90/1.5X7</v>
          </cell>
          <cell r="D4092" t="str">
            <v xml:space="preserve">Square Tube Die 1-1/2" x 7" 90° </v>
          </cell>
        </row>
        <row r="4093">
          <cell r="C4093" t="str">
            <v>ED9-SD90/1.75X7</v>
          </cell>
          <cell r="D4093" t="str">
            <v xml:space="preserve">Square Tube Die 1-3/4" x 7" 90° </v>
          </cell>
        </row>
        <row r="4094">
          <cell r="C4094" t="str">
            <v>ED9-SD90/2X7</v>
          </cell>
          <cell r="D4094" t="str">
            <v xml:space="preserve">Square Tube Die 2" x 7" 90° </v>
          </cell>
        </row>
        <row r="4095">
          <cell r="C4095" t="str">
            <v>ED9-SD90/1.5X7.5</v>
          </cell>
          <cell r="D4095" t="str">
            <v xml:space="preserve">Square Tube Die 1-1/2" x 7-1/2" 90° </v>
          </cell>
        </row>
        <row r="4096">
          <cell r="C4096" t="str">
            <v>ED9-SD90/2X7.5</v>
          </cell>
          <cell r="D4096" t="str">
            <v xml:space="preserve">Square Tube Die 2" x 7-1/2" 90° </v>
          </cell>
        </row>
        <row r="4097">
          <cell r="C4097" t="str">
            <v>10 TON TUBE BENDER DIES</v>
          </cell>
        </row>
        <row r="4098">
          <cell r="C4098" t="str">
            <v>ED9-TD180/.5X2</v>
          </cell>
          <cell r="D4098" t="str">
            <v xml:space="preserve">Tube Die 1/2" x 2" 180° </v>
          </cell>
        </row>
        <row r="4099">
          <cell r="C4099" t="str">
            <v>ED9-TD180/.5X2.25</v>
          </cell>
          <cell r="D4099" t="str">
            <v xml:space="preserve">Tube Die 1/2" x 2.25" 180° </v>
          </cell>
        </row>
        <row r="4100">
          <cell r="C4100" t="str">
            <v>ED9-T180/.625X2.25</v>
          </cell>
          <cell r="D4100" t="str">
            <v xml:space="preserve">Tube Die 5/8" x 2-1/4" 180° </v>
          </cell>
        </row>
        <row r="4101">
          <cell r="C4101" t="str">
            <v>ED9-TD180/.75X2.25</v>
          </cell>
          <cell r="D4101" t="str">
            <v xml:space="preserve">Tube Die 3/4" x 2.25" 180° </v>
          </cell>
        </row>
        <row r="4102">
          <cell r="C4102" t="str">
            <v>ED9-TD180/.5X2.5</v>
          </cell>
          <cell r="D4102" t="str">
            <v xml:space="preserve">Tube Die 1/2" x 2.5" 180° </v>
          </cell>
        </row>
        <row r="4103">
          <cell r="C4103" t="str">
            <v>ED9-TD180/.625X2.5</v>
          </cell>
          <cell r="D4103" t="str">
            <v xml:space="preserve">Tube Die 5/8" x 2-1/2" 180° </v>
          </cell>
        </row>
        <row r="4104">
          <cell r="C4104" t="str">
            <v>ED9-TD180/.75X2.5</v>
          </cell>
          <cell r="D4104" t="str">
            <v xml:space="preserve">Tube Die 3/4" x 2.5" 180° </v>
          </cell>
        </row>
        <row r="4105">
          <cell r="C4105" t="str">
            <v>ED9-TD180/.875X2.5</v>
          </cell>
          <cell r="D4105" t="str">
            <v xml:space="preserve">Tube Die 7/8" x 2.5" 180° </v>
          </cell>
        </row>
        <row r="4106">
          <cell r="C4106" t="str">
            <v>ED9-TD180/.5X3</v>
          </cell>
          <cell r="D4106" t="str">
            <v xml:space="preserve">Tube Die 1/2" x 3" 180° </v>
          </cell>
        </row>
        <row r="4107">
          <cell r="C4107" t="str">
            <v>ED9-TD180/.625X3</v>
          </cell>
          <cell r="D4107" t="str">
            <v xml:space="preserve">Tube Die 5/8" x 3" 180° </v>
          </cell>
        </row>
        <row r="4108">
          <cell r="C4108" t="str">
            <v>ED9-TD180/.75X3</v>
          </cell>
          <cell r="D4108" t="str">
            <v xml:space="preserve">Tube Die 3/4" x 3" 180° </v>
          </cell>
        </row>
        <row r="4109">
          <cell r="C4109" t="str">
            <v>ED9-TD180/.875X3</v>
          </cell>
          <cell r="D4109" t="str">
            <v xml:space="preserve">Tube Die 7/8" x 3" 180° </v>
          </cell>
        </row>
        <row r="4110">
          <cell r="C4110" t="str">
            <v>ED9-TD180/1X3</v>
          </cell>
          <cell r="D4110" t="str">
            <v xml:space="preserve">Tube Die 1" x 3" 180° </v>
          </cell>
        </row>
        <row r="4111">
          <cell r="C4111" t="str">
            <v>ED9-TD180/1.125X3</v>
          </cell>
          <cell r="D4111" t="str">
            <v xml:space="preserve">Tube Die 1-1/8" x 3" 180° </v>
          </cell>
        </row>
        <row r="4112">
          <cell r="C4112" t="str">
            <v>ED9-TD180/.625X3.5</v>
          </cell>
          <cell r="D4112" t="str">
            <v xml:space="preserve">Tube Die 5/8" x 3-1/2" 180° </v>
          </cell>
        </row>
        <row r="4113">
          <cell r="C4113" t="str">
            <v>ED9-TD180/.75X3.5</v>
          </cell>
          <cell r="D4113" t="str">
            <v xml:space="preserve">Tube Die 3/4" x 3-1/2" 180° </v>
          </cell>
        </row>
        <row r="4114">
          <cell r="C4114" t="str">
            <v>ED9-TD180/.875X3.5</v>
          </cell>
          <cell r="D4114" t="str">
            <v xml:space="preserve">Tube Die 7/8" x 3-1/2" 180° </v>
          </cell>
        </row>
        <row r="4115">
          <cell r="C4115" t="str">
            <v>ED9-TD180/1X3.5</v>
          </cell>
          <cell r="D4115" t="str">
            <v xml:space="preserve">Tube Die 1" x 3-1/2" 180° </v>
          </cell>
        </row>
        <row r="4116">
          <cell r="C4116" t="str">
            <v>ED9-TD180/1.25X3.5</v>
          </cell>
          <cell r="D4116" t="str">
            <v xml:space="preserve">Tube Die 1-1/4" x 3-1/2" 180° </v>
          </cell>
        </row>
        <row r="4117">
          <cell r="C4117" t="str">
            <v>ED9-TD180/.75X4</v>
          </cell>
          <cell r="D4117" t="str">
            <v xml:space="preserve">Tube Die 3/4" x 4" 180° </v>
          </cell>
        </row>
        <row r="4118">
          <cell r="C4118" t="str">
            <v>ED9-TD180/.875X4</v>
          </cell>
          <cell r="D4118" t="str">
            <v xml:space="preserve">Tube Die 7/8" x 4" 180° </v>
          </cell>
        </row>
        <row r="4119">
          <cell r="C4119" t="str">
            <v>ED9-TD180/1X4</v>
          </cell>
          <cell r="D4119" t="str">
            <v xml:space="preserve">Tube Die 1" x 4" 180° </v>
          </cell>
        </row>
        <row r="4120">
          <cell r="C4120" t="str">
            <v>ED9-TD180/1.125X4</v>
          </cell>
          <cell r="D4120" t="str">
            <v xml:space="preserve">Tube Die 1-1/8" x 4" 180° </v>
          </cell>
        </row>
        <row r="4121">
          <cell r="C4121" t="str">
            <v>ED9-TD180/1.25X4</v>
          </cell>
          <cell r="D4121" t="str">
            <v xml:space="preserve">Tube Die 1-1/4" x 4" 180° </v>
          </cell>
        </row>
        <row r="4122">
          <cell r="C4122" t="str">
            <v>ED9-TD180/.5X4.5</v>
          </cell>
          <cell r="D4122" t="str">
            <v xml:space="preserve">Tube Die 1/2" x 4.5" 180° </v>
          </cell>
        </row>
        <row r="4123">
          <cell r="C4123" t="str">
            <v>ED9-TD180/.75X4.5</v>
          </cell>
          <cell r="D4123" t="str">
            <v xml:space="preserve">Tube Die 3/4" x 4-1/2" 180° </v>
          </cell>
        </row>
        <row r="4124">
          <cell r="C4124" t="str">
            <v>ED9-TD180/.875X4.5</v>
          </cell>
          <cell r="D4124" t="str">
            <v xml:space="preserve">Tube Die 7/8" x 4-1/2" 180° </v>
          </cell>
        </row>
        <row r="4125">
          <cell r="C4125" t="str">
            <v>ED9-TD180/1X4.5</v>
          </cell>
          <cell r="D4125" t="str">
            <v xml:space="preserve">Tube Die 1" x 4-1/2" 180° </v>
          </cell>
        </row>
        <row r="4126">
          <cell r="C4126" t="str">
            <v>ED9-TD180/1.25X4.5</v>
          </cell>
          <cell r="D4126" t="str">
            <v xml:space="preserve">Tube Die 1-1/4" x 4-1/2" 180° </v>
          </cell>
        </row>
        <row r="4127">
          <cell r="C4127" t="str">
            <v>ED9-T180/1.375X4.5</v>
          </cell>
          <cell r="D4127" t="str">
            <v xml:space="preserve">Tube Die 1-3/8" x 4-1/2" 180° </v>
          </cell>
        </row>
        <row r="4128">
          <cell r="C4128" t="str">
            <v>ED9-TD180/1X5</v>
          </cell>
          <cell r="D4128" t="str">
            <v xml:space="preserve">Tube Die 1" x 5" 180° </v>
          </cell>
        </row>
        <row r="4129">
          <cell r="C4129" t="str">
            <v>ED9-TD180/1.25X5</v>
          </cell>
          <cell r="D4129" t="str">
            <v xml:space="preserve">Tube Die 1-1/4" x 5" 180° </v>
          </cell>
        </row>
        <row r="4130">
          <cell r="C4130" t="str">
            <v>ED9-TD180/1.375X5</v>
          </cell>
          <cell r="D4130" t="str">
            <v xml:space="preserve">Tube Die 1-3/8" x 5" 180° </v>
          </cell>
        </row>
        <row r="4131">
          <cell r="C4131" t="str">
            <v>ED9-TD180/1.5X5</v>
          </cell>
          <cell r="D4131" t="str">
            <v xml:space="preserve">Tube Die 1-1/2" x 5" 180° </v>
          </cell>
        </row>
        <row r="4132">
          <cell r="C4132" t="str">
            <v>ED9-TD180/.75X5.5</v>
          </cell>
          <cell r="D4132" t="str">
            <v xml:space="preserve">Tube Die 3/4" x 5-1/2" 180° </v>
          </cell>
        </row>
        <row r="4133">
          <cell r="C4133" t="str">
            <v>ED9-TD180/.875X5.5</v>
          </cell>
          <cell r="D4133" t="str">
            <v xml:space="preserve">Tube Die 7/8" x 5-1/2" 180° </v>
          </cell>
        </row>
        <row r="4134">
          <cell r="C4134" t="str">
            <v>ED9-TD180/1X5.5</v>
          </cell>
          <cell r="D4134" t="str">
            <v xml:space="preserve">Tube Die 1" x 5-1/2" 180° </v>
          </cell>
        </row>
        <row r="4135">
          <cell r="C4135" t="str">
            <v>ED9-TD180/1.25X5.5</v>
          </cell>
          <cell r="D4135" t="str">
            <v xml:space="preserve">Tube Die 1-1/4" x 5-1/2" 180° </v>
          </cell>
        </row>
        <row r="4136">
          <cell r="C4136" t="str">
            <v>ED9-T180/1.375X5.5</v>
          </cell>
          <cell r="D4136" t="str">
            <v xml:space="preserve">Tube Die 1-3/8" x 5-1/2" 180° </v>
          </cell>
        </row>
        <row r="4137">
          <cell r="C4137" t="str">
            <v>ED9-TD180/1.5X5.5</v>
          </cell>
          <cell r="D4137" t="str">
            <v xml:space="preserve">Tube Die 1-1/2" x 5-1/2" 180° </v>
          </cell>
        </row>
        <row r="4138">
          <cell r="C4138" t="str">
            <v>ED9-T180/1.625X5.5</v>
          </cell>
          <cell r="D4138" t="str">
            <v xml:space="preserve">Tube Die 1-5/8" x 5-1/2" 180° </v>
          </cell>
        </row>
        <row r="4139">
          <cell r="C4139" t="str">
            <v>ED9-TD180/1.75X5.5</v>
          </cell>
          <cell r="D4139" t="str">
            <v xml:space="preserve">Tube Die 1-3/4" x 5-1/2" 180° </v>
          </cell>
        </row>
        <row r="4140">
          <cell r="C4140" t="str">
            <v>ED9-TD180/2X5.25</v>
          </cell>
          <cell r="D4140" t="str">
            <v xml:space="preserve">Tube Die 2" x 5-1/2" 180° </v>
          </cell>
        </row>
        <row r="4141">
          <cell r="C4141" t="str">
            <v>ED9-TD180/1X6</v>
          </cell>
          <cell r="D4141" t="str">
            <v xml:space="preserve">Tube Die 1" x 6" 180° </v>
          </cell>
        </row>
        <row r="4142">
          <cell r="C4142" t="str">
            <v>ED9-TD180/1.25X6</v>
          </cell>
          <cell r="D4142" t="str">
            <v xml:space="preserve">Tube Die 1-1/4" x 6" 180° </v>
          </cell>
        </row>
        <row r="4143">
          <cell r="C4143" t="str">
            <v>ED9-TD180/1.375X6</v>
          </cell>
          <cell r="D4143" t="str">
            <v xml:space="preserve">Tube Die 1-3/8"x 6" 180° </v>
          </cell>
        </row>
        <row r="4144">
          <cell r="C4144" t="str">
            <v>ED9-TD180/1.5X6</v>
          </cell>
          <cell r="D4144" t="str">
            <v xml:space="preserve">Tube Die 1-1/2" x 6" 180° </v>
          </cell>
        </row>
        <row r="4145">
          <cell r="C4145" t="str">
            <v>ED9-TD180/1.625X6</v>
          </cell>
          <cell r="D4145" t="str">
            <v xml:space="preserve">Tube Die 1-5/8" x 6" 180° </v>
          </cell>
        </row>
        <row r="4146">
          <cell r="C4146" t="str">
            <v>ED9-TD180/1.75X6</v>
          </cell>
          <cell r="D4146" t="str">
            <v xml:space="preserve">Tube Die 1-3/4" x 6" 180° </v>
          </cell>
        </row>
        <row r="4147">
          <cell r="C4147" t="str">
            <v>ED9-TD180/1.875X6</v>
          </cell>
          <cell r="D4147" t="str">
            <v xml:space="preserve">Tube Die 1-7/8" x 6" 180° </v>
          </cell>
        </row>
        <row r="4148">
          <cell r="C4148" t="str">
            <v>ED9-TD180/2X6</v>
          </cell>
          <cell r="D4148" t="str">
            <v xml:space="preserve">Tube Die 2" x 6" 180° </v>
          </cell>
        </row>
        <row r="4149">
          <cell r="C4149" t="str">
            <v>ED9-TD180/.75X6.5</v>
          </cell>
          <cell r="D4149" t="str">
            <v xml:space="preserve">Tube Die 3/4" x 6.5" 180° </v>
          </cell>
        </row>
        <row r="4150">
          <cell r="C4150" t="str">
            <v>ED9-TD180/1.0X6.5</v>
          </cell>
          <cell r="D4150" t="str">
            <v xml:space="preserve">Tube Die 1" x 6-1/2" 180° </v>
          </cell>
        </row>
        <row r="4151">
          <cell r="C4151" t="str">
            <v>ED9-TD180/1.25X6.5</v>
          </cell>
          <cell r="D4151" t="str">
            <v xml:space="preserve">Tube Die 1-1/4" x 6-1/2" 180° </v>
          </cell>
        </row>
        <row r="4152">
          <cell r="C4152" t="str">
            <v>ED9-T180/1.375X6.5</v>
          </cell>
          <cell r="D4152" t="str">
            <v xml:space="preserve">Tube Die 1-3/8" x 6-1/2" 180° </v>
          </cell>
        </row>
        <row r="4153">
          <cell r="C4153" t="str">
            <v>ED9-TD180/1.5X6.5</v>
          </cell>
          <cell r="D4153" t="str">
            <v xml:space="preserve">Tube Die 1-1/2" x 6-1/2" 180° </v>
          </cell>
        </row>
        <row r="4154">
          <cell r="C4154" t="str">
            <v>ED9-T180/1.625X6.5</v>
          </cell>
          <cell r="D4154" t="str">
            <v xml:space="preserve">Tube Die 1-5/8" x 6-1/2" 180° </v>
          </cell>
        </row>
        <row r="4155">
          <cell r="C4155" t="str">
            <v>ED9-TD180/1.75X6.5</v>
          </cell>
          <cell r="D4155" t="str">
            <v xml:space="preserve">Tube Die 1-3/4" x 6-1/2" 180° </v>
          </cell>
        </row>
        <row r="4156">
          <cell r="C4156" t="str">
            <v>ED9-T180/1.875X6.5</v>
          </cell>
          <cell r="D4156" t="str">
            <v xml:space="preserve">Tube Die 1-7/8" x 6-1/2" 180° </v>
          </cell>
        </row>
        <row r="4157">
          <cell r="C4157" t="str">
            <v>ED9-TD180/2X6.5</v>
          </cell>
          <cell r="D4157" t="str">
            <v xml:space="preserve">Tube Die 2" x 6-1/2" 180° </v>
          </cell>
        </row>
        <row r="4158">
          <cell r="C4158" t="str">
            <v>ED9-T180/2.125X6.5</v>
          </cell>
          <cell r="D4158" t="str">
            <v xml:space="preserve">Tube Die 2-1/8" x 6-1/2" 180° </v>
          </cell>
        </row>
        <row r="4159">
          <cell r="C4159" t="str">
            <v>ED9-TD180/2.25X6.5</v>
          </cell>
          <cell r="D4159" t="str">
            <v xml:space="preserve">Tube Die 2-1/4" x 6-1/2" 180° </v>
          </cell>
        </row>
        <row r="4160">
          <cell r="C4160" t="str">
            <v>ED9-T180/2.375X6.5</v>
          </cell>
          <cell r="D4160" t="str">
            <v xml:space="preserve">Tube Die 2-3/8" x 6-1/2" 180° </v>
          </cell>
        </row>
        <row r="4161">
          <cell r="C4161" t="str">
            <v>ED9-TD180/2.5X6.5</v>
          </cell>
          <cell r="D4161" t="str">
            <v xml:space="preserve">Tube Die 2-1/2" x 6-1/2" 180° </v>
          </cell>
        </row>
        <row r="4162">
          <cell r="C4162" t="str">
            <v>ED9-TD180/1.25X7</v>
          </cell>
          <cell r="D4162" t="str">
            <v xml:space="preserve">Tube Die 1-1/4" x 7" 180° </v>
          </cell>
        </row>
        <row r="4163">
          <cell r="C4163" t="str">
            <v>ED9-TD180/1.5X7</v>
          </cell>
          <cell r="D4163" t="str">
            <v xml:space="preserve">Tube Die 1-1/2" x 7" 180° </v>
          </cell>
        </row>
        <row r="4164">
          <cell r="C4164" t="str">
            <v>ED9-TD180/1.625X7</v>
          </cell>
          <cell r="D4164" t="str">
            <v xml:space="preserve">Tube Die 1-5/8" x 7" 180° </v>
          </cell>
        </row>
        <row r="4165">
          <cell r="C4165" t="str">
            <v>ED9-TD180/1.75X7</v>
          </cell>
          <cell r="D4165" t="str">
            <v xml:space="preserve">Tube Die 1-3/4" x 7" 180° </v>
          </cell>
        </row>
        <row r="4166">
          <cell r="C4166" t="str">
            <v>ED9-TD180/1.875X7</v>
          </cell>
          <cell r="D4166" t="str">
            <v xml:space="preserve">Tube Die 1-7/8" x 7" 180° </v>
          </cell>
        </row>
        <row r="4167">
          <cell r="C4167" t="str">
            <v>ED9-TD180/2X7</v>
          </cell>
          <cell r="D4167" t="str">
            <v xml:space="preserve">Tube Die 2" x 7" 180° </v>
          </cell>
        </row>
        <row r="4168">
          <cell r="C4168" t="str">
            <v>ED9-TD180/1X7.5</v>
          </cell>
          <cell r="D4168" t="str">
            <v xml:space="preserve">Tube Die 1" x 7-1/2" 180° </v>
          </cell>
        </row>
        <row r="4169">
          <cell r="C4169" t="str">
            <v>ED9-T180/1.375X7.5</v>
          </cell>
          <cell r="D4169" t="str">
            <v xml:space="preserve">Tube Die 1-3/8" x 7-1/2" 180° </v>
          </cell>
        </row>
        <row r="4170">
          <cell r="C4170" t="str">
            <v>ED9-TD180/1.5X7.5</v>
          </cell>
          <cell r="D4170" t="str">
            <v xml:space="preserve">Tube Die 1-1/2" x 7-1/2" 180° </v>
          </cell>
        </row>
        <row r="4171">
          <cell r="C4171" t="str">
            <v>ED9-T180/1.625X7.5</v>
          </cell>
          <cell r="D4171" t="str">
            <v xml:space="preserve">Tube Die 1-5/8" x 7-1/2" 180° </v>
          </cell>
        </row>
        <row r="4172">
          <cell r="C4172" t="str">
            <v>ED9-TD180/1.75X7.5</v>
          </cell>
          <cell r="D4172" t="str">
            <v xml:space="preserve">Tube Die 1-3/4" x 7-1/2" 180° </v>
          </cell>
        </row>
        <row r="4173">
          <cell r="C4173" t="str">
            <v>ED9-T180/1.875X7.5</v>
          </cell>
          <cell r="D4173" t="str">
            <v xml:space="preserve">Tube Die 1-7/8" x 7-1/2" 180° </v>
          </cell>
        </row>
        <row r="4174">
          <cell r="C4174" t="str">
            <v>ED9-TD180/2X7.5</v>
          </cell>
          <cell r="D4174" t="str">
            <v xml:space="preserve">Tube Die 2" x 7-1/2" 180° </v>
          </cell>
        </row>
        <row r="4175">
          <cell r="C4175" t="str">
            <v>ED9-T180/2.125X7.5</v>
          </cell>
          <cell r="D4175" t="str">
            <v xml:space="preserve">Tube Die 2-1/8" x 7-1/2" 180° </v>
          </cell>
        </row>
        <row r="4176">
          <cell r="C4176" t="str">
            <v>ED9-TD180/2.25X7.5</v>
          </cell>
          <cell r="D4176" t="str">
            <v xml:space="preserve">Tube Die 2-1/4" x 7-1/2" 180° </v>
          </cell>
        </row>
        <row r="4177">
          <cell r="C4177" t="str">
            <v>ED9-T180/2.375X7.5</v>
          </cell>
          <cell r="D4177" t="str">
            <v xml:space="preserve">Tube Die 2-3/8" x 7-1/2" 180° </v>
          </cell>
        </row>
        <row r="4178">
          <cell r="C4178" t="str">
            <v>ED9-TD180/2.5X7.5</v>
          </cell>
          <cell r="D4178" t="str">
            <v xml:space="preserve">Tube Die 2-1/2" x 7-1/2" 180° </v>
          </cell>
        </row>
        <row r="4179">
          <cell r="C4179" t="str">
            <v>ED9-TD90/.5X2.25</v>
          </cell>
          <cell r="D4179" t="str">
            <v xml:space="preserve">Tube Die 1/2" x 2-1/4" 90° </v>
          </cell>
        </row>
        <row r="4180">
          <cell r="C4180" t="str">
            <v>ED9-TD90/.625X2.25</v>
          </cell>
          <cell r="D4180" t="str">
            <v xml:space="preserve">Tube Die 5/8" x 2-1/4" 90° </v>
          </cell>
        </row>
        <row r="4181">
          <cell r="C4181" t="str">
            <v>ED9-TD90/.75X2.25</v>
          </cell>
          <cell r="D4181" t="str">
            <v xml:space="preserve">Tube Die 3/4" x 2-1/4" 90° </v>
          </cell>
        </row>
        <row r="4182">
          <cell r="C4182" t="str">
            <v>ED9-TD90/.5X2.5</v>
          </cell>
          <cell r="D4182" t="str">
            <v xml:space="preserve">Tube Die 1/2" x 2-1/2" 90° </v>
          </cell>
        </row>
        <row r="4183">
          <cell r="C4183" t="str">
            <v>ED9-TD90/.625X2.5</v>
          </cell>
          <cell r="D4183" t="str">
            <v xml:space="preserve">Tube Die 5/8" x 2-1/2" 90° </v>
          </cell>
        </row>
        <row r="4184">
          <cell r="C4184" t="str">
            <v>ED9-TD90/.75X2.5</v>
          </cell>
          <cell r="D4184" t="str">
            <v xml:space="preserve">Tube Die 3/4" x 2-1/2" 90° </v>
          </cell>
        </row>
        <row r="4185">
          <cell r="C4185" t="str">
            <v>ED9-TD90/.5X3</v>
          </cell>
          <cell r="D4185" t="str">
            <v xml:space="preserve">Tube Die 1/2" x 3" 90° </v>
          </cell>
        </row>
        <row r="4186">
          <cell r="C4186" t="str">
            <v>ED9-TD90/.625X3</v>
          </cell>
          <cell r="D4186" t="str">
            <v xml:space="preserve">Tube Die 5/8" x 3" 90° </v>
          </cell>
        </row>
        <row r="4187">
          <cell r="C4187" t="str">
            <v>ED9-TD90/.75X3</v>
          </cell>
          <cell r="D4187" t="str">
            <v xml:space="preserve">Tube Die 3/4" x 3" 90° </v>
          </cell>
        </row>
        <row r="4188">
          <cell r="C4188" t="str">
            <v>ED9-TD90/.875X3</v>
          </cell>
          <cell r="D4188" t="str">
            <v xml:space="preserve">Tube Die 7/8" x 3" 90° </v>
          </cell>
        </row>
        <row r="4189">
          <cell r="C4189" t="str">
            <v>ED9-TD90/1X3</v>
          </cell>
          <cell r="D4189" t="str">
            <v xml:space="preserve">Tube Die 1" x 3" 90° </v>
          </cell>
        </row>
        <row r="4190">
          <cell r="C4190" t="str">
            <v>ED9-TD90/1.125X3</v>
          </cell>
          <cell r="D4190" t="str">
            <v xml:space="preserve">Tube Die 1-1/8" x 3" 90° </v>
          </cell>
        </row>
        <row r="4191">
          <cell r="C4191" t="str">
            <v>ED9-TD90/.625X3.5</v>
          </cell>
          <cell r="D4191" t="str">
            <v xml:space="preserve">Tube Die 5/8" x 3-1/2" 90° </v>
          </cell>
        </row>
        <row r="4192">
          <cell r="C4192" t="str">
            <v>ED9-TD90/.75X3.5</v>
          </cell>
          <cell r="D4192" t="str">
            <v xml:space="preserve">Tube Die 3/4" x 3-1/2" 90° </v>
          </cell>
        </row>
        <row r="4193">
          <cell r="C4193" t="str">
            <v>ED9-TD90/.875X3.5</v>
          </cell>
          <cell r="D4193" t="str">
            <v xml:space="preserve">Tube Die 7/8" x 3-1/2" 90° </v>
          </cell>
        </row>
        <row r="4194">
          <cell r="C4194" t="str">
            <v>ED9-TD90/1X3.5</v>
          </cell>
          <cell r="D4194" t="str">
            <v xml:space="preserve">Tube Die 1" x 3-1/2" 90° </v>
          </cell>
        </row>
        <row r="4195">
          <cell r="C4195" t="str">
            <v>ED9-TD90/1.125X3.5</v>
          </cell>
          <cell r="D4195" t="str">
            <v xml:space="preserve">Tube Die 1-1/8" x 3-1/2" 90° </v>
          </cell>
        </row>
        <row r="4196">
          <cell r="C4196" t="str">
            <v>ED9-TD90/1.25X3.5</v>
          </cell>
          <cell r="D4196" t="str">
            <v xml:space="preserve">Tube Die 1-1/4" x 3-1/2" 90° </v>
          </cell>
        </row>
        <row r="4197">
          <cell r="C4197" t="str">
            <v>ED9-TD90/.75X4</v>
          </cell>
          <cell r="D4197" t="str">
            <v xml:space="preserve">Tube Die 3/4" x 4" 90° </v>
          </cell>
        </row>
        <row r="4198">
          <cell r="C4198" t="str">
            <v>ED9-TD90/.875X4</v>
          </cell>
          <cell r="D4198" t="str">
            <v xml:space="preserve">Tube Die 7/8" x 4" 90° </v>
          </cell>
        </row>
        <row r="4199">
          <cell r="C4199" t="str">
            <v>ED9-TD90/1X4</v>
          </cell>
          <cell r="D4199" t="str">
            <v xml:space="preserve">Tube Die 1" x 4" 90° </v>
          </cell>
        </row>
        <row r="4200">
          <cell r="C4200" t="str">
            <v>ED9-TD90/1.125X4</v>
          </cell>
          <cell r="D4200" t="str">
            <v xml:space="preserve">Tube Die 1-1/8" x 4" 90° </v>
          </cell>
        </row>
        <row r="4201">
          <cell r="C4201" t="str">
            <v>ED9-TD90/1.25X4</v>
          </cell>
          <cell r="D4201" t="str">
            <v xml:space="preserve">Tube Die 1-1/4" x 4" 90° </v>
          </cell>
        </row>
        <row r="4202">
          <cell r="C4202" t="str">
            <v>ED9-TD90/.5X4.5</v>
          </cell>
          <cell r="D4202" t="str">
            <v xml:space="preserve">Tube Die 1/2" x 4-1/2" 90° </v>
          </cell>
        </row>
        <row r="4203">
          <cell r="C4203" t="str">
            <v>ED9-TD90/.75X4.5</v>
          </cell>
          <cell r="D4203" t="str">
            <v xml:space="preserve">Tube Die 3/4" x 4-1/2" 90° </v>
          </cell>
        </row>
        <row r="4204">
          <cell r="C4204" t="str">
            <v>ED9-TD90/.875X4.5</v>
          </cell>
          <cell r="D4204" t="str">
            <v xml:space="preserve">Tube Die 7/8" x 4-1/2" 90° </v>
          </cell>
        </row>
        <row r="4205">
          <cell r="C4205" t="str">
            <v>ED9-TD90/1X4.5</v>
          </cell>
          <cell r="D4205" t="str">
            <v xml:space="preserve">Tube Die 1" x 4-1/2" 90° </v>
          </cell>
        </row>
        <row r="4206">
          <cell r="C4206" t="str">
            <v>ED9-TD90/1.125X4.5</v>
          </cell>
          <cell r="D4206" t="str">
            <v xml:space="preserve">Tube Die 1-1/8" x 4-1/2" 90° </v>
          </cell>
        </row>
        <row r="4207">
          <cell r="C4207" t="str">
            <v>ED9-TD90/1.25X4.5</v>
          </cell>
          <cell r="D4207" t="str">
            <v xml:space="preserve">Tube Die 1-1/4" x 4-1/2" 90° </v>
          </cell>
        </row>
        <row r="4208">
          <cell r="C4208" t="str">
            <v>ED9-TD90/1.375X4.5</v>
          </cell>
          <cell r="D4208" t="str">
            <v xml:space="preserve">Tube Die 1-3/8" x 4-1/2" 90° </v>
          </cell>
        </row>
        <row r="4209">
          <cell r="C4209" t="str">
            <v>ED9-TD90/1.5X4.5</v>
          </cell>
          <cell r="D4209" t="str">
            <v xml:space="preserve">Tube Die 1-1/2" x 4-1/2" 90° </v>
          </cell>
        </row>
        <row r="4210">
          <cell r="C4210" t="str">
            <v>ED9-TD90/1.25X5</v>
          </cell>
          <cell r="D4210" t="str">
            <v xml:space="preserve">Tube Die 1-1/4" x 5" 90° </v>
          </cell>
        </row>
        <row r="4211">
          <cell r="C4211" t="str">
            <v>ED9-TD90/1.375X5</v>
          </cell>
          <cell r="D4211" t="str">
            <v xml:space="preserve">Tube Die 1-3/8" x 5" 90° </v>
          </cell>
        </row>
        <row r="4212">
          <cell r="C4212" t="str">
            <v>ED9-TD90/1.5X5</v>
          </cell>
          <cell r="D4212" t="str">
            <v xml:space="preserve">Tube Die 1-1/2" x 5" 90° </v>
          </cell>
        </row>
        <row r="4213">
          <cell r="C4213" t="str">
            <v>ED9-TD90/.75X5.5</v>
          </cell>
          <cell r="D4213" t="str">
            <v xml:space="preserve">Tube Die 3/4" x 5-1/2" 90° </v>
          </cell>
        </row>
        <row r="4214">
          <cell r="C4214" t="str">
            <v>ED9-TD90/2X5.5</v>
          </cell>
          <cell r="D4214" t="str">
            <v xml:space="preserve">Tube Die 2" x 5-1/2" 90° </v>
          </cell>
        </row>
        <row r="4215">
          <cell r="C4215" t="str">
            <v>ED9-TD90/1.00X6.0</v>
          </cell>
          <cell r="D4215" t="str">
            <v xml:space="preserve">Tube Die 1" x 6" 90° </v>
          </cell>
        </row>
        <row r="4216">
          <cell r="C4216" t="str">
            <v>ED9-TD90/.875X5.5</v>
          </cell>
          <cell r="D4216" t="str">
            <v xml:space="preserve">Tube Die 7/8" x 5-1/2" 90° </v>
          </cell>
        </row>
        <row r="4217">
          <cell r="C4217" t="str">
            <v>ED9-TD90/1X5.5</v>
          </cell>
          <cell r="D4217" t="str">
            <v xml:space="preserve">Tube Die 1" x 5-1/2" 90° </v>
          </cell>
        </row>
        <row r="4218">
          <cell r="C4218" t="str">
            <v>ED9-TD90/1.125X5.5</v>
          </cell>
          <cell r="D4218" t="str">
            <v xml:space="preserve">Tube Die 1-1/8" x 5-1/2" 90° </v>
          </cell>
        </row>
        <row r="4219">
          <cell r="C4219" t="str">
            <v>ED9-TD90/1.25X5.5</v>
          </cell>
          <cell r="D4219" t="str">
            <v xml:space="preserve">Tube Die 1-1/4" x 5-1/2" 90° </v>
          </cell>
        </row>
        <row r="4220">
          <cell r="C4220" t="str">
            <v>ED9-TD90/1.375X5.5</v>
          </cell>
          <cell r="D4220" t="str">
            <v xml:space="preserve">Tube Die 1-3/8" x 5-1/2" 90° </v>
          </cell>
        </row>
        <row r="4221">
          <cell r="C4221" t="str">
            <v>ED9-TD90/1.5X5.5</v>
          </cell>
          <cell r="D4221" t="str">
            <v xml:space="preserve">Tube Die 1-1/2" x 5-1/2" 90° </v>
          </cell>
        </row>
        <row r="4222">
          <cell r="C4222" t="str">
            <v>ED9-TD90/1.625X5.5</v>
          </cell>
          <cell r="D4222" t="str">
            <v xml:space="preserve">Tube Die 1-5/8" x 5-1/2" 90° </v>
          </cell>
        </row>
        <row r="4223">
          <cell r="C4223" t="str">
            <v>ED9-TD90/1.75X5.5</v>
          </cell>
          <cell r="D4223" t="str">
            <v xml:space="preserve">Tube Die 1-3/4" x 5-1/2" 90° </v>
          </cell>
        </row>
        <row r="4224">
          <cell r="C4224" t="str">
            <v>ED9-TD90/1.25X6</v>
          </cell>
          <cell r="D4224" t="str">
            <v xml:space="preserve">Tube Die 1-1/4" x 6" 90° </v>
          </cell>
        </row>
        <row r="4225">
          <cell r="C4225" t="str">
            <v>ED9-TD90/1.375X6</v>
          </cell>
          <cell r="D4225" t="str">
            <v xml:space="preserve">Tube Die 1-3/8"x 6" 90° </v>
          </cell>
        </row>
        <row r="4226">
          <cell r="C4226" t="str">
            <v>ED9-TD90/1.5X6</v>
          </cell>
          <cell r="D4226" t="str">
            <v xml:space="preserve">Tube Die 1-1/2" x 6" 90° </v>
          </cell>
        </row>
        <row r="4227">
          <cell r="C4227" t="str">
            <v>ED9-TD90/1.625X6</v>
          </cell>
          <cell r="D4227" t="str">
            <v xml:space="preserve">Tube Die 1-5/8" x 6" 90° </v>
          </cell>
        </row>
        <row r="4228">
          <cell r="C4228" t="str">
            <v>ED9-TD90/1.75X6</v>
          </cell>
          <cell r="D4228" t="str">
            <v xml:space="preserve">Tube Die 1-3/4" x 6" 90° </v>
          </cell>
        </row>
        <row r="4229">
          <cell r="C4229" t="str">
            <v>ED9-TD90/1.875X6</v>
          </cell>
          <cell r="D4229" t="str">
            <v xml:space="preserve">Tube Die 1-7/8" x 6" 90° </v>
          </cell>
        </row>
        <row r="4230">
          <cell r="C4230" t="str">
            <v>ED9-TD90/2X6</v>
          </cell>
          <cell r="D4230" t="str">
            <v xml:space="preserve">Tube Die 2" x 6" 90° </v>
          </cell>
        </row>
        <row r="4231">
          <cell r="C4231" t="str">
            <v>ED9-TD90/1.00X6.5</v>
          </cell>
          <cell r="D4231" t="str">
            <v xml:space="preserve">Tube Die 1" x 6-1/2" 90° </v>
          </cell>
        </row>
        <row r="4232">
          <cell r="C4232" t="str">
            <v>ED9-TD90/1.25X6.5</v>
          </cell>
          <cell r="D4232" t="str">
            <v xml:space="preserve">Tube Die 1-1/4" x 6-1/2" 90° </v>
          </cell>
        </row>
        <row r="4233">
          <cell r="C4233" t="str">
            <v>ED9-TD90/1.375X6.5</v>
          </cell>
          <cell r="D4233" t="str">
            <v xml:space="preserve">Tube Die 1-3/8" x 6-1/2" 90° </v>
          </cell>
        </row>
        <row r="4234">
          <cell r="C4234" t="str">
            <v>ED9-TD90/1.5X6.5</v>
          </cell>
          <cell r="D4234" t="str">
            <v xml:space="preserve">Tube Die 1-1/2" x 6-1/2" 90° </v>
          </cell>
        </row>
        <row r="4235">
          <cell r="C4235" t="str">
            <v>ED9-TD90/1.625X6.5</v>
          </cell>
          <cell r="D4235" t="str">
            <v xml:space="preserve">Tube Die 1-5/8" x 6-1/2" 90° </v>
          </cell>
        </row>
        <row r="4236">
          <cell r="C4236" t="str">
            <v>ED9-TD90/1.75X6.5</v>
          </cell>
          <cell r="D4236" t="str">
            <v xml:space="preserve">Tube Die 1-3/4" x 6-1/2" 90° </v>
          </cell>
        </row>
        <row r="4237">
          <cell r="C4237" t="str">
            <v>ED9-TD90/1.875X6.5</v>
          </cell>
          <cell r="D4237" t="str">
            <v xml:space="preserve">Tube Die 1-7/8" x 6-1/2" 90° </v>
          </cell>
        </row>
        <row r="4238">
          <cell r="C4238" t="str">
            <v>ED9-TD90/2X6.5</v>
          </cell>
          <cell r="D4238" t="str">
            <v xml:space="preserve">Tube Die 2" x 6-1/2" 90° </v>
          </cell>
        </row>
        <row r="4239">
          <cell r="C4239" t="str">
            <v>ED9-TD90/2.125X6.5</v>
          </cell>
          <cell r="D4239" t="str">
            <v xml:space="preserve">Tube Die 2-1/8" x 6-1/2" 90° </v>
          </cell>
        </row>
        <row r="4240">
          <cell r="C4240" t="str">
            <v>ED9-TD90/2.25X6.5</v>
          </cell>
          <cell r="D4240" t="str">
            <v xml:space="preserve">Tube Die 2-1/4" x 6-1/2" 90° </v>
          </cell>
        </row>
        <row r="4241">
          <cell r="C4241" t="str">
            <v>ED9-TD90/2.375X6.5</v>
          </cell>
          <cell r="D4241" t="str">
            <v xml:space="preserve">Tube Die 2-3/8" x 6-1/2" 90° </v>
          </cell>
        </row>
        <row r="4242">
          <cell r="C4242" t="str">
            <v>ED9-TD90/2.5X6.5</v>
          </cell>
          <cell r="D4242" t="str">
            <v xml:space="preserve">Tube Die 2-1/2" x 6-1/2" 90° </v>
          </cell>
        </row>
        <row r="4243">
          <cell r="C4243" t="str">
            <v>ED9-TD90/1.25X7</v>
          </cell>
          <cell r="D4243" t="str">
            <v xml:space="preserve">Tube Die 1-1/4" x 7" 90° </v>
          </cell>
        </row>
        <row r="4244">
          <cell r="C4244" t="str">
            <v>ED9-TD90/1.5X7</v>
          </cell>
          <cell r="D4244" t="str">
            <v xml:space="preserve">Tube Die 1-1/2" x 7" 90° </v>
          </cell>
        </row>
        <row r="4245">
          <cell r="C4245" t="str">
            <v>ED9-TD90/1.625X7</v>
          </cell>
          <cell r="D4245" t="str">
            <v xml:space="preserve">Tube Die 1-5/8" x 7" 90° </v>
          </cell>
        </row>
        <row r="4246">
          <cell r="C4246" t="str">
            <v>ED9-TD90/1.75X7</v>
          </cell>
          <cell r="D4246" t="str">
            <v xml:space="preserve">Tube Die 1-3/4" x 7" 90° </v>
          </cell>
        </row>
        <row r="4247">
          <cell r="C4247" t="str">
            <v>ED9-TD90/1.875X7</v>
          </cell>
          <cell r="D4247" t="str">
            <v xml:space="preserve">Tube Die 1-7/8" x 7" 90° </v>
          </cell>
        </row>
        <row r="4248">
          <cell r="C4248" t="str">
            <v>ED9-TD90/2X7</v>
          </cell>
          <cell r="D4248" t="str">
            <v xml:space="preserve">Tube Die 2" x 7" 90° </v>
          </cell>
        </row>
        <row r="4249">
          <cell r="C4249" t="str">
            <v>ED9-TD90/1.375X7.5</v>
          </cell>
          <cell r="D4249" t="str">
            <v xml:space="preserve">Tube Die 1-3/8" x 7-1/2" 90° </v>
          </cell>
        </row>
        <row r="4250">
          <cell r="C4250" t="str">
            <v>ED9-TD90/1.5X7.5</v>
          </cell>
          <cell r="D4250" t="str">
            <v xml:space="preserve">Tube Die 1-1/2" x 7-1/2" 90° </v>
          </cell>
        </row>
        <row r="4251">
          <cell r="C4251" t="str">
            <v>ED9-TD90/1.625X7.5</v>
          </cell>
          <cell r="D4251" t="str">
            <v xml:space="preserve">Tube Die 1-5/8" x 7-1/2" 90° </v>
          </cell>
        </row>
        <row r="4252">
          <cell r="C4252" t="str">
            <v>ED9-TD90/1.75X7.5</v>
          </cell>
          <cell r="D4252" t="str">
            <v xml:space="preserve">Tube Die 1-3/4" x 7-1/2" 90° </v>
          </cell>
        </row>
        <row r="4253">
          <cell r="C4253" t="str">
            <v>ED9-TD90/1.875X7.5</v>
          </cell>
          <cell r="D4253" t="str">
            <v xml:space="preserve">Tube Die 1-7/8" x 7-1/2" 90° </v>
          </cell>
        </row>
        <row r="4254">
          <cell r="C4254" t="str">
            <v>ED9-TD90/2X7.5</v>
          </cell>
          <cell r="D4254" t="str">
            <v xml:space="preserve">Tube Die 2" x 7-1/2" 90° </v>
          </cell>
        </row>
        <row r="4255">
          <cell r="C4255" t="str">
            <v>ED9-TD90/2.125X7.5</v>
          </cell>
          <cell r="D4255" t="str">
            <v xml:space="preserve">Tube Die 2-1/8" x 7-1/2" 90° </v>
          </cell>
        </row>
        <row r="4256">
          <cell r="C4256" t="str">
            <v>ED9-TD90/2.25X7.5</v>
          </cell>
          <cell r="D4256" t="str">
            <v xml:space="preserve">Tube Die 2-1/4" x 7-1/2" 90° </v>
          </cell>
        </row>
        <row r="4257">
          <cell r="C4257" t="str">
            <v>ED9-TD90/2.375X7.5</v>
          </cell>
          <cell r="D4257" t="str">
            <v xml:space="preserve">Tube Die 2-3/8" x 7-1/2" 90° </v>
          </cell>
        </row>
        <row r="4258">
          <cell r="C4258" t="str">
            <v>ED9-TD90/2.5X7.5</v>
          </cell>
          <cell r="D4258" t="str">
            <v xml:space="preserve">Tube Die 2-1/2" x 7-1/2" 90° </v>
          </cell>
        </row>
        <row r="4259">
          <cell r="C4259" t="str">
            <v>ED9-TD90/29MMX4.5</v>
          </cell>
          <cell r="D4259" t="str">
            <v xml:space="preserve">Tube Die 29 MM x.4.5" 90° </v>
          </cell>
        </row>
        <row r="4260">
          <cell r="C4260" t="str">
            <v>DELRIN FOLLOWERS</v>
          </cell>
        </row>
        <row r="4261">
          <cell r="C4261" t="str">
            <v>ED9-PB178PL</v>
          </cell>
          <cell r="D4261" t="str">
            <v>2.00in Delrin Tube Follower</v>
          </cell>
        </row>
        <row r="4262">
          <cell r="C4262" t="str">
            <v>ED9-PB182PL</v>
          </cell>
          <cell r="D4262" t="str">
            <v>1.50in Delrin Tube Follower</v>
          </cell>
        </row>
        <row r="4263">
          <cell r="C4263" t="str">
            <v>ED9-PB186PL</v>
          </cell>
          <cell r="D4263" t="str">
            <v>1.00in Delrin Tube Follower</v>
          </cell>
        </row>
        <row r="4264">
          <cell r="C4264" t="str">
            <v>ED9-PB193PL</v>
          </cell>
          <cell r="D4264" t="str">
            <v>1.25in Delrin Pipe Follower</v>
          </cell>
        </row>
        <row r="4265">
          <cell r="C4265" t="str">
            <v>ED9-PB191PL</v>
          </cell>
          <cell r="D4265" t="str">
            <v>2.00in Delrin Pipe Follower</v>
          </cell>
        </row>
        <row r="4266">
          <cell r="C4266" t="str">
            <v>ED9-PB192PL</v>
          </cell>
          <cell r="D4266" t="str">
            <v>1.50in Delrin Pipe Follower</v>
          </cell>
        </row>
        <row r="4267">
          <cell r="C4267" t="str">
            <v>ED9-PL216PL</v>
          </cell>
          <cell r="D4267" t="str">
            <v>1.50in Delrin Pipe Follower</v>
          </cell>
        </row>
        <row r="4268">
          <cell r="C4268" t="str">
            <v>EDWARDS® ROTARY DRAW BENDERS</v>
          </cell>
        </row>
        <row r="4269">
          <cell r="C4269" t="str">
            <v>ED1-61</v>
          </cell>
          <cell r="D4269" t="str">
            <v>HAT2375 Rotary Draw Bender</v>
          </cell>
        </row>
        <row r="4270">
          <cell r="C4270" t="str">
            <v>ED1-62</v>
          </cell>
          <cell r="D4270" t="str">
            <v>HPST2375 Rotary Draw Bender P/L Source</v>
          </cell>
        </row>
        <row r="4271">
          <cell r="C4271" t="str">
            <v>SPECIALTY TOOLS</v>
          </cell>
        </row>
        <row r="4272">
          <cell r="C4272" t="str">
            <v>WILTON® SHR™ STRUT &amp; THREADED ROD SHEAR</v>
          </cell>
        </row>
        <row r="4273">
          <cell r="C4273" t="str">
            <v>WL9-28910</v>
          </cell>
          <cell r="D4273" t="str">
            <v>Wilton SHR™ Strut &amp; Threaded Rod Shear</v>
          </cell>
        </row>
        <row r="4274">
          <cell r="C4274" t="str">
            <v>WILTON® SHR™ POWER PACK</v>
          </cell>
        </row>
        <row r="4275">
          <cell r="C4275" t="str">
            <v>WL9-28990</v>
          </cell>
          <cell r="D4275" t="str">
            <v>Wilton SHR™ Power Pack, 30 Ton, incl. 6 ft hose</v>
          </cell>
        </row>
        <row r="4276">
          <cell r="C4276" t="str">
            <v>WILTON® STRUT CUTTER STARTER KIT</v>
          </cell>
        </row>
        <row r="4277">
          <cell r="C4277" t="str">
            <v>WL9-28920</v>
          </cell>
          <cell r="D4277" t="str">
            <v>Wilton SHR™ Starter Kit incl. Power Pack</v>
          </cell>
        </row>
        <row r="4278">
          <cell r="C4278" t="str">
            <v>WILTON® SHR™ BLADE SETS</v>
          </cell>
        </row>
        <row r="4279">
          <cell r="C4279" t="str">
            <v>WL9-28930</v>
          </cell>
          <cell r="D4279" t="str">
            <v>Wilton SHR™ Standard Blade Set (1-5/8" x 1-5/8" &amp; 13/16" x 1-5/8")</v>
          </cell>
        </row>
        <row r="4280">
          <cell r="C4280" t="str">
            <v>WL9-28931</v>
          </cell>
          <cell r="D4280" t="str">
            <v>Wilton SHR™ Blade Set B-Line 4D21 (1-1/16" x 2-1/8")</v>
          </cell>
        </row>
        <row r="4281">
          <cell r="C4281" t="str">
            <v>WL9-28932</v>
          </cell>
          <cell r="D4281" t="str">
            <v>Wilton SHR™ Blade Set B-Line 4D22 (2-1/8" x 2-1/8")</v>
          </cell>
        </row>
        <row r="4282">
          <cell r="C4282" t="str">
            <v>WL9-28933</v>
          </cell>
          <cell r="D4282" t="str">
            <v>Wilton SHR™ Threaded Rod Blade Set (1/4"-20, 3/8"-16, 1/2"-13, 5/8"-11)</v>
          </cell>
        </row>
        <row r="4283">
          <cell r="C4283" t="str">
            <v>WL9-28934</v>
          </cell>
          <cell r="D4283" t="str">
            <v>Wilton SHR™ Blade Set Back to Back Strut (1-5/8" x 3-1/4")</v>
          </cell>
        </row>
        <row r="4284">
          <cell r="C4284" t="str">
            <v>WL9-28935</v>
          </cell>
          <cell r="D4284" t="str">
            <v>Wilton SHR™ Blade Set Deep Only (1-5/8" x 1-5/8")</v>
          </cell>
        </row>
        <row r="4285">
          <cell r="C4285" t="str">
            <v>TRU-CHEK® RAIN GAUGE</v>
          </cell>
        </row>
        <row r="4286">
          <cell r="C4286" t="str">
            <v>RAIN GAUGE</v>
          </cell>
        </row>
        <row r="4287">
          <cell r="C4287" t="str">
            <v>ED9-RG100</v>
          </cell>
          <cell r="D4287" t="str">
            <v xml:space="preserve">Tru-Chek Rain Gauge </v>
          </cell>
        </row>
        <row r="4288">
          <cell r="C4288" t="str">
            <v>WOODWORKING</v>
          </cell>
        </row>
        <row r="4289">
          <cell r="C4289" t="str">
            <v>POWERMATIC® WOODWORKING</v>
          </cell>
        </row>
        <row r="4290">
          <cell r="C4290" t="str">
            <v>POWERMATIC® PM1000 10" TABLE SAWS</v>
          </cell>
        </row>
        <row r="4291">
          <cell r="C4291" t="str">
            <v>PM9-1791000K</v>
          </cell>
          <cell r="D4291" t="str">
            <v>PM1000, Table Saw, 1-3/4HP 1PH 115V, 30" Accu-Fence System with Riving Knife</v>
          </cell>
        </row>
        <row r="4292">
          <cell r="C4292" t="str">
            <v>PM9-1791001K</v>
          </cell>
          <cell r="D4292" t="str">
            <v>PM1000, Table Saw, 1-3/4HP 1PH 115V, 52" Accu-Fence System with Riving Knife</v>
          </cell>
        </row>
        <row r="4293">
          <cell r="C4293" t="str">
            <v>POWERMATIC® PM1000 10" TABLE SAW ACCESSORIES</v>
          </cell>
        </row>
        <row r="4294">
          <cell r="C4294" t="str">
            <v>PM9-1791793</v>
          </cell>
          <cell r="D4294" t="str">
            <v>PM1000-TKLPRK, .79” Thin Kerf, Low Profile Riving Knife</v>
          </cell>
        </row>
        <row r="4295">
          <cell r="C4295" t="str">
            <v>PM9-2195075Z</v>
          </cell>
          <cell r="D4295" t="str">
            <v>Fence Assy, Less Rails for 64B, PM1000</v>
          </cell>
        </row>
        <row r="4296">
          <cell r="C4296" t="str">
            <v>PM9-6827036</v>
          </cell>
          <cell r="D4296" t="str">
            <v>Wood Ext Table, 27X17, 64A, 64B, PM1000</v>
          </cell>
        </row>
        <row r="4297">
          <cell r="C4297" t="str">
            <v>PM9-6827029</v>
          </cell>
          <cell r="D4297" t="str">
            <v>Wood Ext Table, 27X36: 64A,64B,PM1000</v>
          </cell>
        </row>
        <row r="4298">
          <cell r="C4298" t="str">
            <v>PM9-2653045Z</v>
          </cell>
          <cell r="D4298" t="str">
            <v>30" Rail Assy for 64B, PM1000</v>
          </cell>
        </row>
        <row r="4299">
          <cell r="C4299" t="str">
            <v>PM9-2653046Z</v>
          </cell>
          <cell r="D4299" t="str">
            <v>52" Rail Assy for 64B, PM1000</v>
          </cell>
        </row>
        <row r="4300">
          <cell r="C4300" t="str">
            <v>POWERMATIC® 64B 10" CONTRACTOR TABLE SAWS</v>
          </cell>
        </row>
        <row r="4301">
          <cell r="C4301" t="str">
            <v>PM9-1791229K</v>
          </cell>
          <cell r="D4301" t="str">
            <v>64B, 1.75 HP 115/230V, 30" Fence with Riving Knife</v>
          </cell>
        </row>
        <row r="4302">
          <cell r="C4302" t="str">
            <v>PM9-1791230K</v>
          </cell>
          <cell r="D4302" t="str">
            <v>64B, 1.75 HP 115/230V, 50" Fence with Riving Knife</v>
          </cell>
        </row>
        <row r="4303">
          <cell r="C4303" t="str">
            <v>POWERMATIC® 64B 10" CONTRACTOR TABLE SAW ACCESSORIES</v>
          </cell>
        </row>
        <row r="4304">
          <cell r="C4304" t="str">
            <v>PM9-1791088</v>
          </cell>
          <cell r="D4304" t="str">
            <v>Dado Insert, 64B</v>
          </cell>
        </row>
        <row r="4305">
          <cell r="C4305" t="str">
            <v>PM9-6827036</v>
          </cell>
          <cell r="D4305" t="str">
            <v>Wood Ext Table, 27X17, 64A, 64B, PM1000</v>
          </cell>
        </row>
        <row r="4306">
          <cell r="C4306" t="str">
            <v>PM9-6827029</v>
          </cell>
          <cell r="D4306" t="str">
            <v>Wood Ext Table, 27X36: 64A,64B,PM1000</v>
          </cell>
        </row>
        <row r="4307">
          <cell r="C4307" t="str">
            <v>PM9-2195075Z</v>
          </cell>
          <cell r="D4307" t="str">
            <v>Fence Assy, Less Rails for 64B, PM1000</v>
          </cell>
        </row>
        <row r="4308">
          <cell r="C4308" t="str">
            <v>PM9-2653045Z</v>
          </cell>
          <cell r="D4308" t="str">
            <v>30" Rail Assy for 64B, PM1000</v>
          </cell>
        </row>
        <row r="4309">
          <cell r="C4309" t="str">
            <v>PM9-2653046Z</v>
          </cell>
          <cell r="D4309" t="str">
            <v>52" Rail Assy for 64B, PM1000</v>
          </cell>
        </row>
        <row r="4310">
          <cell r="C4310" t="str">
            <v>PM9-6441000Z</v>
          </cell>
          <cell r="D4310" t="str">
            <v>Leg Assembly (Set of 2)</v>
          </cell>
        </row>
        <row r="4311">
          <cell r="C4311" t="str">
            <v>POWERMATIC® PM2000 10" TABLE SAWS</v>
          </cell>
        </row>
        <row r="4312">
          <cell r="C4312" t="str">
            <v>PM9-PM23130K</v>
          </cell>
          <cell r="D4312" t="str">
            <v>PM2000, 10" Table Saw, 3HP 1PH 230V, 30" Accu-Fence System</v>
          </cell>
        </row>
        <row r="4313">
          <cell r="C4313" t="str">
            <v>PM9-PM23150K</v>
          </cell>
          <cell r="D4313" t="str">
            <v>PM2000, 10" Table Saw, 3HP 1PH 230V, 50" Accu-Fence System</v>
          </cell>
        </row>
        <row r="4314">
          <cell r="C4314" t="str">
            <v>PM9-PM23150RK</v>
          </cell>
          <cell r="D4314" t="str">
            <v>PM2000, 10" Table Saw, 3HP 1PH 230V, 50" Accu-Fence System, Router Lift</v>
          </cell>
        </row>
        <row r="4315">
          <cell r="C4315" t="str">
            <v>PM9-PM23150WK</v>
          </cell>
          <cell r="D4315" t="str">
            <v>PM2000, 10" Table Saw, 3HP 1PH 230V, 50" Accu-Fence System, Workbench</v>
          </cell>
        </row>
        <row r="4316">
          <cell r="C4316" t="str">
            <v>PM9-PM25130K</v>
          </cell>
          <cell r="D4316" t="str">
            <v>PM2000, 10" Table Saw, 5HP 1PH 230V, 30" Accu-Fence System</v>
          </cell>
        </row>
        <row r="4317">
          <cell r="C4317" t="str">
            <v>PM9-PM25150K</v>
          </cell>
          <cell r="D4317" t="str">
            <v>PM2000, 10" Table Saw, 5HP 1PH 230V, 50" Accu-Fence System</v>
          </cell>
        </row>
        <row r="4318">
          <cell r="C4318" t="str">
            <v>PM9-PM25150RK</v>
          </cell>
          <cell r="D4318" t="str">
            <v>PM2000, 10" Table Saw, 5HP 1PH 230V, 50" Accu-Fence System, Router Lift</v>
          </cell>
        </row>
        <row r="4319">
          <cell r="C4319" t="str">
            <v>PM9-PM25150WK</v>
          </cell>
          <cell r="D4319" t="str">
            <v>PM2000, 10" Table Saw, 5HP 1PH 230V, 50" Accu-Fence System, Workbench</v>
          </cell>
        </row>
        <row r="4320">
          <cell r="C4320" t="str">
            <v>PM9-PM25330K</v>
          </cell>
          <cell r="D4320" t="str">
            <v>PM2000, 10" Table Saw, 5HP 3PH 230/460V, 30" Accu-Fence System</v>
          </cell>
        </row>
        <row r="4321">
          <cell r="C4321" t="str">
            <v>PM9-PM25350K</v>
          </cell>
          <cell r="D4321" t="str">
            <v>PM2000, 10" Table Saw, 5HP 3PH 230V, 50" Accu-Fence System</v>
          </cell>
        </row>
        <row r="4322">
          <cell r="C4322" t="str">
            <v>PM9-PM25350K-4</v>
          </cell>
          <cell r="D4322" t="str">
            <v>PM2000, 10" Table Saw, 5HP 3PH 460V, 50" Accu-Fence System</v>
          </cell>
        </row>
        <row r="4323">
          <cell r="C4323" t="str">
            <v>PM9-PM25350RK</v>
          </cell>
          <cell r="D4323" t="str">
            <v>PM2000, 10" Table Saw, 5HP 3PH 230/460V, 50" Accu-Fence System, Router Lift</v>
          </cell>
        </row>
        <row r="4324">
          <cell r="C4324" t="str">
            <v>PM9-PM25350WK</v>
          </cell>
          <cell r="D4324" t="str">
            <v>PM2000, 10" Table Saw, 5HP 3PH 230/460V, 50" Accu-Fence System, Workbench</v>
          </cell>
        </row>
        <row r="4325">
          <cell r="C4325" t="str">
            <v>POWERMATIC® PM2000 10" TABLE SAW ACCESSORIES</v>
          </cell>
        </row>
        <row r="4326">
          <cell r="C4326" t="str">
            <v>PM9-1794860K</v>
          </cell>
          <cell r="D4326" t="str">
            <v>PMST-48 Powermatic Sliding Table Kit</v>
          </cell>
        </row>
        <row r="4327">
          <cell r="C4327" t="str">
            <v>PM9-1791786B</v>
          </cell>
          <cell r="D4327" t="str">
            <v>Insert Zero-Clearance PM2000B</v>
          </cell>
        </row>
        <row r="4328">
          <cell r="C4328" t="str">
            <v>PM9-1791788B</v>
          </cell>
          <cell r="D4328" t="str">
            <v>Insert Dado for PM2000B</v>
          </cell>
        </row>
        <row r="4329">
          <cell r="C4329" t="str">
            <v>PM9-1791791B</v>
          </cell>
          <cell r="D4329" t="str">
            <v>Riving Knife Thin Kerf 0.079 for PM2000B</v>
          </cell>
        </row>
        <row r="4330">
          <cell r="C4330" t="str">
            <v>PM9-1791792B</v>
          </cell>
          <cell r="D4330" t="str">
            <v>Riving Knife Thin Kerf, Low Profile for PM2000B</v>
          </cell>
        </row>
        <row r="4331">
          <cell r="C4331" t="str">
            <v>PM9-2195079B</v>
          </cell>
          <cell r="D4331" t="str">
            <v>Accu-Fence Assembly for PM2000B</v>
          </cell>
        </row>
        <row r="4332">
          <cell r="C4332" t="str">
            <v>PM9-2653031B</v>
          </cell>
          <cell r="D4332" t="str">
            <v>50" Rip Capacity Commercial Rail Set</v>
          </cell>
        </row>
        <row r="4333">
          <cell r="C4333" t="str">
            <v>PM9-2653039B</v>
          </cell>
          <cell r="D4333" t="str">
            <v>30" Rip Capacity Commercial Rail Set</v>
          </cell>
        </row>
        <row r="4334">
          <cell r="C4334" t="str">
            <v>PM9-6827040B</v>
          </cell>
          <cell r="D4334" t="str">
            <v>Wood Ext Table 30.5x33 For PM2000B</v>
          </cell>
        </row>
        <row r="4335">
          <cell r="C4335" t="str">
            <v>PM9-6827041B</v>
          </cell>
          <cell r="D4335" t="str">
            <v>Wood Extension Table, 30-1/2" x 33" with Router Cutout</v>
          </cell>
        </row>
        <row r="4336">
          <cell r="C4336" t="str">
            <v>PM9-6827042B</v>
          </cell>
          <cell r="D4336" t="str">
            <v>Wood Ext Table 30.5x21.5 For PM2000B</v>
          </cell>
        </row>
        <row r="4337">
          <cell r="C4337" t="str">
            <v>PM9-6827045Z</v>
          </cell>
          <cell r="D4337" t="str">
            <v>PM2000B 30.5x39 Accessory Workbench</v>
          </cell>
        </row>
        <row r="4338">
          <cell r="C4338" t="str">
            <v>POWERMATIC® 14" TABLE SAW</v>
          </cell>
        </row>
        <row r="4339">
          <cell r="C4339" t="str">
            <v>PM9-PM375350K</v>
          </cell>
          <cell r="D4339" t="str">
            <v>PM3000, 14" Table Saw, 7.5HP 3PH 230/460V, 50" Accu-Fence</v>
          </cell>
        </row>
        <row r="4340">
          <cell r="C4340" t="str">
            <v>POWERMATIC® 14" TABLE SAW ACCESSORIES</v>
          </cell>
        </row>
        <row r="4341">
          <cell r="C4341" t="str">
            <v>PM9-1791081B</v>
          </cell>
          <cell r="D4341" t="str">
            <v>Dado Insert for PM3000B, PM3000B</v>
          </cell>
        </row>
        <row r="4342">
          <cell r="C4342" t="str">
            <v>PM9-2195080B</v>
          </cell>
          <cell r="D4342" t="str">
            <v>Accu-Fence Assembly for PM3000B</v>
          </cell>
        </row>
        <row r="4343">
          <cell r="C4343" t="str">
            <v>PM9-6827046B</v>
          </cell>
          <cell r="D4343" t="str">
            <v>Wood Ext Table 33x38 For PM3000B</v>
          </cell>
        </row>
        <row r="4344">
          <cell r="C4344" t="str">
            <v>POWERMATIC® TABLE SAWS WITH ARMORGLIDE</v>
          </cell>
        </row>
        <row r="4345">
          <cell r="C4345" t="str">
            <v>PM1-1791000KT</v>
          </cell>
          <cell r="D4345" t="str">
            <v>PM1000T 10" Table Saw with ArmorGlide, 1-3/4HP 1PH 115/230V</v>
          </cell>
        </row>
        <row r="4346">
          <cell r="C4346" t="str">
            <v>PM1-1791001KT</v>
          </cell>
          <cell r="D4346" t="str">
            <v>PM1000T 10" Table Saw with ArmorGlide, 1-3/4H 1PH 115V, 52" RIP</v>
          </cell>
        </row>
        <row r="4347">
          <cell r="C4347" t="str">
            <v>PM1-PM23130KT</v>
          </cell>
          <cell r="D4347" t="str">
            <v>PM2000T 10" Table Saw with ArmorGlide, 3HP 1PH 230V, 30" RIP</v>
          </cell>
        </row>
        <row r="4348">
          <cell r="C4348" t="str">
            <v>PM1-PM23150KT</v>
          </cell>
          <cell r="D4348" t="str">
            <v>PM2000T 10" Table Saw with ArmorGlide, 3HP 1PH 230V, 50" RIP</v>
          </cell>
        </row>
        <row r="4349">
          <cell r="C4349" t="str">
            <v>PM1-PM23150WKT</v>
          </cell>
          <cell r="D4349" t="str">
            <v>PM2000T 10" Table Saw with ArmorGlide, 3HP 1PH 230V, 50" RIP</v>
          </cell>
        </row>
        <row r="4350">
          <cell r="C4350" t="str">
            <v>PM1-PM23150RKT</v>
          </cell>
          <cell r="D4350" t="str">
            <v>PM2000T 10" Table Saw with ArmorGlide, 3HP 1PH 230V, 50" RIP</v>
          </cell>
        </row>
        <row r="4351">
          <cell r="C4351" t="str">
            <v>PM1-PM25130KT</v>
          </cell>
          <cell r="D4351" t="str">
            <v>PM2000T 10" Table Saw with ArmorGlide, 5HP 1PH 230V, 30" RIP</v>
          </cell>
        </row>
        <row r="4352">
          <cell r="C4352" t="str">
            <v>PM1-PM25150KT</v>
          </cell>
          <cell r="D4352" t="str">
            <v>PM2000T 10" Table Saw with ArmorGlide, 5HP 1PH 230V, 50" RIP</v>
          </cell>
        </row>
        <row r="4353">
          <cell r="C4353" t="str">
            <v>PM1-PM25150WKT</v>
          </cell>
          <cell r="D4353" t="str">
            <v>PM2000T 10" Table Saw with ArmorGlide, 5HP 1PH 230V, 50" RIP</v>
          </cell>
        </row>
        <row r="4354">
          <cell r="C4354" t="str">
            <v>PM1-PM25150RKT</v>
          </cell>
          <cell r="D4354" t="str">
            <v>PM2000T 10" Table Saw with ArmorGlide, 5HP 1PH 230V, 50" RIP</v>
          </cell>
        </row>
        <row r="4355">
          <cell r="C4355" t="str">
            <v>PM1-PM25330KT</v>
          </cell>
          <cell r="D4355" t="str">
            <v>PM2000T 10" Table Saw with ArmorGlide, 5HP 3PH 230V, 30" RIP</v>
          </cell>
        </row>
        <row r="4356">
          <cell r="C4356" t="str">
            <v>PM9-PM25330KT-4</v>
          </cell>
          <cell r="D4356" t="str">
            <v>PM2000T 10" Table Saw with ArmorGlide, 5HP 3PH 460V 30" RIP</v>
          </cell>
        </row>
        <row r="4357">
          <cell r="C4357" t="str">
            <v>PM1-PM25350KT</v>
          </cell>
          <cell r="D4357" t="str">
            <v>PM2000T 10" Table Saw with ArmorGlide, 5HP 3PH 230V 50" RIP</v>
          </cell>
        </row>
        <row r="4358">
          <cell r="C4358" t="str">
            <v>PM9-PM25350KT-4</v>
          </cell>
          <cell r="D4358" t="str">
            <v>PM2000T 10" Table Saw with ArmorGlide, 5HP 3PH 460V 50" RIP</v>
          </cell>
        </row>
        <row r="4359">
          <cell r="C4359" t="str">
            <v>PM1-PM25350WKT</v>
          </cell>
          <cell r="D4359" t="str">
            <v>PM2000T 10" Table Saw with ArmorGlide, 5H 3PH 230V 50" RIP</v>
          </cell>
        </row>
        <row r="4360">
          <cell r="C4360" t="str">
            <v>PM9-PM25350WKT-4</v>
          </cell>
          <cell r="D4360" t="str">
            <v>PM2000T 10" Table Saw with ArmorGlide, 5H 3PH 460V 50" RIP</v>
          </cell>
        </row>
        <row r="4361">
          <cell r="C4361" t="str">
            <v>PM1-PM25350RKT</v>
          </cell>
          <cell r="D4361" t="str">
            <v>PM2000T 10" Table Saw with ArmorGlide, 5H 3PH 230V 50" RIP</v>
          </cell>
        </row>
        <row r="4362">
          <cell r="C4362" t="str">
            <v>PM9-PM25350RKT-4</v>
          </cell>
          <cell r="D4362" t="str">
            <v>PM2000T 10" Table Saw with ArmorGlide, 5H 3PH 460V 50" RIP</v>
          </cell>
        </row>
        <row r="4363">
          <cell r="C4363" t="str">
            <v>PM1-PM375350KT</v>
          </cell>
          <cell r="D4363" t="str">
            <v>PM3000T 10" Table Saw with ArmorGlide, 7.5HP 3PH 230V 50" RIP</v>
          </cell>
        </row>
        <row r="4364">
          <cell r="C4364" t="str">
            <v>PM9-PM375350KT-4</v>
          </cell>
          <cell r="D4364" t="str">
            <v>PM3000T 10" Table Saw with ArmorGlide, 7.5HP 3PH 460V 50" RIP</v>
          </cell>
        </row>
        <row r="4365">
          <cell r="C4365" t="str">
            <v>POWERMATIC® PANEL SAWS</v>
          </cell>
        </row>
        <row r="4366">
          <cell r="C4366" t="str">
            <v>PM9-1510007</v>
          </cell>
          <cell r="D4366" t="str">
            <v>511 Panel Saw, 3HP 1PH 115V</v>
          </cell>
        </row>
        <row r="4367">
          <cell r="C4367" t="str">
            <v>POWERMATIC® STRAIGHT LINE RIP SAWS</v>
          </cell>
        </row>
        <row r="4368">
          <cell r="C4368" t="str">
            <v>PM9-1791285</v>
          </cell>
          <cell r="D4368" t="str">
            <v>SLR12 Straight Line Rip Saw, 15HP 3PH 230/460V</v>
          </cell>
        </row>
        <row r="4369">
          <cell r="C4369" t="str">
            <v>PM9-1791285-4</v>
          </cell>
          <cell r="D4369" t="str">
            <v>SLR12 Straight Line Rip Saw, 15HP 3PH 460V</v>
          </cell>
        </row>
        <row r="4370">
          <cell r="C4370" t="str">
            <v>POWERMATIC® BANDSAWS</v>
          </cell>
        </row>
        <row r="4371">
          <cell r="C4371" t="str">
            <v>PM9-1791216K</v>
          </cell>
          <cell r="D4371" t="str">
            <v>PWBS-14CS, 14" Bandsaw, 1.5HP 1PH 115/230V</v>
          </cell>
        </row>
        <row r="4372">
          <cell r="C4372" t="str">
            <v>PM9-1791500</v>
          </cell>
          <cell r="D4372" t="str">
            <v>PM1500, 14" Bandsaw, 3HP 1PH 230V</v>
          </cell>
        </row>
        <row r="4373">
          <cell r="C4373" t="str">
            <v>PM9-1791800B</v>
          </cell>
          <cell r="D4373" t="str">
            <v>PM1800B, 18" Bandsaw, 5HP 1PH 230V</v>
          </cell>
        </row>
        <row r="4374">
          <cell r="C4374" t="str">
            <v>PM9-1791801B</v>
          </cell>
          <cell r="D4374" t="str">
            <v>PM1800B-3, 18" Bandsaw, 5HP 3PH 230/460V</v>
          </cell>
        </row>
        <row r="4375">
          <cell r="C4375" t="str">
            <v>PM9-1791801B-4</v>
          </cell>
          <cell r="D4375" t="str">
            <v>PM1800B-3, 18" Bandsaw, 5HP 3PH 460V</v>
          </cell>
        </row>
        <row r="4376">
          <cell r="C4376" t="str">
            <v>PM9-1791257B</v>
          </cell>
          <cell r="D4376" t="str">
            <v>PM2013B, 20" Bandsaw, 5HP 1PH 230V</v>
          </cell>
        </row>
        <row r="4377">
          <cell r="C4377" t="str">
            <v>PM9-1791258B</v>
          </cell>
          <cell r="D4377" t="str">
            <v>PM2013B-3, 20" Bandsaw, 5HP 3PH 230/460V</v>
          </cell>
        </row>
        <row r="4378">
          <cell r="C4378" t="str">
            <v>PM9-1791258B-4</v>
          </cell>
          <cell r="D4378" t="str">
            <v>PM2013B-3, 20" Bandsaw, 5HP 3PH 460V</v>
          </cell>
        </row>
        <row r="4379">
          <cell r="C4379" t="str">
            <v>PM9-1791259B</v>
          </cell>
          <cell r="D4379" t="str">
            <v>PM2415B, 24" Bandsaw, 5HP 1PH 230V</v>
          </cell>
        </row>
        <row r="4380">
          <cell r="C4380" t="str">
            <v>PM9-1791260B</v>
          </cell>
          <cell r="D4380" t="str">
            <v>PM2415B-3, 24" Bandsaw, 5HP 3PH 230/460V</v>
          </cell>
        </row>
        <row r="4381">
          <cell r="C4381" t="str">
            <v>PM9-1791260B-4</v>
          </cell>
          <cell r="D4381" t="str">
            <v>PM2415B-3, 24" Bandsaw, 5HP 3PH 460V</v>
          </cell>
        </row>
        <row r="4382">
          <cell r="C4382" t="str">
            <v>POWERMATIC® BANDSAWS WITH ARMORGLIDE</v>
          </cell>
        </row>
        <row r="4383">
          <cell r="C4383" t="str">
            <v>PM1-1791500T</v>
          </cell>
          <cell r="D4383" t="str">
            <v>PM1500T 15" Bandsaw with ArmorGlide, 3HP 1PH 230V</v>
          </cell>
        </row>
        <row r="4384">
          <cell r="C4384" t="str">
            <v>PM1-1791800BT</v>
          </cell>
          <cell r="D4384" t="str">
            <v>PM1800BT 18" Bandsaw with ArmorGlide, 5HP 1PH 230V</v>
          </cell>
        </row>
        <row r="4385">
          <cell r="C4385" t="str">
            <v>PM1-1791801BT</v>
          </cell>
          <cell r="D4385" t="str">
            <v>PM1800B-3T 18" Bandsaw with ArmorGlide, 5HP 3PH 230V</v>
          </cell>
        </row>
        <row r="4386">
          <cell r="C4386" t="str">
            <v>PM1-1791801BT-4</v>
          </cell>
          <cell r="D4386" t="str">
            <v>PM1800B-3T 18" Bandsaw with ArmorGlide 5HP 3PH 460V</v>
          </cell>
        </row>
        <row r="4387">
          <cell r="C4387" t="str">
            <v>PM1-1791257BT</v>
          </cell>
          <cell r="D4387" t="str">
            <v>PM2013BT 20" Bandsaw with ArmorGlide,  5HP 1PH 230V</v>
          </cell>
        </row>
        <row r="4388">
          <cell r="C4388" t="str">
            <v>PM1-1791258BT</v>
          </cell>
          <cell r="D4388" t="str">
            <v>PM2013B-3T 20" Bandsaw with ArmorGlide, 5H, 3PH 230V</v>
          </cell>
        </row>
        <row r="4389">
          <cell r="C4389" t="str">
            <v>PM1-1791258BT-4</v>
          </cell>
          <cell r="D4389" t="str">
            <v>PM2013B-3T 20" Bandsaw with ArmorGlide, 5H, 3PH 460V</v>
          </cell>
        </row>
        <row r="4390">
          <cell r="C4390" t="str">
            <v>PM1-1791259BT</v>
          </cell>
          <cell r="D4390" t="str">
            <v>PM2415BT 24" Bandsaw with ArmorGlide, 5HP 1PH 230V</v>
          </cell>
        </row>
        <row r="4391">
          <cell r="C4391" t="str">
            <v>PM1-1791260BT</v>
          </cell>
          <cell r="D4391" t="str">
            <v>PM2415B-3T 24" Bandsaw with ArmorGlide, 5HP 3PH 230V</v>
          </cell>
        </row>
        <row r="4392">
          <cell r="C4392" t="str">
            <v>PM1-1791260BT-4</v>
          </cell>
          <cell r="D4392" t="str">
            <v>PM2415B-3T 24" Bandaw with ArmorGlide,  5HP 3PH 460V</v>
          </cell>
        </row>
        <row r="4393">
          <cell r="C4393" t="str">
            <v>POWERMATIC® BANDSAW ACCESSORIES</v>
          </cell>
        </row>
        <row r="4394">
          <cell r="C4394" t="str">
            <v>PM9-2042377</v>
          </cell>
          <cell r="D4394" t="str">
            <v>Mobile Base for PWBS-14</v>
          </cell>
        </row>
        <row r="4395">
          <cell r="C4395" t="str">
            <v>POWERMATIC®  DRILL PRESSES</v>
          </cell>
        </row>
        <row r="4396">
          <cell r="C4396" t="str">
            <v>PM9-1792800B</v>
          </cell>
          <cell r="D4396" t="str">
            <v>PM2800B Drill Press, 1HP 1PH 115/230V</v>
          </cell>
        </row>
        <row r="4397">
          <cell r="C4397" t="str">
            <v>PM9-1792820</v>
          </cell>
          <cell r="D4397" t="str">
            <v>PM2820EVS Drill Press</v>
          </cell>
        </row>
        <row r="4398">
          <cell r="C4398" t="str">
            <v>PM1-33</v>
          </cell>
          <cell r="D4398" t="str">
            <v>PM2815 FS Drill Press  3/4HP 1PH 120V</v>
          </cell>
        </row>
        <row r="4399">
          <cell r="C4399" t="str">
            <v>PM1-34</v>
          </cell>
          <cell r="D4399" t="str">
            <v>PM2815 BT Drill Press  3/4HP 1HP 120V</v>
          </cell>
        </row>
        <row r="4400">
          <cell r="C4400" t="str">
            <v>POWERMATIC®  DRILL PRESS ACCESSORIES</v>
          </cell>
        </row>
        <row r="4401">
          <cell r="C4401" t="str">
            <v>PM9-1792821</v>
          </cell>
          <cell r="D4401" t="str">
            <v>PM2820EVS Tool Shelf  --- While Supplies Last</v>
          </cell>
        </row>
        <row r="4402">
          <cell r="C4402" t="str">
            <v>PM9-1792822</v>
          </cell>
          <cell r="D4402" t="str">
            <v>PM2820EVS Magnetic Tool Holder --- While Supplies Last</v>
          </cell>
        </row>
        <row r="4403">
          <cell r="C4403" t="str">
            <v>PM9-1792824</v>
          </cell>
          <cell r="D4403" t="str">
            <v>PM2820EVS Table with MicroJig Acc</v>
          </cell>
        </row>
        <row r="4404">
          <cell r="C4404" t="str">
            <v>PM9-1792825</v>
          </cell>
          <cell r="D4404" t="str">
            <v>PM2820EVS Down Draft  --- While Supplies Last</v>
          </cell>
        </row>
        <row r="4405">
          <cell r="C4405" t="str">
            <v>POWERMATIC® MORTISERS</v>
          </cell>
        </row>
        <row r="4406">
          <cell r="C4406" t="str">
            <v>PM9-1791310</v>
          </cell>
          <cell r="D4406" t="str">
            <v>PM701, Benchtop Mortiser, 3/4HP 1PH 115/230V</v>
          </cell>
        </row>
        <row r="4407">
          <cell r="C4407" t="str">
            <v>PM9-1791264K</v>
          </cell>
          <cell r="D4407" t="str">
            <v>719T, Tilt Table Mortiser with stand, 1HP 1PH 115/230V</v>
          </cell>
        </row>
        <row r="4408">
          <cell r="C4408" t="str">
            <v>POWERMATIC® MORTISER ACCESSORIES</v>
          </cell>
        </row>
        <row r="4409">
          <cell r="C4409" t="str">
            <v>PM9-1791091</v>
          </cell>
          <cell r="D4409" t="str">
            <v>Premium Mortise Chisel &amp; Bit 1/4"</v>
          </cell>
        </row>
        <row r="4410">
          <cell r="C4410" t="str">
            <v>PM9-1791092</v>
          </cell>
          <cell r="D4410" t="str">
            <v>Premium Mortise Chisel &amp; Bit 5/16"</v>
          </cell>
        </row>
        <row r="4411">
          <cell r="C4411" t="str">
            <v>PM9-1791093</v>
          </cell>
          <cell r="D4411" t="str">
            <v>Premium Mortise Chisel &amp; Bit 3/8"</v>
          </cell>
        </row>
        <row r="4412">
          <cell r="C4412" t="str">
            <v>PM9-1791094</v>
          </cell>
          <cell r="D4412" t="str">
            <v>Premium Mortise Chisel &amp; Bit 1/2"</v>
          </cell>
        </row>
        <row r="4413">
          <cell r="C4413" t="str">
            <v>PM9-1791095</v>
          </cell>
          <cell r="D4413" t="str">
            <v>Premium Mortise Chisel &amp; Bit 3/4"</v>
          </cell>
        </row>
        <row r="4414">
          <cell r="C4414" t="str">
            <v>PM9-1791096</v>
          </cell>
          <cell r="D4414" t="str">
            <v>Premium Mortise Chisel &amp; Bits, Set of 4</v>
          </cell>
        </row>
        <row r="4415">
          <cell r="C4415" t="str">
            <v>POWERMATIC® AIR FILTRATION</v>
          </cell>
        </row>
        <row r="4416">
          <cell r="C4416" t="str">
            <v>PM9-1791330</v>
          </cell>
          <cell r="D4416" t="str">
            <v>PM1200 Air Filtration System, 1/4HP 1PH 115V</v>
          </cell>
        </row>
        <row r="4417">
          <cell r="C4417" t="str">
            <v>PM9-1791331</v>
          </cell>
          <cell r="D4417" t="str">
            <v>Powermatic PM 1250 Micro-Dust AFS</v>
          </cell>
        </row>
        <row r="4418">
          <cell r="C4418" t="str">
            <v>POWERMATIC® AIR FILTRATION ACCESSORIES</v>
          </cell>
        </row>
        <row r="4419">
          <cell r="C4419" t="str">
            <v>PM9-1791082</v>
          </cell>
          <cell r="D4419" t="str">
            <v>Inner Filter, PM1200</v>
          </cell>
        </row>
        <row r="4420">
          <cell r="C4420" t="str">
            <v>PM9-1791083</v>
          </cell>
          <cell r="D4420" t="str">
            <v>Outer Filter, 12" x 24" x 1", for PM1200</v>
          </cell>
        </row>
        <row r="4421">
          <cell r="C4421" t="str">
            <v>PM9-1791332</v>
          </cell>
          <cell r="D4421" t="str">
            <v>Powermatic PM 1250 Micro-Dust Filter</v>
          </cell>
        </row>
        <row r="4422">
          <cell r="C4422" t="str">
            <v>POWERMATIC® TURBO CONE® DUST COLLECTORS</v>
          </cell>
        </row>
        <row r="4423">
          <cell r="C4423" t="str">
            <v>PM9-1791078K</v>
          </cell>
          <cell r="D4423" t="str">
            <v>PM1300TX-BK Dust Collector, 1.75HP 1PH 115/230V, 30-Micron Bag Filter Kit</v>
          </cell>
        </row>
        <row r="4424">
          <cell r="C4424" t="str">
            <v>PM9-1791079K</v>
          </cell>
          <cell r="D4424" t="str">
            <v>PM1300TX-CK Dust Collector, 1.75HP 1PH 115/230V, 2-Micron Canister Kit</v>
          </cell>
        </row>
        <row r="4425">
          <cell r="C4425" t="str">
            <v>PM9-1792071K</v>
          </cell>
          <cell r="D4425" t="str">
            <v>PM1900TX-BK1 Dust Collector, 3HP 1PH 230V, 30-Micron Bag Filter Kit</v>
          </cell>
        </row>
        <row r="4426">
          <cell r="C4426" t="str">
            <v>PM9-1792072K</v>
          </cell>
          <cell r="D4426" t="str">
            <v>PM1900TX-CK1 Dust Collector, 3HP 1PH 230V, 2-Micron Canister Kit</v>
          </cell>
        </row>
        <row r="4427">
          <cell r="C4427" t="str">
            <v>PM9-1792073K</v>
          </cell>
          <cell r="D4427" t="str">
            <v>PM1900TX-BK3 Dust Collector, 3HP 3PH 230V, 30-Micron Bag Filter Kit</v>
          </cell>
        </row>
        <row r="4428">
          <cell r="C4428" t="str">
            <v>PM9-1792073K-4</v>
          </cell>
          <cell r="D4428" t="str">
            <v>PM1900TX-BK3 Dust Collector, 3HP 3PH 460V, 30-Micron Bag Filter Kit</v>
          </cell>
        </row>
        <row r="4429">
          <cell r="C4429" t="str">
            <v>PM9-1792073-4</v>
          </cell>
          <cell r="D4429" t="str">
            <v>PM1900TX Base Machine Dust Collector, 3HP 3PH 460V, NO FILTERS</v>
          </cell>
        </row>
        <row r="4430">
          <cell r="C4430" t="str">
            <v>PM9-1792074K</v>
          </cell>
          <cell r="D4430" t="str">
            <v>PM1900TX-CK3 Dust Collector, 3HP 3PH 230V, 2-Micron Canister Kit</v>
          </cell>
        </row>
        <row r="4431">
          <cell r="C4431" t="str">
            <v>PM9-1792074K-4</v>
          </cell>
          <cell r="D4431" t="str">
            <v>PM1900TX-CK3 Dust Collector, 3HP 3PH 460V, 2-Micron Canister Kit</v>
          </cell>
        </row>
        <row r="4432">
          <cell r="C4432" t="str">
            <v>POWERMATIC CYCLONE DUST COLLECTOR</v>
          </cell>
        </row>
        <row r="4433">
          <cell r="C4433" t="str">
            <v>PM9-1792200HK</v>
          </cell>
          <cell r="D4433" t="str">
            <v>Powermatic Cyclone 3HP w/HEPA filter</v>
          </cell>
        </row>
        <row r="4434">
          <cell r="C4434" t="str">
            <v>POWERMATIC CYCLONE DUST COLLECTOR ACCESSORIES</v>
          </cell>
        </row>
        <row r="4435">
          <cell r="C4435" t="str">
            <v>PM9-1792200H</v>
          </cell>
          <cell r="D4435" t="str">
            <v>PM2200 3HP - HEPA Filter</v>
          </cell>
        </row>
        <row r="4436">
          <cell r="C4436" t="str">
            <v>POWERMATIC® TURBO CONE® DUST COLLECTOR ACCESSORIES</v>
          </cell>
        </row>
        <row r="4437">
          <cell r="C4437" t="str">
            <v>PM9-1791087</v>
          </cell>
          <cell r="D4437" t="str">
            <v>Collection Bags, Clear, 20" Diameter (pack of 5)</v>
          </cell>
        </row>
        <row r="4438">
          <cell r="C4438" t="str">
            <v>PM9-1791077B</v>
          </cell>
          <cell r="D4438" t="str">
            <v>Collection and Filter Bag Kit for PM1300TX</v>
          </cell>
        </row>
        <row r="4439">
          <cell r="C4439" t="str">
            <v>PM9-1791075F</v>
          </cell>
          <cell r="D4439" t="str">
            <v>Filter Bag for PM1900TX</v>
          </cell>
        </row>
        <row r="4440">
          <cell r="C4440" t="str">
            <v>PM9-1791075B</v>
          </cell>
          <cell r="D4440" t="str">
            <v>Collection and Filter Bag Kit for PM1900TX</v>
          </cell>
        </row>
        <row r="4441">
          <cell r="C4441" t="str">
            <v>PM9-1791086</v>
          </cell>
          <cell r="D4441" t="str">
            <v>Canister Kit with Clear Collection Bags</v>
          </cell>
        </row>
        <row r="4442">
          <cell r="C4442" t="str">
            <v>DUST COLLECTOR REPLACEMENT FILTER AND COLLECTION BAGS</v>
          </cell>
        </row>
        <row r="4443">
          <cell r="C4443" t="str">
            <v>PM9-6286600</v>
          </cell>
          <cell r="D4443" t="str">
            <v>Upper Filter Bag, Cloth for Models 75, 5000 and 5600 (qty 1)</v>
          </cell>
        </row>
        <row r="4444">
          <cell r="C4444" t="str">
            <v>PM9-6050011</v>
          </cell>
          <cell r="D4444" t="str">
            <v>Collection Bags, Clear Plastic for Model 75 (pack of 50)</v>
          </cell>
        </row>
        <row r="4445">
          <cell r="C4445" t="str">
            <v>PM9-6286601</v>
          </cell>
          <cell r="D4445" t="str">
            <v>Collection Bags, Clear Plastic for Model 75 (qty 1)</v>
          </cell>
        </row>
        <row r="4446">
          <cell r="C4446" t="str">
            <v>POWERMATIC® JOINTERS</v>
          </cell>
        </row>
        <row r="4447">
          <cell r="C4447" t="str">
            <v>PM9-1791279DXK</v>
          </cell>
          <cell r="D4447" t="str">
            <v>54A, 6" Jointer, 1HP 1PH 115/230V, Quick-Set Knives</v>
          </cell>
        </row>
        <row r="4448">
          <cell r="C4448" t="str">
            <v>PM9-1791317K</v>
          </cell>
          <cell r="D4448" t="str">
            <v>54HH 6" Jointer, 1HP 1PH 115/230V, Helical Cutterhead</v>
          </cell>
        </row>
        <row r="4449">
          <cell r="C4449" t="str">
            <v>PM9-1610084K</v>
          </cell>
          <cell r="D4449" t="str">
            <v>60C, 8" Jointer,  2HP 1PH 230V, Magnetic Switch</v>
          </cell>
        </row>
        <row r="4450">
          <cell r="C4450" t="str">
            <v>PM9-1610086K</v>
          </cell>
          <cell r="D4450" t="str">
            <v>60HH, 8" Jointer,  2HP 1PH 230V, Magnetic Switch, Helical Cutterhead</v>
          </cell>
        </row>
        <row r="4451">
          <cell r="C4451" t="str">
            <v>PM9-1610079</v>
          </cell>
          <cell r="D4451" t="str">
            <v>PJ-882, 8" Parallelogram Jointer, 2HP 1PH 230V</v>
          </cell>
        </row>
        <row r="4452">
          <cell r="C4452" t="str">
            <v>PM9-1610082</v>
          </cell>
          <cell r="D4452" t="str">
            <v>PJ-882HH, 8" Parallelogram Jointer, 2HP 1PH 230V, Helical Cutterhead</v>
          </cell>
        </row>
        <row r="4453">
          <cell r="C4453" t="str">
            <v>PM9-1791241</v>
          </cell>
          <cell r="D4453" t="str">
            <v>1285, 12" Jointer, 3HP 1PH 230V</v>
          </cell>
        </row>
        <row r="4454">
          <cell r="C4454" t="str">
            <v>PM9-1791307</v>
          </cell>
          <cell r="D4454" t="str">
            <v>1285, 12" Jointer,  3HP 1PH 230V, Helical Cutterhead</v>
          </cell>
        </row>
        <row r="4455">
          <cell r="C4455" t="str">
            <v>PM9-1791308</v>
          </cell>
          <cell r="D4455" t="str">
            <v>1285, 12" Jointer,  3HP 3PH 230/460V, Helical Cutterhead</v>
          </cell>
        </row>
        <row r="4456">
          <cell r="C4456" t="str">
            <v>PM9-1791308-4</v>
          </cell>
          <cell r="D4456" t="str">
            <v>1285, 12" Jointer,  3HP 3PH 460V, Helical Cutterhead</v>
          </cell>
        </row>
        <row r="4457">
          <cell r="C4457" t="str">
            <v>PM9-1791283</v>
          </cell>
          <cell r="D4457" t="str">
            <v>PJ1696, 16" Jointer, 7.5HP 3PH 230/460V, Helical Cutterhead</v>
          </cell>
        </row>
        <row r="4458">
          <cell r="C4458" t="str">
            <v>POWERMATIC® JOINTERS WITH ARMORGLIDE</v>
          </cell>
        </row>
        <row r="4459">
          <cell r="C4459" t="str">
            <v>PM1-1610079T</v>
          </cell>
          <cell r="D4459" t="str">
            <v>PJ882T 8" Parallelogram Jointer with ArmorGlide,  2HP 1PH 230V</v>
          </cell>
        </row>
        <row r="4460">
          <cell r="C4460" t="str">
            <v>PM1-1610082T</v>
          </cell>
          <cell r="D4460" t="str">
            <v>PJ-882HHT 8" Parallelogram Jointer with ArmorGlide, 2HP 1PH 230V, HH</v>
          </cell>
        </row>
        <row r="4461">
          <cell r="C4461" t="str">
            <v>PM1-1791241T</v>
          </cell>
          <cell r="D4461" t="str">
            <v>1285T 12" Parallelogram Jointer with ArmorGlide, 3HP 1PH 230V</v>
          </cell>
        </row>
        <row r="4462">
          <cell r="C4462" t="str">
            <v>PM1-1791307T</v>
          </cell>
          <cell r="D4462" t="str">
            <v>1285T 12" Parallelogram Jointer with ArmorGlide, 3HP 1PH 230V, HH</v>
          </cell>
        </row>
        <row r="4463">
          <cell r="C4463" t="str">
            <v>PM1-1791308T</v>
          </cell>
          <cell r="D4463" t="str">
            <v>1285T 12" Parallelogram Jointer with ArmorGlide, 3HP 3PH 230V, HH</v>
          </cell>
        </row>
        <row r="4464">
          <cell r="C4464" t="str">
            <v>PM1-1791308T-4</v>
          </cell>
          <cell r="D4464" t="str">
            <v>1285T 12" Parallelogram Jointer with ArmorGlide, 3HP 3PH 460V HH</v>
          </cell>
        </row>
        <row r="4465">
          <cell r="C4465" t="str">
            <v>PM1-1791283T</v>
          </cell>
          <cell r="D4465" t="str">
            <v>PJ1696T 16" Parallelogram Jointer with ArmorGlide, 7.5HP 3PH 230V, HH</v>
          </cell>
        </row>
        <row r="4466">
          <cell r="C4466" t="str">
            <v>PM1-1791283T-4</v>
          </cell>
          <cell r="D4466" t="str">
            <v>PJ1696T 16" Parallelogram Jointer with ArmorGlide 7.5HP 3PH 460V HH</v>
          </cell>
        </row>
        <row r="4467">
          <cell r="C4467" t="str">
            <v>POWERMATIC® JOINTER ACCESSORIES</v>
          </cell>
        </row>
        <row r="4468">
          <cell r="C4468" t="str">
            <v>PM9-2042374</v>
          </cell>
          <cell r="D4468" t="str">
            <v>Mobile Base for 54A,54HH Jointers</v>
          </cell>
        </row>
        <row r="4469">
          <cell r="C4469" t="str">
            <v>PM9-2042376</v>
          </cell>
          <cell r="D4469" t="str">
            <v>Mobile Base for 60C,60HH Jointers</v>
          </cell>
        </row>
        <row r="4470">
          <cell r="C4470" t="str">
            <v>PM9-1610078</v>
          </cell>
          <cell r="D4470" t="str">
            <v>Mobile Base for PJ882,PJ882HH Jointers</v>
          </cell>
        </row>
        <row r="4471">
          <cell r="C4471" t="str">
            <v>PM9-6296046</v>
          </cell>
          <cell r="D4471" t="str">
            <v>Knives (Set of 3) for Models 60A, 60B, PJ882</v>
          </cell>
        </row>
        <row r="4472">
          <cell r="C4472" t="str">
            <v>PM9-708801DX</v>
          </cell>
          <cell r="D4472" t="str">
            <v xml:space="preserve">Knives, Quick Set for 6"Jointer (Set of 3) </v>
          </cell>
        </row>
        <row r="4473">
          <cell r="C4473" t="str">
            <v>PM9-6292535</v>
          </cell>
          <cell r="D4473" t="str">
            <v>Knives (Set of 3) for Model 1285 Straight Knife</v>
          </cell>
        </row>
        <row r="4474">
          <cell r="C4474" t="str">
            <v>PM9-6296190</v>
          </cell>
          <cell r="D4474" t="str">
            <v>Knives, single-sided, for 15S Planer (set of 3)</v>
          </cell>
        </row>
        <row r="4475">
          <cell r="C4475" t="str">
            <v>PM9-6400013</v>
          </cell>
          <cell r="D4475" t="str">
            <v>Inserts (Set of 10) for Model 1285 and PJ1696 Helical Heads</v>
          </cell>
        </row>
        <row r="4476">
          <cell r="C4476" t="str">
            <v>PM9-PJ1696-011</v>
          </cell>
          <cell r="D4476" t="str">
            <v>Rabbet Inserts (Set of 2) for Model 1285 and PJ1696 Helical Heads</v>
          </cell>
        </row>
        <row r="4477">
          <cell r="C4477" t="str">
            <v>POWERMATIC® 15" AND 20" PLANERS</v>
          </cell>
        </row>
        <row r="4478">
          <cell r="C4478" t="str">
            <v>PM9-1791213</v>
          </cell>
          <cell r="D4478" t="str">
            <v>15HH, 15" Planer, 3HP 1PH 230V, no DRO</v>
          </cell>
        </row>
        <row r="4479">
          <cell r="C4479" t="str">
            <v>PM9-1791296</v>
          </cell>
          <cell r="D4479" t="str">
            <v>209, 20" Planer, 5HP 1PH 230V</v>
          </cell>
        </row>
        <row r="4480">
          <cell r="C4480" t="str">
            <v>PM9-1791297</v>
          </cell>
          <cell r="D4480" t="str">
            <v>209, 20" Planer, 5HP 3PH 230/460V</v>
          </cell>
        </row>
        <row r="4481">
          <cell r="C4481" t="str">
            <v>PM9-1791297-4</v>
          </cell>
          <cell r="D4481" t="str">
            <v>209, 20" Planer, 5HP 3PH 460V</v>
          </cell>
        </row>
        <row r="4482">
          <cell r="C4482" t="str">
            <v>PM9-1791315</v>
          </cell>
          <cell r="D4482" t="str">
            <v>209HH-1, 20" Planer, 5HP 1PH 230V,  Helical Cutterhead</v>
          </cell>
        </row>
        <row r="4483">
          <cell r="C4483" t="str">
            <v>PM9-1791316</v>
          </cell>
          <cell r="D4483" t="str">
            <v>209HH-3, 20" Planer, 5HP 3PH 230/460V,  Helical Cutterhead</v>
          </cell>
        </row>
        <row r="4484">
          <cell r="C4484" t="str">
            <v>PM9-1791316-4</v>
          </cell>
          <cell r="D4484" t="str">
            <v>209HH-3, 20" Planer, 5HP 3PH 460V,  Helical Cutterhead</v>
          </cell>
        </row>
        <row r="4485">
          <cell r="C4485" t="str">
            <v>PM9-1791261</v>
          </cell>
          <cell r="D4485" t="str">
            <v xml:space="preserve">201, 22" Planer, 7.5HP 1PH 230V </v>
          </cell>
        </row>
        <row r="4486">
          <cell r="C4486" t="str">
            <v>PM9-1791267</v>
          </cell>
          <cell r="D4486" t="str">
            <v>201HH, 22" Planer, 7.5HP 1PH 230V, Helical Cutterhead</v>
          </cell>
        </row>
        <row r="4487">
          <cell r="C4487" t="str">
            <v>PM9-1791268</v>
          </cell>
          <cell r="D4487" t="str">
            <v>201HH, 22" Planer, 7.5HP 3PH 230V, Helical Cutterhead</v>
          </cell>
        </row>
        <row r="4488">
          <cell r="C4488" t="str">
            <v>PM9-1791303</v>
          </cell>
          <cell r="D4488" t="str">
            <v>WP2510, 25" Planer, 15HP 3PH 230/460V</v>
          </cell>
        </row>
        <row r="4489">
          <cell r="C4489" t="str">
            <v>PM9-1791303-4</v>
          </cell>
          <cell r="D4489" t="str">
            <v>WP2510, 25" Planer, 15HP 3PH 460V</v>
          </cell>
        </row>
        <row r="4490">
          <cell r="C4490" t="str">
            <v>POWERMATIC® 15" AND 20" PLANER ACCESSORIES</v>
          </cell>
        </row>
        <row r="4491">
          <cell r="C4491" t="str">
            <v>PM9-1791212</v>
          </cell>
          <cell r="D4491" t="str">
            <v>(10) Inserts for Helical Cutterhead</v>
          </cell>
        </row>
        <row r="4492">
          <cell r="C4492" t="str">
            <v>PM9-6292621</v>
          </cell>
          <cell r="D4492" t="str">
            <v>Knives, Single Sided (set of 4) for Models 208, 209</v>
          </cell>
        </row>
        <row r="4493">
          <cell r="C4493" t="str">
            <v>PM9-6012179</v>
          </cell>
          <cell r="D4493" t="str">
            <v>Knives, Single Sided (set of 4) for Model 201</v>
          </cell>
        </row>
        <row r="4494">
          <cell r="C4494" t="str">
            <v>PM9-708816</v>
          </cell>
          <cell r="D4494" t="str">
            <v>Knives, HSS (set of 3) for Model 15S</v>
          </cell>
        </row>
        <row r="4495">
          <cell r="C4495" t="str">
            <v>PM9-6284800</v>
          </cell>
          <cell r="D4495" t="str">
            <v>Knives, Double Sided (set of 3) for Model 15</v>
          </cell>
        </row>
        <row r="4496">
          <cell r="C4496" t="str">
            <v xml:space="preserve">POWERMATIC® WOOD LATHES </v>
          </cell>
        </row>
        <row r="4497">
          <cell r="C4497" t="str">
            <v>PM9-1792014AK</v>
          </cell>
          <cell r="D4497" t="str">
            <v>PM2014 Lathe and Stand Kit</v>
          </cell>
        </row>
        <row r="4498">
          <cell r="C4498" t="str">
            <v>PM9-1792014</v>
          </cell>
          <cell r="D4498" t="str">
            <v>PM2014 Lathe</v>
          </cell>
        </row>
        <row r="4499">
          <cell r="C4499" t="str">
            <v>PM9-1792020</v>
          </cell>
          <cell r="D4499" t="str">
            <v>PM2020 Short Bed Lathe, 2HP 1/3PH 220V</v>
          </cell>
        </row>
        <row r="4500">
          <cell r="C4500" t="str">
            <v>PM9-1353001</v>
          </cell>
          <cell r="D4500" t="str">
            <v>3520C Lathe, 2 HP 230V</v>
          </cell>
        </row>
        <row r="4501">
          <cell r="C4501" t="str">
            <v>PM9-1794224K</v>
          </cell>
          <cell r="D4501" t="str">
            <v>4224B Lathe, 3HP 1/3PH 220V</v>
          </cell>
        </row>
        <row r="4502">
          <cell r="C4502" t="str">
            <v>POWERMATIC® WOOD LATHE ACCESSORIES</v>
          </cell>
        </row>
        <row r="4503">
          <cell r="C4503" t="str">
            <v>PM9-6294755</v>
          </cell>
          <cell r="D4503" t="str">
            <v>PM2014 PM Lathe Bed Extension</v>
          </cell>
        </row>
        <row r="4504">
          <cell r="C4504" t="str">
            <v>PM9-1792014S</v>
          </cell>
          <cell r="D4504" t="str">
            <v>PM2014 PM Lathe Stand</v>
          </cell>
        </row>
        <row r="4505">
          <cell r="C4505" t="str">
            <v>PM9-6294700</v>
          </cell>
          <cell r="D4505" t="str">
            <v>PM2014 Tool Ext</v>
          </cell>
        </row>
        <row r="4506">
          <cell r="C4506" t="str">
            <v>PM9-6294924</v>
          </cell>
          <cell r="D4506" t="str">
            <v>PM2014 Light</v>
          </cell>
        </row>
        <row r="4507">
          <cell r="C4507" t="str">
            <v>PM9-6294925</v>
          </cell>
          <cell r="D4507" t="str">
            <v>PM Lathe Light with PM3520C Bracket</v>
          </cell>
        </row>
        <row r="4508">
          <cell r="C4508" t="str">
            <v>PM9-6294706</v>
          </cell>
          <cell r="D4508" t="str">
            <v>4224B Lathe Tailstock Swing Away</v>
          </cell>
        </row>
        <row r="4509">
          <cell r="C4509" t="str">
            <v>PM9-6294727B</v>
          </cell>
          <cell r="D4509" t="str">
            <v>PM2020 Bed Ext.</v>
          </cell>
        </row>
        <row r="4510">
          <cell r="C4510" t="str">
            <v>PM9-6294721</v>
          </cell>
          <cell r="D4510" t="str">
            <v>Tailstock Swing Away for 3520C, PM2020</v>
          </cell>
        </row>
        <row r="4511">
          <cell r="C4511" t="str">
            <v>PM9-1353002</v>
          </cell>
          <cell r="D4511" t="str">
            <v>Powermatic 3520C Bed Extension 20in</v>
          </cell>
        </row>
        <row r="4512">
          <cell r="C4512" t="str">
            <v>PM9-1353003</v>
          </cell>
          <cell r="D4512" t="str">
            <v>Powermatic 3520C Riser</v>
          </cell>
        </row>
        <row r="4513">
          <cell r="C4513" t="str">
            <v>PM9-6294733</v>
          </cell>
          <cell r="D4513" t="str">
            <v>On/Off Remote Switch for 3520A, 3520B, 4224</v>
          </cell>
        </row>
        <row r="4514">
          <cell r="C4514" t="str">
            <v>PM9-6294739</v>
          </cell>
          <cell r="D4514" t="str">
            <v>6" Toolrest for 3520A, 3520C, 4224</v>
          </cell>
        </row>
        <row r="4515">
          <cell r="C4515" t="str">
            <v>PM9-6294751</v>
          </cell>
          <cell r="D4515" t="str">
            <v>Bowl Turning Toolrest (Left) for 3520C, 4224</v>
          </cell>
        </row>
        <row r="4516">
          <cell r="C4516" t="str">
            <v>PM9-6294740</v>
          </cell>
          <cell r="D4516" t="str">
            <v>Bowl Turning Toolrest (Right) for 3520C, 4224</v>
          </cell>
        </row>
        <row r="4517">
          <cell r="C4517" t="str">
            <v>PM9-6294732</v>
          </cell>
          <cell r="D4517" t="str">
            <v>Heavy-Duty Outboard Turning Stand for Models 3520C and 4224B</v>
          </cell>
        </row>
        <row r="4518">
          <cell r="C4518" t="str">
            <v>PM9-6294901K</v>
          </cell>
          <cell r="D4518" t="str">
            <v>Lamp Kit 4224B, 3520C</v>
          </cell>
        </row>
        <row r="4519">
          <cell r="C4519" t="str">
            <v>PM9-6294905</v>
          </cell>
          <cell r="D4519" t="str">
            <v>20" Bed Extension for 4224B</v>
          </cell>
        </row>
        <row r="4520">
          <cell r="C4520" t="str">
            <v xml:space="preserve">POWERMATIC® SHAPERS </v>
          </cell>
        </row>
        <row r="4521">
          <cell r="C4521" t="str">
            <v>PM9-1280100C</v>
          </cell>
          <cell r="D4521" t="str">
            <v>PM2700 Shaper, 3HP 1PH 230V, DRO, Casters</v>
          </cell>
        </row>
        <row r="4522">
          <cell r="C4522" t="str">
            <v>PM9-1280101C</v>
          </cell>
          <cell r="D4522" t="str">
            <v>PM2700 Shaper, 5HP 1PH 230V, DRO, Casters</v>
          </cell>
        </row>
        <row r="4523">
          <cell r="C4523" t="str">
            <v>PM9-1280102C</v>
          </cell>
          <cell r="D4523" t="str">
            <v>PM2700 Shaper, 5HP 3PH 230/460V, DRO, Casters</v>
          </cell>
        </row>
        <row r="4524">
          <cell r="C4524" t="str">
            <v>PM9-1280102C-4</v>
          </cell>
          <cell r="D4524" t="str">
            <v>PM2700 Shaper, 5HP 3PH 460V, DRO, Casters</v>
          </cell>
        </row>
        <row r="4525">
          <cell r="C4525" t="str">
            <v>PM9-1791284</v>
          </cell>
          <cell r="D4525" t="str">
            <v xml:space="preserve">TS29 Shaper, 7.5HP 3PH 230/460V, Sliding Table </v>
          </cell>
        </row>
        <row r="4526">
          <cell r="C4526" t="str">
            <v>PM9-1791284-4</v>
          </cell>
          <cell r="D4526" t="str">
            <v xml:space="preserve">TS29 Shaper, 7.5HP 3PH 460V, Sliding Table </v>
          </cell>
        </row>
        <row r="4527">
          <cell r="C4527" t="str">
            <v>POWERMATIC® SHAPER ACCESSORIES</v>
          </cell>
        </row>
        <row r="4528">
          <cell r="C4528" t="str">
            <v>PM9-1791205</v>
          </cell>
          <cell r="D4528" t="str">
            <v xml:space="preserve">1" Spindle for PM2700 Shaper </v>
          </cell>
        </row>
        <row r="4529">
          <cell r="C4529" t="str">
            <v>PM9-1791207</v>
          </cell>
          <cell r="D4529" t="str">
            <v xml:space="preserve">1/4" Router Collet for PM2700 Shaper </v>
          </cell>
        </row>
        <row r="4530">
          <cell r="C4530" t="str">
            <v>PM9-1791208</v>
          </cell>
          <cell r="D4530" t="str">
            <v xml:space="preserve">1/2" Router Collet for PM2700 Shaper </v>
          </cell>
        </row>
        <row r="4531">
          <cell r="C4531" t="str">
            <v xml:space="preserve">POWERMATIC® POWER FEEDERS </v>
          </cell>
        </row>
        <row r="4532">
          <cell r="C4532" t="str">
            <v>PM9-1790818</v>
          </cell>
          <cell r="D4532" t="str">
            <v>PF3-JR Power Feeder, 1/4HP 1PH 115V, 4-Speed,  3 Wheel</v>
          </cell>
        </row>
        <row r="4533">
          <cell r="C4533" t="str">
            <v>PM9-1790800K</v>
          </cell>
          <cell r="D4533" t="str">
            <v>PF-33 Power Feeder, 1HP 3PH 230V, 4-Speed, 3 Wheel</v>
          </cell>
        </row>
        <row r="4534">
          <cell r="C4534" t="str">
            <v>PM9-1790807K</v>
          </cell>
          <cell r="D4534" t="str">
            <v>PF-31 Power Feeder, 1HP 1PH 115V, 4-Speed, 3 Wheel</v>
          </cell>
        </row>
        <row r="4535">
          <cell r="C4535" t="str">
            <v>PM9-1790810K</v>
          </cell>
          <cell r="D4535" t="str">
            <v>PF-33 Power Feeder, 1HP 3PH 460V, 4-Speed, 3 Wheel</v>
          </cell>
        </row>
        <row r="4536">
          <cell r="C4536" t="str">
            <v>PM9-1790811K</v>
          </cell>
          <cell r="D4536" t="str">
            <v>PF-43 Power Feeder, 1HP 3PH 230V, 4-Speed, 4 Wheel</v>
          </cell>
        </row>
        <row r="4537">
          <cell r="C4537" t="str">
            <v>PM9-1790812K</v>
          </cell>
          <cell r="D4537" t="str">
            <v>PF-41 Power Feeder, 1HP 1PH 115V, 4-Speed, 4 Wheel</v>
          </cell>
        </row>
        <row r="4538">
          <cell r="C4538" t="str">
            <v>POWERMATIC® DISC and COMBINATION SANDERS</v>
          </cell>
        </row>
        <row r="4539">
          <cell r="C4539" t="str">
            <v>PM9-1791291K</v>
          </cell>
          <cell r="D4539" t="str">
            <v>31A Sander, 6" x 48" Belt/12" Disc, 1.5HP 1PH 115/230V, Manual Switch</v>
          </cell>
        </row>
        <row r="4540">
          <cell r="C4540" t="str">
            <v>PM9-1791292K</v>
          </cell>
          <cell r="D4540" t="str">
            <v>31A Sander, 6" x 48" Belt/12" Disc, 2HP 3PH 230/460V, Manual Switch</v>
          </cell>
        </row>
        <row r="4541">
          <cell r="C4541" t="str">
            <v>PM9-1791264</v>
          </cell>
          <cell r="D4541" t="str">
            <v>DS-20, 20" Disc Sander, 3HP 3PH 230/460V</v>
          </cell>
        </row>
        <row r="4542">
          <cell r="C4542" t="str">
            <v>PM9-1791264-4</v>
          </cell>
          <cell r="D4542" t="str">
            <v>DS-20, 20" Disc Sander, 3HP 3PH 460V</v>
          </cell>
        </row>
        <row r="4543">
          <cell r="C4543" t="str">
            <v>PM9-1791276</v>
          </cell>
          <cell r="D4543" t="str">
            <v>DS-20, 20" Disc Sander, 2HP 1PH 230V</v>
          </cell>
        </row>
        <row r="4544">
          <cell r="C4544" t="str">
            <v>POWERMATIC® BELT SANDERS</v>
          </cell>
        </row>
        <row r="4545">
          <cell r="C4545" t="str">
            <v>PM9-1791250</v>
          </cell>
          <cell r="D4545" t="str">
            <v>1632 Open End Belt Sander, 5HP 1PH 230V</v>
          </cell>
        </row>
        <row r="4546">
          <cell r="C4546" t="str">
            <v>PM9-1790825</v>
          </cell>
          <cell r="D4546" t="str">
            <v>WB-25, 25" Wide Belt Sander, 15HP 3PH 230/460V, Vari Speed, DRO</v>
          </cell>
        </row>
        <row r="4547">
          <cell r="C4547" t="str">
            <v>PM9-1790825-4</v>
          </cell>
          <cell r="D4547" t="str">
            <v>WB-25, 25" Wide Belt Sander, 15HP 3PH 460V, Vari Speed, DRO</v>
          </cell>
        </row>
        <row r="4548">
          <cell r="C4548" t="str">
            <v>PM9-1790837</v>
          </cell>
          <cell r="D4548" t="str">
            <v>WB-37, 37" Wide Belt Sander, 20HP 3PH 230/460V, Vari Speed, DRO</v>
          </cell>
        </row>
        <row r="4549">
          <cell r="C4549" t="str">
            <v>PM9-1790843</v>
          </cell>
          <cell r="D4549" t="str">
            <v>WB-43, 43" Wide Belt Sander, 25HP 3PH 230/460V, Vari Speed, DRO</v>
          </cell>
        </row>
        <row r="4550">
          <cell r="C4550" t="str">
            <v>PM9-1790843-4</v>
          </cell>
          <cell r="D4550" t="str">
            <v>WB-43, 43" Wide Belt Sander, 25HP 3PH 460V, Vari Speed, DRO</v>
          </cell>
        </row>
        <row r="4551">
          <cell r="C4551" t="str">
            <v>POWERMATIC® DRUM SANDERS</v>
          </cell>
        </row>
        <row r="4552">
          <cell r="C4552" t="str">
            <v>PM9-1792244</v>
          </cell>
          <cell r="D4552" t="str">
            <v>PM2244 Drum Sander, 1-3/4HP, 115V</v>
          </cell>
        </row>
        <row r="4553">
          <cell r="C4553" t="str">
            <v>PM9-1791290</v>
          </cell>
          <cell r="D4553" t="str">
            <v>DDS-225 25" Dual Drum Sander, 5HP 1PH 230V, 2 Speed</v>
          </cell>
        </row>
        <row r="4554">
          <cell r="C4554" t="str">
            <v>PM9-1791320</v>
          </cell>
          <cell r="D4554" t="str">
            <v>DDS-237 37" Dual Drum Sander 7.5HP 1PH 230V, 2 Speed</v>
          </cell>
        </row>
        <row r="4555">
          <cell r="C4555" t="str">
            <v>PM9-1791321</v>
          </cell>
          <cell r="D4555" t="str">
            <v>DDS-237 37" Dual Drum Sander, 10HP 3PH 230/460V, 2 Speed</v>
          </cell>
        </row>
        <row r="4556">
          <cell r="C4556" t="str">
            <v>POWERMATIC® DRUM SANDER ABRASIVES</v>
          </cell>
        </row>
        <row r="4557">
          <cell r="C4557" t="str">
            <v>PM9-1792201</v>
          </cell>
          <cell r="D4557" t="str">
            <v>PM2244 Precut Abrasive, 36 Grit - 3 Pack</v>
          </cell>
        </row>
        <row r="4558">
          <cell r="C4558" t="str">
            <v>PM9-1792202</v>
          </cell>
          <cell r="D4558" t="str">
            <v>PM2244 Precut Abrasive, 60 Grit - 3 Pack</v>
          </cell>
        </row>
        <row r="4559">
          <cell r="C4559" t="str">
            <v>PM9-1792203</v>
          </cell>
          <cell r="D4559" t="str">
            <v>PM2244 Precut Abrasive, 80 Grit - 3 Pack</v>
          </cell>
        </row>
        <row r="4560">
          <cell r="C4560" t="str">
            <v>PM9-1792204</v>
          </cell>
          <cell r="D4560" t="str">
            <v>PM2244 Precut Abrasive, 100 Grit - 3 Pack</v>
          </cell>
        </row>
        <row r="4561">
          <cell r="C4561" t="str">
            <v>PM9-1792205</v>
          </cell>
          <cell r="D4561" t="str">
            <v>PM2244 Precut Abrasive, 120 Grit - 3 Pack</v>
          </cell>
        </row>
        <row r="4562">
          <cell r="C4562" t="str">
            <v>PM9-1792206</v>
          </cell>
          <cell r="D4562" t="str">
            <v>PM2244 Precut Abrasive, 150 Grit - 3 Pack</v>
          </cell>
        </row>
        <row r="4563">
          <cell r="C4563" t="str">
            <v>PM9-1792207</v>
          </cell>
          <cell r="D4563" t="str">
            <v>PM2244 Precut Abrasive, 180 Grit - 3 Pack</v>
          </cell>
        </row>
        <row r="4564">
          <cell r="C4564" t="str">
            <v>PM9-1792208</v>
          </cell>
          <cell r="D4564" t="str">
            <v>PM2244 Precut Abrasive, 220 Grit - 3 Pack</v>
          </cell>
        </row>
        <row r="4565">
          <cell r="C4565" t="str">
            <v>POWERMATIC® OSCILLATING SANDERS</v>
          </cell>
        </row>
        <row r="4566">
          <cell r="C4566" t="str">
            <v>PM1-263</v>
          </cell>
          <cell r="D4566" t="str">
            <v>Oscillating Edge Sander 3HP, 230V, 1PH</v>
          </cell>
        </row>
        <row r="4567">
          <cell r="C4567" t="str">
            <v>PM1-264</v>
          </cell>
          <cell r="D4567" t="str">
            <v>Oscillating Edge Sander 3HP, 230V, 3PH</v>
          </cell>
        </row>
        <row r="4568">
          <cell r="C4568" t="str">
            <v>PM1-266</v>
          </cell>
          <cell r="D4568" t="str">
            <v>OSS10 Oscillating Spindle Sander 1HP, 1PH</v>
          </cell>
        </row>
        <row r="4569">
          <cell r="C4569" t="str">
            <v>POWERMATIC® DOVETAILERS</v>
          </cell>
        </row>
        <row r="4570">
          <cell r="C4570" t="str">
            <v>PM9-1791304</v>
          </cell>
          <cell r="D4570" t="str">
            <v>DT45 Dovetailer, 1HP 1PH 115/230V, Manual Clamping</v>
          </cell>
        </row>
        <row r="4571">
          <cell r="C4571" t="str">
            <v>PM9-1791305</v>
          </cell>
          <cell r="D4571" t="str">
            <v>DT65 Dovetailer, 1HP 1PH 230V, Pneumatic Clamping</v>
          </cell>
        </row>
        <row r="4572">
          <cell r="C4572" t="str">
            <v>JET® WOOD WORKING</v>
          </cell>
        </row>
        <row r="4573">
          <cell r="C4573" t="str">
            <v>JET® 10" TABLE SAWS</v>
          </cell>
        </row>
        <row r="4574">
          <cell r="C4574" t="str">
            <v>JT9-725004K</v>
          </cell>
          <cell r="D4574" t="str">
            <v>JPS-10 10" Proshop 1.75HP 1PH 115V. 30" Fense System, Steel Wing w/ Riving Knife</v>
          </cell>
        </row>
        <row r="4575">
          <cell r="C4575" t="str">
            <v>JT9-725005K</v>
          </cell>
          <cell r="D4575" t="str">
            <v>JPS-10 10" Proshop 1.75HP 1PH 115V. 52" Fence System, Steel Wing w/ Riving Knife</v>
          </cell>
        </row>
        <row r="4576">
          <cell r="C4576" t="str">
            <v>JT9-725000K</v>
          </cell>
          <cell r="D4576" t="str">
            <v>JPS-10 10" ProShop 1.75 HP 1 PH 115V 30" Fence System, Cast Wing w/ Riving Knife</v>
          </cell>
        </row>
        <row r="4577">
          <cell r="C4577" t="str">
            <v>JT9-725001K</v>
          </cell>
          <cell r="D4577" t="str">
            <v>JPS-10, 10" ProShop 1.75HP 1PH 115V, 52" Fence System, Cast Wing w/ Riving Knife</v>
          </cell>
        </row>
        <row r="4578">
          <cell r="C4578" t="str">
            <v>JET® 10" TABLE SAW ACCESSORIES</v>
          </cell>
        </row>
        <row r="4579">
          <cell r="C4579" t="str">
            <v>JT9-725004</v>
          </cell>
          <cell r="D4579" t="str">
            <v>ProsShop II Dado Insert</v>
          </cell>
        </row>
        <row r="4580">
          <cell r="C4580" t="str">
            <v>JT9-725005</v>
          </cell>
          <cell r="D4580" t="str">
            <v>ProShop II Fence assembly</v>
          </cell>
        </row>
        <row r="4581">
          <cell r="C4581" t="str">
            <v>JT9-708483</v>
          </cell>
          <cell r="D4581" t="str">
            <v>Rail Set 30" for ProShop</v>
          </cell>
        </row>
        <row r="4582">
          <cell r="C4582" t="str">
            <v>JET® 10" DELUXE XACTA® TABLE SAWS</v>
          </cell>
        </row>
        <row r="4583">
          <cell r="C4583" t="str">
            <v>JT9-708674PK</v>
          </cell>
          <cell r="D4583" t="str">
            <v>XACTA Saw Deluxe 3HP 1Ph 230V, 30" Fence System</v>
          </cell>
        </row>
        <row r="4584">
          <cell r="C4584" t="str">
            <v>JT9-708675PK</v>
          </cell>
          <cell r="D4584" t="str">
            <v>XACTA Saw Deluxe 3HP 1Ph 230V, 50" Fence System</v>
          </cell>
        </row>
        <row r="4585">
          <cell r="C4585" t="str">
            <v>JT9-708676PK</v>
          </cell>
          <cell r="D4585" t="str">
            <v>XACTA Saw Deluxe 5HP 1Ph 230V, 30" Fence System</v>
          </cell>
        </row>
        <row r="4586">
          <cell r="C4586" t="str">
            <v>JT9-708677PK</v>
          </cell>
          <cell r="D4586" t="str">
            <v>XACTA Saw Deluxe 5HP 1Ph 230V, 50" Fence System</v>
          </cell>
        </row>
        <row r="4587">
          <cell r="C4587" t="str">
            <v>JET® 10" DELUXE XACTA® TABLE SAW ACCESSORIES</v>
          </cell>
        </row>
        <row r="4588">
          <cell r="C4588" t="str">
            <v>JT9-708097</v>
          </cell>
          <cell r="D4588" t="str">
            <v>Dado Insert for 10" Deluxe XACTA® Saw</v>
          </cell>
        </row>
        <row r="4589">
          <cell r="C4589" t="str">
            <v>JT9-708683</v>
          </cell>
          <cell r="D4589" t="str">
            <v>Riving Knife, Low Profile, for Deluxe XACTA® Saw</v>
          </cell>
        </row>
        <row r="4590">
          <cell r="C4590" t="str">
            <v>JT9-708684</v>
          </cell>
          <cell r="D4590" t="str">
            <v>Riving Knife, Low Profile Thin Kerf, for Deluxe XACTA® Saw</v>
          </cell>
        </row>
        <row r="4591">
          <cell r="C4591" t="str">
            <v>JT9-708950Z</v>
          </cell>
          <cell r="D4591" t="str">
            <v>XACTA2-30/50 Commercial Rip Fence</v>
          </cell>
        </row>
        <row r="4592">
          <cell r="C4592" t="str">
            <v>JT9-708930Z</v>
          </cell>
          <cell r="D4592" t="str">
            <v>X2-30RS: XACTA 2 30" Rail Set</v>
          </cell>
        </row>
        <row r="4593">
          <cell r="C4593" t="str">
            <v>JT9-708951Z</v>
          </cell>
          <cell r="D4593" t="str">
            <v>32-50RS: XACTA 2 50" Rail Set</v>
          </cell>
        </row>
        <row r="4594">
          <cell r="C4594" t="str">
            <v>JET® 12"  DELUXE XACTA® TABLE SAW</v>
          </cell>
        </row>
        <row r="4595">
          <cell r="C4595" t="str">
            <v>JT9-708546PK</v>
          </cell>
          <cell r="D4595" t="str">
            <v>JTAS-12-DX, 12" XACTA® Saw, 5HP 1PH</v>
          </cell>
        </row>
        <row r="4596">
          <cell r="C4596" t="str">
            <v>JET® 12"  DELUXE XACTA® TABLE SAW ACCESSORIES</v>
          </cell>
        </row>
        <row r="4597">
          <cell r="C4597" t="str">
            <v>JT9-708955Z</v>
          </cell>
          <cell r="D4597" t="str">
            <v>40" XACTA Commercial Fence JTAS-12-DX</v>
          </cell>
        </row>
        <row r="4598">
          <cell r="C4598" t="str">
            <v>JT9-708956Z</v>
          </cell>
          <cell r="D4598" t="str">
            <v>50" XACTA Rail Set for JTAS-12-DX</v>
          </cell>
        </row>
        <row r="4599">
          <cell r="C4599" t="str">
            <v>JET® MITER SAWS</v>
          </cell>
        </row>
        <row r="4600">
          <cell r="C4600" t="str">
            <v>JT9-707210</v>
          </cell>
          <cell r="D4600" t="str">
            <v>JET 10 Dual Bevel Miter Saw JMS-10X</v>
          </cell>
        </row>
        <row r="4601">
          <cell r="C4601" t="str">
            <v>JT9-707212</v>
          </cell>
          <cell r="D4601" t="str">
            <v>JET 12 Dual Bevel Miter Saw JMS-12X</v>
          </cell>
        </row>
        <row r="4602">
          <cell r="C4602" t="str">
            <v xml:space="preserve">JET® BANDSAWS </v>
          </cell>
        </row>
        <row r="4603">
          <cell r="C4603" t="str">
            <v>JT9-714000</v>
          </cell>
          <cell r="D4603" t="str">
            <v>JWB-10, 10" Open Stand Bandsaw</v>
          </cell>
        </row>
        <row r="4604">
          <cell r="C4604" t="str">
            <v>JT9-708115K</v>
          </cell>
          <cell r="D4604" t="str">
            <v>14" Closed Stand Bandsaw, 1HP, 1Ph, 115/230V</v>
          </cell>
        </row>
        <row r="4605">
          <cell r="C4605" t="str">
            <v>JT1-1371</v>
          </cell>
          <cell r="D4605" t="str">
            <v>JET BLACK JWBS14-SFX-BLK: 14" BANDSAW 1.75HP,1PH</v>
          </cell>
        </row>
        <row r="4606">
          <cell r="C4606" t="str">
            <v>JT9-714600</v>
          </cell>
          <cell r="D4606" t="str">
            <v>JWBS-15, 15" Bandsaw, 1-3/4HP, 115/230V</v>
          </cell>
        </row>
        <row r="4607">
          <cell r="C4607" t="str">
            <v>JT9-714650</v>
          </cell>
          <cell r="D4607" t="str">
            <v>JWBS-15-3, 15" Bandsaw, 3HP, 230V</v>
          </cell>
        </row>
        <row r="4608">
          <cell r="C4608" t="str">
            <v>JT1-549</v>
          </cell>
          <cell r="D4608" t="str">
            <v>JWBS-18SFX, 18" Bandsaw 1.75HP, 1PH, 115V</v>
          </cell>
        </row>
        <row r="4609">
          <cell r="C4609" t="str">
            <v>JT1-548</v>
          </cell>
          <cell r="D4609" t="str">
            <v>JWBS-18SFX-3, 18" Bandsaw 3HP, 1PH, 230V</v>
          </cell>
        </row>
        <row r="4610">
          <cell r="C4610" t="str">
            <v>JT9-714800</v>
          </cell>
          <cell r="D4610" t="str">
            <v>JWBS-20-3, 20" Bandsaw, 3HP, 230V</v>
          </cell>
        </row>
        <row r="4611">
          <cell r="C4611" t="str">
            <v>JT9-714850</v>
          </cell>
          <cell r="D4611" t="str">
            <v>JWBS-20-5, 20" Bandsaw, 5HP, 230V</v>
          </cell>
        </row>
        <row r="4612">
          <cell r="C4612" t="str">
            <v>JET® BANDSAW ACCESSORIES</v>
          </cell>
        </row>
        <row r="4613">
          <cell r="C4613" t="str">
            <v>JT9-708717</v>
          </cell>
          <cell r="D4613" t="str">
            <v>Riser Block 6" for 708115K</v>
          </cell>
        </row>
        <row r="4614">
          <cell r="C4614" t="str">
            <v>JT9-714102</v>
          </cell>
          <cell r="D4614" t="str">
            <v>Woodworking Bandsaw Fence, Fits 14" x 14" Tables</v>
          </cell>
        </row>
        <row r="4615">
          <cell r="C4615" t="str">
            <v>JT9-714101</v>
          </cell>
          <cell r="D4615" t="str">
            <v>Woodworking Bandsaw Fence, Fits 15" x 15" Tables</v>
          </cell>
        </row>
        <row r="4616">
          <cell r="C4616" t="str">
            <v>JT9-708716</v>
          </cell>
          <cell r="D4616" t="str">
            <v>Miter Gauge for 14" Bandsaws</v>
          </cell>
        </row>
        <row r="4617">
          <cell r="C4617" t="str">
            <v>JT9-708114</v>
          </cell>
          <cell r="D4617" t="str">
            <v>3SP-14, 3 Speed Kit for JWBS-14</v>
          </cell>
        </row>
        <row r="4618">
          <cell r="C4618" t="str">
            <v>JT9-708127</v>
          </cell>
          <cell r="D4618" t="str">
            <v>Blade Bearing Guides, Carter-Style for 14" Bandsaws</v>
          </cell>
        </row>
        <row r="4619">
          <cell r="C4619" t="str">
            <v>JT9-714403</v>
          </cell>
          <cell r="D4619" t="str">
            <v>JWBS-14LIT Bandsaw Light Kit</v>
          </cell>
        </row>
        <row r="4620">
          <cell r="C4620" t="str">
            <v>JET® BANDSAW BLADES</v>
          </cell>
        </row>
        <row r="4621">
          <cell r="C4621" t="str">
            <v>JT9-707201</v>
          </cell>
          <cell r="D4621" t="str">
            <v>Bandsaw Blade, Scroll , 67-1/2 x 1/8 x 0.025 x 18TR</v>
          </cell>
        </row>
        <row r="4622">
          <cell r="C4622" t="str">
            <v>JT9-707202</v>
          </cell>
          <cell r="D4622" t="str">
            <v>Bandsaw Blade, Resaw, 67-1/2 x 1/2 x 0.032 x 4HK</v>
          </cell>
        </row>
        <row r="4623">
          <cell r="C4623" t="str">
            <v>JT9-707203</v>
          </cell>
          <cell r="D4623" t="str">
            <v>Bandsaw Blade, General Purpose, 67-1/2 x 1/2 x. 025 x 6HK</v>
          </cell>
        </row>
        <row r="4624">
          <cell r="C4624" t="str">
            <v>JT9-707204</v>
          </cell>
          <cell r="D4624" t="str">
            <v>Bandsaw Blade, General Purpose, 67-1/2 x 1/4 x .025 x 6SK</v>
          </cell>
        </row>
        <row r="4625">
          <cell r="C4625" t="str">
            <v>JT9-WBSB-116144</v>
          </cell>
          <cell r="D4625" t="str">
            <v>116 x 1/4 x 4 TPI Bandsaw Blade</v>
          </cell>
        </row>
        <row r="4626">
          <cell r="C4626" t="str">
            <v>JT9-WBSB-116124</v>
          </cell>
          <cell r="D4626" t="str">
            <v>116 x 1/2 x 4 TPI Bandsaw Blade</v>
          </cell>
        </row>
        <row r="4627">
          <cell r="C4627" t="str">
            <v>JT9-WBSB-116583G</v>
          </cell>
          <cell r="D4627" t="str">
            <v>116 x 5/8 x 3 TPI GW Bandsaw Blade</v>
          </cell>
        </row>
        <row r="4628">
          <cell r="C4628" t="str">
            <v>JET® SCROLL SAW</v>
          </cell>
        </row>
        <row r="4629">
          <cell r="C4629" t="str">
            <v>JT9-727200B</v>
          </cell>
          <cell r="D4629" t="str">
            <v>JWSS-22B 22" Scroll Saw with Foot Switch</v>
          </cell>
        </row>
        <row r="4630">
          <cell r="C4630" t="str">
            <v>JT9-727300B</v>
          </cell>
          <cell r="D4630" t="str">
            <v>JWSS-18B Scroll Saw</v>
          </cell>
        </row>
        <row r="4631">
          <cell r="C4631" t="str">
            <v>JET® SCROLL SAW ACCESSORIES</v>
          </cell>
        </row>
        <row r="4632">
          <cell r="C4632" t="str">
            <v>JT9-727201</v>
          </cell>
          <cell r="D4632" t="str">
            <v>JWSS Lower Blade Holder (set of 3)</v>
          </cell>
        </row>
        <row r="4633">
          <cell r="C4633" t="str">
            <v>JT9-JWSS22B-253</v>
          </cell>
          <cell r="D4633" t="str">
            <v>Foot Switch Assembly</v>
          </cell>
        </row>
        <row r="4634">
          <cell r="C4634" t="str">
            <v xml:space="preserve">JET® AIR FILTRATION SYSTEMS </v>
          </cell>
        </row>
        <row r="4635">
          <cell r="C4635" t="str">
            <v>JT9-713000</v>
          </cell>
          <cell r="D4635" t="str">
            <v>AFS-1000C, 1000 CFM Smart Air Filtration System, with Auto Control</v>
          </cell>
        </row>
        <row r="4636">
          <cell r="C4636" t="str">
            <v>JT9-708615</v>
          </cell>
          <cell r="D4636" t="str">
            <v>AFS-2000, 1700CFM Air Filtration System, 3-Speed, with Remote Control</v>
          </cell>
        </row>
        <row r="4637">
          <cell r="C4637" t="str">
            <v>JT1-229</v>
          </cell>
          <cell r="D4637" t="str">
            <v>AFS850, 850 CFM Air Filtration System, Floor</v>
          </cell>
        </row>
        <row r="4638">
          <cell r="C4638" t="str">
            <v>JET® AIR FILTRATION SYSTEM ACCESSORIES</v>
          </cell>
        </row>
        <row r="4639">
          <cell r="C4639" t="str">
            <v>JT9-708731</v>
          </cell>
          <cell r="D4639" t="str">
            <v>Electrostatic Outer Filter for AFS-1000B</v>
          </cell>
        </row>
        <row r="4640">
          <cell r="C4640" t="str">
            <v>JT9-708732</v>
          </cell>
          <cell r="D4640" t="str">
            <v>Electrostatic Outer Filter, Washable, for AFS-1000B</v>
          </cell>
        </row>
        <row r="4641">
          <cell r="C4641" t="str">
            <v>JT9-708733</v>
          </cell>
          <cell r="D4641" t="str">
            <v>Inner Filter for AFS-1000B</v>
          </cell>
        </row>
        <row r="4642">
          <cell r="C4642" t="str">
            <v>JT9-708734</v>
          </cell>
          <cell r="D4642" t="str">
            <v>Charcoal Filter for AFS-1000B</v>
          </cell>
        </row>
        <row r="4643">
          <cell r="C4643" t="str">
            <v>JT9-708722</v>
          </cell>
          <cell r="D4643" t="str">
            <v>Electrostatic Outer Filter for AFS-2000</v>
          </cell>
        </row>
        <row r="4644">
          <cell r="C4644" t="str">
            <v>JT9-708723</v>
          </cell>
          <cell r="D4644" t="str">
            <v>Inner Filter for AFS-2000</v>
          </cell>
        </row>
        <row r="4645">
          <cell r="C4645" t="str">
            <v>JT9-708724</v>
          </cell>
          <cell r="D4645" t="str">
            <v>Electrostatic Outer Filter, Washable, for AFS-2000</v>
          </cell>
        </row>
        <row r="4646">
          <cell r="C4646" t="str">
            <v xml:space="preserve">JET® DC-650 DUST COLLECTOR </v>
          </cell>
        </row>
        <row r="4647">
          <cell r="C4647" t="str">
            <v>JT9-708642BK</v>
          </cell>
          <cell r="D4647" t="str">
            <v>DC-650 Dust Collector, 1HP 1PH 115/230V, 30-Micron Bag Filter Kit</v>
          </cell>
        </row>
        <row r="4648">
          <cell r="C4648" t="str">
            <v>JT9-708642MK</v>
          </cell>
          <cell r="D4648" t="str">
            <v>DC-650 Dust Collector, 1HP 1PH 115/230V, 5-Micron Bag Filter Kit</v>
          </cell>
        </row>
        <row r="4649">
          <cell r="C4649" t="str">
            <v>JT9-708642CK</v>
          </cell>
          <cell r="D4649" t="str">
            <v>DC-650 Dust Collector, 1HP 1PH 115/230V, 2-Micron Canister Kit</v>
          </cell>
        </row>
        <row r="4650">
          <cell r="C4650" t="str">
            <v>JET® DC-650 DUST COLLECTOR ACCESSORIES</v>
          </cell>
        </row>
        <row r="4651">
          <cell r="C4651" t="str">
            <v>JT9-708642B</v>
          </cell>
          <cell r="D4651" t="str">
            <v>30-Micron Filter &amp; Collection Bag Kit, DC-650</v>
          </cell>
        </row>
        <row r="4652">
          <cell r="C4652" t="str">
            <v>JT9-708642MF</v>
          </cell>
          <cell r="D4652" t="str">
            <v>5-Micron Filter &amp; Collection Bag Kit DC-650</v>
          </cell>
        </row>
        <row r="4653">
          <cell r="C4653" t="str">
            <v>JT9-708737C</v>
          </cell>
          <cell r="D4653" t="str">
            <v>1-Micron Canister Filter Kit for DC-650</v>
          </cell>
        </row>
        <row r="4654">
          <cell r="C4654" t="str">
            <v>JET® VORTEX CONE® DUST COLLECTORS</v>
          </cell>
        </row>
        <row r="4655">
          <cell r="C4655" t="str">
            <v>JT9-708657K</v>
          </cell>
          <cell r="D4655" t="str">
            <v>DC-1100VX-BK Dust Collector, 1.5HP 1PH 115/230V, 30-Micron Bag Filter Kit</v>
          </cell>
        </row>
        <row r="4656">
          <cell r="C4656" t="str">
            <v>JT9-708658K</v>
          </cell>
          <cell r="D4656" t="str">
            <v>DC-1100VX-5M Dust Collector, 1.5HP 1PH 115/230V, 5-Micron Bag Filter Kit</v>
          </cell>
        </row>
        <row r="4657">
          <cell r="C4657" t="str">
            <v>JT9-708659K</v>
          </cell>
          <cell r="D4657" t="str">
            <v>DC-1100VX-CK Dust Collector, 1.5HP 1PH 115/230V, 2-Micron Canister Kit</v>
          </cell>
        </row>
        <row r="4658">
          <cell r="C4658" t="str">
            <v>JT9-710701K</v>
          </cell>
          <cell r="D4658" t="str">
            <v>DC-1200VX-BK1 Dust Collector, 2HP 1PH 230V, 30-Micron Bag Filter Kit</v>
          </cell>
        </row>
        <row r="4659">
          <cell r="C4659" t="str">
            <v>JT9-710702K</v>
          </cell>
          <cell r="D4659" t="str">
            <v>DC-1200VX-CK1 Dust Collector, 2HP 1PH 230V, 2-Micron Canister Kit</v>
          </cell>
        </row>
        <row r="4660">
          <cell r="C4660" t="str">
            <v>JT9-710703K</v>
          </cell>
          <cell r="D4660" t="str">
            <v>DC-1200VX-BK3 Dust Collector, 2HP 3PH 230/460V, 30-Micron Bag Filter Kit</v>
          </cell>
        </row>
        <row r="4661">
          <cell r="C4661" t="str">
            <v>JT9-710704K</v>
          </cell>
          <cell r="D4661" t="str">
            <v>DC-1200VX-CK3 Dust Collector, 2HP 3PH 230/460V, 2-Micron Canister Kit</v>
          </cell>
        </row>
        <row r="4662">
          <cell r="C4662" t="str">
            <v>JET® VORTEX CONE® DUST COLLECTOR ACCESSORIES</v>
          </cell>
        </row>
        <row r="4663">
          <cell r="C4663" t="str">
            <v>JT9-708636C</v>
          </cell>
          <cell r="D4663" t="str">
            <v>RF Remote Control 115V, for Dust Collectors</v>
          </cell>
        </row>
        <row r="4664">
          <cell r="C4664" t="str">
            <v>JT9-708636D</v>
          </cell>
          <cell r="D4664" t="str">
            <v>RF Remote Control 220V, for Dust Collectors</v>
          </cell>
        </row>
        <row r="4665">
          <cell r="C4665" t="str">
            <v>JT9-708636F</v>
          </cell>
          <cell r="D4665" t="str">
            <v>30-Micron Bag Filter Kit for DC-1100,1100VX,1200,1200VX</v>
          </cell>
        </row>
        <row r="4666">
          <cell r="C4666" t="str">
            <v>JT9-708636MF</v>
          </cell>
          <cell r="D4666" t="str">
            <v>5-Micron Filter &amp; Collection Bag Kit for DC-1100,1100VX,1200,1200VX</v>
          </cell>
        </row>
        <row r="4667">
          <cell r="C4667" t="str">
            <v>JT9-708639B</v>
          </cell>
          <cell r="D4667" t="str">
            <v>2-Micron Canister Filter Kit for DC-1100,1100VX,1200,1200VX</v>
          </cell>
        </row>
        <row r="4668">
          <cell r="C4668" t="str">
            <v>JET® CYCLONE DUST COLLECTORS</v>
          </cell>
        </row>
        <row r="4669">
          <cell r="C4669" t="str">
            <v>JT9-717515</v>
          </cell>
          <cell r="D4669" t="str">
            <v>JCDC-1.5 Cyclone Dust Collector, 1.5HP 1PH 115V</v>
          </cell>
        </row>
        <row r="4670">
          <cell r="C4670" t="str">
            <v>JT9-717520</v>
          </cell>
          <cell r="D4670" t="str">
            <v>JCDC-2 Cyclone Dust Collector, 2HP 1PH 230V</v>
          </cell>
        </row>
        <row r="4671">
          <cell r="C4671" t="str">
            <v>JT9-717530K</v>
          </cell>
          <cell r="D4671" t="str">
            <v>JCDC-3 Cyclone Dust Collector Kit, 3HP 1PH 230V</v>
          </cell>
        </row>
        <row r="4672">
          <cell r="C4672" t="str">
            <v>JET® CYCLONE DUST COLLECTOR ACCESSORIES</v>
          </cell>
        </row>
        <row r="4673">
          <cell r="C4673" t="str">
            <v>JT9-717511</v>
          </cell>
          <cell r="D4673" t="str">
            <v>Canister Collection Bag for JCDC-1.5, JCDC-2, JCDC-3 (pack of 5)</v>
          </cell>
        </row>
        <row r="4674">
          <cell r="C4674" t="str">
            <v>JT9-717516</v>
          </cell>
          <cell r="D4674" t="str">
            <v>Drum Collection Bag for JCDC-1.5 (pack of 5)</v>
          </cell>
        </row>
        <row r="4675">
          <cell r="C4675" t="str">
            <v>JT9-717521</v>
          </cell>
          <cell r="D4675" t="str">
            <v>Drum Collection Bag for JCDC-2 (pack of 5)</v>
          </cell>
        </row>
        <row r="4676">
          <cell r="C4676" t="str">
            <v>JT9-717531</v>
          </cell>
          <cell r="D4676" t="str">
            <v>Drum Collection Bag for JCDC-3 (pack of 5)</v>
          </cell>
        </row>
        <row r="4677">
          <cell r="C4677" t="str">
            <v>JET® DUST COLLECTOR REPLACEMENT FILTER AND COLLECTION BAGS</v>
          </cell>
        </row>
        <row r="4678">
          <cell r="C4678" t="str">
            <v>JT9-709565</v>
          </cell>
          <cell r="D4678" t="str">
            <v>Collection Bag, Clear Plastic 14" Diameter (pack of 5)</v>
          </cell>
        </row>
        <row r="4679">
          <cell r="C4679" t="str">
            <v>JT9-709563</v>
          </cell>
          <cell r="D4679" t="str">
            <v>Collection Bag, Clear Plastic 20" Diameter (pack of 5)</v>
          </cell>
        </row>
        <row r="4680">
          <cell r="C4680" t="str">
            <v>JT9-708695</v>
          </cell>
          <cell r="D4680" t="str">
            <v>Filter Bag, 30-Micron, for DC-650</v>
          </cell>
        </row>
        <row r="4681">
          <cell r="C4681" t="str">
            <v>JT9-708701</v>
          </cell>
          <cell r="D4681" t="str">
            <v>Filter Bag, 5-Micron, for DC-650</v>
          </cell>
        </row>
        <row r="4682">
          <cell r="C4682" t="str">
            <v>JT9-708697</v>
          </cell>
          <cell r="D4682" t="str">
            <v>Collection Bag for DC-650</v>
          </cell>
        </row>
        <row r="4683">
          <cell r="C4683" t="str">
            <v>JT9-708697A</v>
          </cell>
          <cell r="D4683" t="str">
            <v>Snap In Collection Bag for DC-650</v>
          </cell>
        </row>
        <row r="4684">
          <cell r="C4684" t="str">
            <v>JT9-709562</v>
          </cell>
          <cell r="D4684" t="str">
            <v>Filter Bag, 30-Micron, for DC-1100, DC-1100VX</v>
          </cell>
        </row>
        <row r="4685">
          <cell r="C4685" t="str">
            <v>JT9-709564</v>
          </cell>
          <cell r="D4685" t="str">
            <v>Collection Bag for DC-1100, DC-1100VX</v>
          </cell>
        </row>
        <row r="4686">
          <cell r="C4686" t="str">
            <v>JT9-708698</v>
          </cell>
          <cell r="D4686" t="str">
            <v>Filter Bag, 30-Micron, for DC-1200, DC-1200VX</v>
          </cell>
        </row>
        <row r="4687">
          <cell r="C4687" t="str">
            <v>JT9-708699A</v>
          </cell>
          <cell r="D4687" t="str">
            <v>Collection Bag for DC-1200, DC-1200VX, 1900,5000,5600</v>
          </cell>
        </row>
        <row r="4688">
          <cell r="C4688" t="str">
            <v>JT9-708706</v>
          </cell>
          <cell r="D4688" t="str">
            <v>Filter Bag, 5-Micron, for DC-1100, DC-1100VX, DC-1200, DC-1200VX</v>
          </cell>
        </row>
        <row r="4689">
          <cell r="C4689" t="str">
            <v>JT9-708699</v>
          </cell>
          <cell r="D4689" t="str">
            <v>Collection Bag for DC-1200,1900,5000,5600</v>
          </cell>
        </row>
        <row r="4690">
          <cell r="C4690" t="str">
            <v>JET® DUST COLLECTION GENERAL ACCESSORIES</v>
          </cell>
        </row>
        <row r="4691">
          <cell r="C4691" t="str">
            <v>JT9-JW1000</v>
          </cell>
          <cell r="D4691" t="str">
            <v>4" to 2-1/4"OD - 2"ID Reducer</v>
          </cell>
        </row>
        <row r="4692">
          <cell r="C4692" t="str">
            <v>JT9-JW1007</v>
          </cell>
          <cell r="D4692" t="str">
            <v>4" Blastgate</v>
          </cell>
        </row>
        <row r="4693">
          <cell r="C4693" t="str">
            <v>JT9-JW1013</v>
          </cell>
          <cell r="D4693" t="str">
            <v>4" T Fitting</v>
          </cell>
        </row>
        <row r="4694">
          <cell r="C4694" t="str">
            <v>JT9-JW1015</v>
          </cell>
          <cell r="D4694" t="str">
            <v>4" Y Fitting</v>
          </cell>
        </row>
        <row r="4695">
          <cell r="C4695" t="str">
            <v>JT9-JW1017</v>
          </cell>
          <cell r="D4695" t="str">
            <v>4" Elbow Fitting</v>
          </cell>
        </row>
        <row r="4696">
          <cell r="C4696" t="str">
            <v>JT9-JW1019</v>
          </cell>
          <cell r="D4696" t="str">
            <v>4" Splice Fitting</v>
          </cell>
        </row>
        <row r="4697">
          <cell r="C4697" t="str">
            <v>JT9-JW1022</v>
          </cell>
          <cell r="D4697" t="str">
            <v>4" Hose Clamp</v>
          </cell>
        </row>
        <row r="4698">
          <cell r="C4698" t="str">
            <v>JT9-JW1031</v>
          </cell>
          <cell r="D4698" t="str">
            <v>4" x 10' Hose</v>
          </cell>
        </row>
        <row r="4699">
          <cell r="C4699" t="str">
            <v>JT9-JW1032</v>
          </cell>
          <cell r="D4699" t="str">
            <v>4" x 20' Hose</v>
          </cell>
        </row>
        <row r="4700">
          <cell r="C4700" t="str">
            <v>JT9-JW1034</v>
          </cell>
          <cell r="D4700" t="str">
            <v>4" x 10' Clear Hose</v>
          </cell>
        </row>
        <row r="4701">
          <cell r="C4701" t="str">
            <v>JT9-JW1043</v>
          </cell>
          <cell r="D4701" t="str">
            <v>4" Connector Sleeve</v>
          </cell>
        </row>
        <row r="4702">
          <cell r="C4702" t="str">
            <v>JT9-JW1047</v>
          </cell>
          <cell r="D4702" t="str">
            <v>4" Quick Disconnect - Spiral End</v>
          </cell>
        </row>
        <row r="4703">
          <cell r="C4703" t="str">
            <v>JT9-JW1142</v>
          </cell>
          <cell r="D4703" t="str">
            <v>4" Aluminum Blastgate</v>
          </cell>
        </row>
        <row r="4704">
          <cell r="C4704" t="str">
            <v>JT9-JW1317</v>
          </cell>
          <cell r="D4704" t="str">
            <v>4" Wire Clamp</v>
          </cell>
        </row>
        <row r="4705">
          <cell r="C4705" t="str">
            <v>JET® JOINTERS</v>
          </cell>
        </row>
        <row r="4706">
          <cell r="C4706" t="str">
            <v>JT9-708457DXK</v>
          </cell>
          <cell r="D4706" t="str">
            <v>JJ-6CSDX, 6" Deluxe Jointer, 1HP 1PH 115/230V, Quick-Set Knives</v>
          </cell>
        </row>
        <row r="4707">
          <cell r="C4707" t="str">
            <v>JT9-708466DXK</v>
          </cell>
          <cell r="D4707" t="str">
            <v>JJ-6HHDX, 6" Deluxe Jointer, 1HP 1PH 115/230V, Helical Head</v>
          </cell>
        </row>
        <row r="4708">
          <cell r="C4708" t="str">
            <v>JT9-718200K</v>
          </cell>
          <cell r="D4708" t="str">
            <v>JWJ-8CS 8" Jointer, 2HP 1PH 230V</v>
          </cell>
        </row>
        <row r="4709">
          <cell r="C4709" t="str">
            <v>JT1-1373</v>
          </cell>
          <cell r="D4709" t="str">
            <v>JET BLACK JWJ-8HH-BLK: 8" Helical Head Jointer Kit</v>
          </cell>
        </row>
        <row r="4710">
          <cell r="C4710" t="str">
            <v>JT9-718600</v>
          </cell>
          <cell r="D4710" t="str">
            <v>JJ-6HHBT 6" Benchtop Jointer</v>
          </cell>
        </row>
        <row r="4711">
          <cell r="C4711" t="str">
            <v>JET® JOINTER ACCESSORIES</v>
          </cell>
        </row>
        <row r="4712">
          <cell r="C4712" t="str">
            <v>JT9-708801</v>
          </cell>
          <cell r="D4712" t="str">
            <v>Knives for 6" Jointer (set of 3)</v>
          </cell>
        </row>
        <row r="4713">
          <cell r="C4713" t="str">
            <v>PM9-708801DX</v>
          </cell>
          <cell r="D4713" t="str">
            <v xml:space="preserve">Knives, Quick Set for 6"Jointer (Set of 3) </v>
          </cell>
        </row>
        <row r="4714">
          <cell r="C4714" t="str">
            <v>JT9-708802</v>
          </cell>
          <cell r="D4714" t="str">
            <v>Knives for 8" Jointer (set of 3)</v>
          </cell>
        </row>
        <row r="4715">
          <cell r="C4715" t="str">
            <v>PM9-1791212</v>
          </cell>
          <cell r="D4715" t="str">
            <v>(10) Inserts for Helical Cutterhead</v>
          </cell>
        </row>
        <row r="4716">
          <cell r="C4716" t="str">
            <v>JT9-718601</v>
          </cell>
          <cell r="D4716" t="str">
            <v>JJ-6HHBT 4 Side Carbide HH Blades (10 Piece)</v>
          </cell>
        </row>
        <row r="4717">
          <cell r="C4717" t="str">
            <v>JT9-708815</v>
          </cell>
          <cell r="D4717" t="str">
            <v>JPB-36 Jointer Push Block</v>
          </cell>
        </row>
        <row r="4718">
          <cell r="C4718" t="str">
            <v xml:space="preserve">JET® PLANERS </v>
          </cell>
        </row>
        <row r="4719">
          <cell r="C4719" t="str">
            <v>JT9-722130</v>
          </cell>
          <cell r="D4719" t="str">
            <v>JWP-13BT 13" Planer with Helical Style Head</v>
          </cell>
        </row>
        <row r="4720">
          <cell r="C4720" t="str">
            <v>JT9-722150</v>
          </cell>
          <cell r="D4720" t="str">
            <v>JWP-15B 15" CS Planer with Straight Knives</v>
          </cell>
        </row>
        <row r="4721">
          <cell r="C4721" t="str">
            <v>JT9-722155</v>
          </cell>
          <cell r="D4721" t="str">
            <v>JWP-15BHH, 15" CS Planer with Helical Head</v>
          </cell>
        </row>
        <row r="4722">
          <cell r="C4722" t="str">
            <v>JT9-708528</v>
          </cell>
          <cell r="D4722" t="str">
            <v>JWP-208-1, 20" 3HP, 1Ph Planer</v>
          </cell>
        </row>
        <row r="4723">
          <cell r="C4723" t="str">
            <v>JT1-1374</v>
          </cell>
          <cell r="D4723" t="str">
            <v>JET BLACK JWP-208HH-BLK: 20" Planer 5HP 1PH, Helical Head</v>
          </cell>
        </row>
        <row r="4724">
          <cell r="C4724" t="str">
            <v>JET® PLANER ACCESSORIES</v>
          </cell>
        </row>
        <row r="4725">
          <cell r="C4725" t="str">
            <v>JT9-708520</v>
          </cell>
          <cell r="D4725" t="str">
            <v>JWP-DRO Digital Readout for 15" &amp; 20" Planers</v>
          </cell>
        </row>
        <row r="4726">
          <cell r="C4726" t="str">
            <v>JT9-722131</v>
          </cell>
          <cell r="D4726" t="str">
            <v>Knife Insert for JWP-13BT (Set of 10)</v>
          </cell>
        </row>
        <row r="4727">
          <cell r="C4727" t="str">
            <v>JT9-722132</v>
          </cell>
          <cell r="D4727" t="str">
            <v>Carbide Knife Insert for JWP-13BT (Set of 10)</v>
          </cell>
        </row>
        <row r="4728">
          <cell r="C4728" t="str">
            <v>JT9-708807</v>
          </cell>
          <cell r="D4728" t="str">
            <v>Knife Insert for JWP-15B (Set of 3)</v>
          </cell>
        </row>
        <row r="4729">
          <cell r="C4729" t="str">
            <v>PM9-1791212</v>
          </cell>
          <cell r="D4729" t="str">
            <v>(10) Inserts for Helical Cutterhead</v>
          </cell>
        </row>
        <row r="4730">
          <cell r="C4730" t="str">
            <v>JT9-708808</v>
          </cell>
          <cell r="D4730" t="str">
            <v>JWP208-K, Knife Set for JWP-208 Planers</v>
          </cell>
        </row>
        <row r="4731">
          <cell r="C4731" t="str">
            <v xml:space="preserve">JET® PLANER/JOINTERS </v>
          </cell>
        </row>
        <row r="4732">
          <cell r="C4732" t="str">
            <v>JT9-707400</v>
          </cell>
          <cell r="D4732" t="str">
            <v>JJP-8BT, 8" Jointer / Planer Combo</v>
          </cell>
        </row>
        <row r="4733">
          <cell r="C4733" t="str">
            <v>JT9-707410</v>
          </cell>
          <cell r="D4733" t="str">
            <v>JJP-10BTOS, 10" Jointer / Planer Combo w/ Stand</v>
          </cell>
        </row>
        <row r="4734">
          <cell r="C4734" t="str">
            <v>JT9-715100</v>
          </cell>
          <cell r="D4734" t="str">
            <v>JPJ-12B 12" Planer/ Jointer 3HP SK 230V</v>
          </cell>
        </row>
        <row r="4735">
          <cell r="C4735" t="str">
            <v>JT9-715155</v>
          </cell>
          <cell r="D4735" t="str">
            <v>JPJ-12BHH 12" Planer/ Jointer 3HP Helical Head 230V</v>
          </cell>
        </row>
        <row r="4736">
          <cell r="C4736" t="str">
            <v>JET® PLANER/JOINTER ACCESSORIES</v>
          </cell>
        </row>
        <row r="4737">
          <cell r="C4737" t="str">
            <v>JT9-722151</v>
          </cell>
          <cell r="D4737" t="str">
            <v>JWP-15B/JWP-15BHH Planer Side Roller Table --- While Supplies Last</v>
          </cell>
        </row>
        <row r="4738">
          <cell r="C4738" t="str">
            <v>JT9-707401</v>
          </cell>
          <cell r="D4738" t="str">
            <v>Knives for 8" Jointer/Planer (set of 2)</v>
          </cell>
        </row>
        <row r="4739">
          <cell r="C4739" t="str">
            <v>JT9-707411</v>
          </cell>
          <cell r="D4739" t="str">
            <v>Knives for 10" Jointer/Planer (set of 2)</v>
          </cell>
        </row>
        <row r="4740">
          <cell r="C4740" t="str">
            <v>JT9-707402</v>
          </cell>
          <cell r="D4740" t="str">
            <v>Stand for 8" Jointer/Planer</v>
          </cell>
        </row>
        <row r="4741">
          <cell r="C4741" t="str">
            <v>JT9-708821</v>
          </cell>
          <cell r="D4741" t="str">
            <v>Knives for JJP-12 (set of 3)</v>
          </cell>
        </row>
        <row r="4742">
          <cell r="C4742" t="str">
            <v>PM9-1791212</v>
          </cell>
          <cell r="D4742" t="str">
            <v>(10) Inserts for Helical Cutterhead</v>
          </cell>
        </row>
        <row r="4743">
          <cell r="C4743" t="str">
            <v xml:space="preserve">JET® 13" PLANER/MOLDER </v>
          </cell>
        </row>
        <row r="4744">
          <cell r="C4744" t="str">
            <v>JT9-708524</v>
          </cell>
          <cell r="D4744" t="str">
            <v>JPM-13CS, 13" Closed Stand Planer / Molder, 1-1/2HP, 1Ph, 115/230V</v>
          </cell>
        </row>
        <row r="4745">
          <cell r="C4745" t="str">
            <v>JET® 13" PLANER/MOLDER ACCESSORIES</v>
          </cell>
        </row>
        <row r="4746">
          <cell r="C4746" t="str">
            <v>JT9-708366</v>
          </cell>
          <cell r="D4746" t="str">
            <v>JPM-13-K 13" Knife Set for JPM-13 Planer / Molders</v>
          </cell>
        </row>
        <row r="4747">
          <cell r="C4747" t="str">
            <v xml:space="preserve">JET® LATHES </v>
          </cell>
        </row>
        <row r="4748">
          <cell r="C4748" t="str">
            <v>JT9-719110</v>
          </cell>
          <cell r="D4748" t="str">
            <v>JWL-1015VS 10'' x 15'' Variable Speed Wood Lathe, 0.5HP 115V</v>
          </cell>
        </row>
        <row r="4749">
          <cell r="C4749" t="str">
            <v>JT9-719200</v>
          </cell>
          <cell r="D4749" t="str">
            <v>JWL-1221VS 12'' x 21'' Variable Speed Wood Lathe, 1HP, 115V</v>
          </cell>
        </row>
        <row r="4750">
          <cell r="C4750" t="str">
            <v>JT9-719400</v>
          </cell>
          <cell r="D4750" t="str">
            <v>JWL-1440VS 14" x 40" Benchtop Variable Speed Wood Lathe, 1HP 1PH 115/230V</v>
          </cell>
        </row>
        <row r="4751">
          <cell r="C4751" t="str">
            <v>JT9-719400K</v>
          </cell>
          <cell r="D4751" t="str">
            <v>JWL-1440VSK 14" x 40" Variable Speed Wood Lathe with Legs, 1HP 1PH 115/230V</v>
          </cell>
        </row>
        <row r="4752">
          <cell r="C4752" t="str">
            <v>JT9-719500</v>
          </cell>
          <cell r="D4752" t="str">
            <v>JWL-1640EVS 16" x 40" Electronic Variable Speed Wood Lathe, 1.5HP 1PH 115V</v>
          </cell>
        </row>
        <row r="4753">
          <cell r="C4753" t="str">
            <v>JT9-719600</v>
          </cell>
          <cell r="D4753" t="str">
            <v>JWL-1840EVS 18" x 40" Electronic Variable Speed Wood Lathe, 2HP 1PH 230V</v>
          </cell>
        </row>
        <row r="4754">
          <cell r="C4754" t="str">
            <v>JET® LATHE ACCESSORIES</v>
          </cell>
        </row>
        <row r="4755">
          <cell r="C4755" t="str">
            <v>JT9-708331</v>
          </cell>
          <cell r="D4755" t="str">
            <v>BBC-2 Live Center MT-2</v>
          </cell>
        </row>
        <row r="4756">
          <cell r="C4756" t="str">
            <v>JT9-719001</v>
          </cell>
          <cell r="D4756" t="str">
            <v>Tailstock Swing Away for JWL-1440VSK, JWL-1640EVS, JWL-1840EVS</v>
          </cell>
        </row>
        <row r="4757">
          <cell r="C4757" t="str">
            <v>JT9-719002</v>
          </cell>
          <cell r="D4757" t="str">
            <v>Lathe Guard for JET 1640EVS Lathe</v>
          </cell>
        </row>
        <row r="4758">
          <cell r="C4758" t="str">
            <v>JT9-719101</v>
          </cell>
          <cell r="D4758" t="str">
            <v>JWL-1015 Bed Extension</v>
          </cell>
        </row>
        <row r="4759">
          <cell r="C4759" t="str">
            <v>JT9-719102A</v>
          </cell>
          <cell r="D4759" t="str">
            <v>JWL-1015 Stand</v>
          </cell>
        </row>
        <row r="4760">
          <cell r="C4760" t="str">
            <v>JT9-719103A</v>
          </cell>
          <cell r="D4760" t="str">
            <v>JWL-1015 Stand Extension  --- While Supplies Last</v>
          </cell>
        </row>
        <row r="4761">
          <cell r="C4761" t="str">
            <v>JT9-719201</v>
          </cell>
          <cell r="D4761" t="str">
            <v>JWL-1221VS Bed Extension</v>
          </cell>
        </row>
        <row r="4762">
          <cell r="C4762" t="str">
            <v>JT9-719202A</v>
          </cell>
          <cell r="D4762" t="str">
            <v>JWL-1221VS Stand</v>
          </cell>
        </row>
        <row r="4763">
          <cell r="C4763" t="str">
            <v>JT9-719203A</v>
          </cell>
          <cell r="D4763" t="str">
            <v>JWL-1221VS Stand Extension</v>
          </cell>
        </row>
        <row r="4764">
          <cell r="C4764" t="str">
            <v>JT9-719401</v>
          </cell>
          <cell r="D4764" t="str">
            <v>JWL-1440VS, JWL-1640, JWL-1840 Bed Extension</v>
          </cell>
        </row>
        <row r="4765">
          <cell r="C4765" t="str">
            <v>JT9-719402</v>
          </cell>
          <cell r="D4765" t="str">
            <v>JWL-1440VS Leg Set</v>
          </cell>
        </row>
        <row r="4766">
          <cell r="C4766" t="str">
            <v>JT9-719601</v>
          </cell>
          <cell r="D4766" t="str">
            <v>JWL-1840CB Comparator Bracket</v>
          </cell>
        </row>
        <row r="4767">
          <cell r="C4767" t="str">
            <v>JT9-719900</v>
          </cell>
          <cell r="D4767" t="str">
            <v>JET Lathe Chuck</v>
          </cell>
        </row>
        <row r="4768">
          <cell r="C4768" t="str">
            <v>JT9-719901</v>
          </cell>
          <cell r="D4768" t="str">
            <v xml:space="preserve">JET Wood Turning Chisel Set </v>
          </cell>
        </row>
        <row r="4769">
          <cell r="C4769" t="str">
            <v>JT9-719902</v>
          </cell>
          <cell r="D4769" t="str">
            <v>JET Wood Turning Hollowing Chisel Set</v>
          </cell>
        </row>
        <row r="4770">
          <cell r="C4770" t="str">
            <v>JT9-719903</v>
          </cell>
          <cell r="D4770" t="str">
            <v>1”x8TPI to 1-1/4”x8TPI adaptor</v>
          </cell>
        </row>
        <row r="4771">
          <cell r="C4771" t="str">
            <v>JT9-719951</v>
          </cell>
          <cell r="D4771" t="str">
            <v>11mm Sq Carbide Insert 2PC</v>
          </cell>
        </row>
        <row r="4772">
          <cell r="C4772" t="str">
            <v>JT9-719952</v>
          </cell>
          <cell r="D4772" t="str">
            <v>11mm Sq Arc Carbide Insert 2PC</v>
          </cell>
        </row>
        <row r="4773">
          <cell r="C4773" t="str">
            <v>JT9-719953</v>
          </cell>
          <cell r="D4773" t="str">
            <v>12mm Round Carbide Insert 2PC</v>
          </cell>
        </row>
        <row r="4774">
          <cell r="C4774" t="str">
            <v>JT9-719954</v>
          </cell>
          <cell r="D4774" t="str">
            <v>28mm Diamond Carbide Insert 2PC</v>
          </cell>
        </row>
        <row r="4775">
          <cell r="C4775" t="str">
            <v>JT9-719955</v>
          </cell>
          <cell r="D4775" t="str">
            <v>8.9mm Round Carbide Insert 2PC</v>
          </cell>
        </row>
        <row r="4776">
          <cell r="C4776" t="str">
            <v>JET® WET SHARPENER AND ACCESSORIES</v>
          </cell>
        </row>
        <row r="4777">
          <cell r="C4777" t="str">
            <v>JT9-727100</v>
          </cell>
          <cell r="D4777" t="str">
            <v>10" Variable Speed Wet Sharpener w/ Accessories</v>
          </cell>
        </row>
        <row r="4778">
          <cell r="C4778" t="str">
            <v>JT9-727200</v>
          </cell>
          <cell r="D4778" t="str">
            <v>Wood Turning Jig Set (3pc.)</v>
          </cell>
        </row>
        <row r="4779">
          <cell r="C4779" t="str">
            <v>JT9-727300</v>
          </cell>
          <cell r="D4779" t="str">
            <v>Blade Jig Set (3 pc.)</v>
          </cell>
        </row>
        <row r="4780">
          <cell r="C4780" t="str">
            <v>JT9-727003</v>
          </cell>
          <cell r="D4780" t="str">
            <v xml:space="preserve">Diamond Truing Tool </v>
          </cell>
        </row>
        <row r="4781">
          <cell r="C4781" t="str">
            <v>JT9-727006</v>
          </cell>
          <cell r="D4781" t="str">
            <v>Long Knife Jig</v>
          </cell>
        </row>
        <row r="4782">
          <cell r="C4782" t="str">
            <v>JT9-727012</v>
          </cell>
          <cell r="D4782" t="str">
            <v>Side Wheel Grinding Jig</v>
          </cell>
        </row>
        <row r="4783">
          <cell r="C4783" t="str">
            <v>JT9-727013</v>
          </cell>
          <cell r="D4783" t="str">
            <v>Profiled Leather Honing Wheel</v>
          </cell>
        </row>
        <row r="4784">
          <cell r="C4784" t="str">
            <v>JT9-727016</v>
          </cell>
          <cell r="D4784" t="str">
            <v>Plane Chamber Jig</v>
          </cell>
        </row>
        <row r="4785">
          <cell r="C4785" t="str">
            <v>JT9-727018</v>
          </cell>
          <cell r="D4785" t="str">
            <v>Tool Rest</v>
          </cell>
        </row>
        <row r="4786">
          <cell r="C4786" t="str">
            <v>JT9-727019</v>
          </cell>
          <cell r="D4786" t="str">
            <v xml:space="preserve">Support Arm </v>
          </cell>
        </row>
        <row r="4787">
          <cell r="C4787" t="str">
            <v>JT9-727022</v>
          </cell>
          <cell r="D4787" t="str">
            <v>Grinding Wheel</v>
          </cell>
        </row>
        <row r="4788">
          <cell r="C4788" t="str">
            <v xml:space="preserve">JET® BENCH GRINDER </v>
          </cell>
        </row>
        <row r="4789">
          <cell r="C4789" t="str">
            <v>JT9-726101</v>
          </cell>
          <cell r="D4789" t="str">
            <v>8" WW Bench Grinder, No Wheels</v>
          </cell>
        </row>
        <row r="4790">
          <cell r="C4790" t="str">
            <v>JET® DRILL PRESSES</v>
          </cell>
        </row>
        <row r="4791">
          <cell r="C4791" t="str">
            <v>JT9-716000</v>
          </cell>
          <cell r="D4791" t="str">
            <v>JWDP-12, 12"  Drill Press with DRO, 1/2HP 1PH 115V</v>
          </cell>
        </row>
        <row r="4792">
          <cell r="C4792" t="str">
            <v>JT9-716200</v>
          </cell>
          <cell r="D4792" t="str">
            <v>JDP-15B, 15" Benchtop Drill Press, 3/4HP 1PH 115V</v>
          </cell>
        </row>
        <row r="4793">
          <cell r="C4793" t="str">
            <v>JT9-716250</v>
          </cell>
          <cell r="D4793" t="str">
            <v>JDP-15F, 15" Floorstanding Drill Press, 3/4HP 1PH 115V</v>
          </cell>
        </row>
        <row r="4794">
          <cell r="C4794" t="str">
            <v>JT9-354169</v>
          </cell>
          <cell r="D4794" t="str">
            <v xml:space="preserve">JDP-17MF, 16-1/2" Floorstanding Drill Press, 3/4HP 1PH 115/230V  </v>
          </cell>
        </row>
        <row r="4795">
          <cell r="C4795" t="str">
            <v>JT9-716300</v>
          </cell>
          <cell r="D4795" t="str">
            <v>JDP-17, 17" Floorstanding Drill Press, 3/4HP 1PH 115V</v>
          </cell>
        </row>
        <row r="4796">
          <cell r="C4796" t="str">
            <v xml:space="preserve">JET® MORTISER </v>
          </cell>
        </row>
        <row r="4797">
          <cell r="C4797" t="str">
            <v>JT9-708580</v>
          </cell>
          <cell r="D4797" t="str">
            <v>JBM-5, Benchtop Mortiser, 1/2HP 1PH 115V</v>
          </cell>
        </row>
        <row r="4798">
          <cell r="C4798" t="str">
            <v>JET® MORTISER ACCESSORIES</v>
          </cell>
        </row>
        <row r="4799">
          <cell r="C4799" t="str">
            <v>PM9-1791091</v>
          </cell>
          <cell r="D4799" t="str">
            <v>Premium Mortise Chisel &amp; Bit 1/4"</v>
          </cell>
        </row>
        <row r="4800">
          <cell r="C4800" t="str">
            <v>PM9-1791092</v>
          </cell>
          <cell r="D4800" t="str">
            <v>Premium Mortise Chisel &amp; Bit 5/16"</v>
          </cell>
        </row>
        <row r="4801">
          <cell r="C4801" t="str">
            <v>PM9-1791093</v>
          </cell>
          <cell r="D4801" t="str">
            <v>Premium Mortise Chisel &amp; Bit 3/8"</v>
          </cell>
        </row>
        <row r="4802">
          <cell r="C4802" t="str">
            <v>PM9-1791094</v>
          </cell>
          <cell r="D4802" t="str">
            <v>Premium Mortise Chisel &amp; Bit 1/2"</v>
          </cell>
        </row>
        <row r="4803">
          <cell r="C4803" t="str">
            <v>PM9-1791095</v>
          </cell>
          <cell r="D4803" t="str">
            <v>Premium Mortise Chisel &amp; Bit 3/4"</v>
          </cell>
        </row>
        <row r="4804">
          <cell r="C4804" t="str">
            <v>PM9-1791096</v>
          </cell>
          <cell r="D4804" t="str">
            <v>Premium Mortise Chisel &amp; Bits, Set of 4</v>
          </cell>
        </row>
        <row r="4805">
          <cell r="C4805" t="str">
            <v>JET ROUTER TABLE</v>
          </cell>
        </row>
        <row r="4806">
          <cell r="C4806" t="str">
            <v>JT9-737000CK</v>
          </cell>
          <cell r="D4806" t="str">
            <v>Router Lift with Cast Table Kit</v>
          </cell>
        </row>
        <row r="4807">
          <cell r="C4807" t="str">
            <v>JET ROUTER TABLE ACCESSORIES</v>
          </cell>
        </row>
        <row r="4808">
          <cell r="C4808" t="str">
            <v>JT9-737000</v>
          </cell>
          <cell r="D4808" t="str">
            <v>JRL-912 Router Lift</v>
          </cell>
        </row>
        <row r="4809">
          <cell r="C4809" t="str">
            <v>JT9-737001</v>
          </cell>
          <cell r="D4809" t="str">
            <v>32" x 24" Fence Assembly</v>
          </cell>
        </row>
        <row r="4810">
          <cell r="C4810" t="str">
            <v>JT9-737002</v>
          </cell>
          <cell r="D4810" t="str">
            <v>32" x 24" Cast Iron Table</v>
          </cell>
        </row>
        <row r="4811">
          <cell r="C4811" t="str">
            <v>JT9-737004</v>
          </cell>
          <cell r="D4811" t="str">
            <v>Floor Stand (with Switch and Miter Gauge)</v>
          </cell>
        </row>
        <row r="4812">
          <cell r="C4812" t="str">
            <v>JT9-737005</v>
          </cell>
          <cell r="D4812" t="str">
            <v>Dust Collection Box</v>
          </cell>
        </row>
        <row r="4813">
          <cell r="C4813" t="str">
            <v>JT9-737008</v>
          </cell>
          <cell r="D4813" t="str">
            <v>Flip Stop</v>
          </cell>
        </row>
        <row r="4814">
          <cell r="C4814" t="str">
            <v>JT9-737009</v>
          </cell>
          <cell r="D4814" t="str">
            <v>Fine Fence Adjusters (set of 2)</v>
          </cell>
        </row>
        <row r="4815">
          <cell r="C4815" t="str">
            <v>JT9-737010</v>
          </cell>
          <cell r="D4815" t="str">
            <v>Vertical Featherboards (2)</v>
          </cell>
        </row>
        <row r="4816">
          <cell r="C4816" t="str">
            <v>JT9-737011</v>
          </cell>
          <cell r="D4816" t="str">
            <v>Horizontal Featherboards (2)</v>
          </cell>
        </row>
        <row r="4817">
          <cell r="C4817" t="str">
            <v>JET® SHAPERS</v>
          </cell>
        </row>
        <row r="4818">
          <cell r="C4818" t="str">
            <v>JT9-708309</v>
          </cell>
          <cell r="D4818" t="str">
            <v>JWS-25X, Shaper, 3HP 1PH 230V, 1/2" &amp; 3/4" Spindles</v>
          </cell>
        </row>
        <row r="4819">
          <cell r="C4819" t="str">
            <v>JT9-708323</v>
          </cell>
          <cell r="D4819" t="str">
            <v>JWS-35X3-1, Shaper, 3HP 1PH 230V</v>
          </cell>
        </row>
        <row r="4820">
          <cell r="C4820" t="str">
            <v>JT9-708326</v>
          </cell>
          <cell r="D4820" t="str">
            <v>JWS-35X5-1, Shaper, 5HP 1PH 230V</v>
          </cell>
        </row>
        <row r="4821">
          <cell r="C4821" t="str">
            <v>JT9-724020</v>
          </cell>
          <cell r="D4821" t="str">
            <v>JWS-20CS 1.5HP Shaper</v>
          </cell>
        </row>
        <row r="4822">
          <cell r="C4822" t="str">
            <v>JT9-724021</v>
          </cell>
          <cell r="D4822" t="str">
            <v>JWS-20CS 7" Extension</v>
          </cell>
        </row>
        <row r="4823">
          <cell r="C4823" t="str">
            <v>JET® SHAPER ACCESSORIES</v>
          </cell>
        </row>
        <row r="4824">
          <cell r="C4824" t="str">
            <v>JT9-708382</v>
          </cell>
          <cell r="D4824" t="str">
            <v>30mm Spindle for JWS-25X Shaper</v>
          </cell>
        </row>
        <row r="4825">
          <cell r="C4825" t="str">
            <v>JT9-708388</v>
          </cell>
          <cell r="D4825" t="str">
            <v>1/2" Spindle Assembly for 25X Shaper</v>
          </cell>
        </row>
        <row r="4826">
          <cell r="C4826" t="str">
            <v>JT9-708387</v>
          </cell>
          <cell r="D4826" t="str">
            <v>3/4" Spindle Assembly for 25X Shaper</v>
          </cell>
        </row>
        <row r="4827">
          <cell r="C4827" t="str">
            <v>JT9-708318</v>
          </cell>
          <cell r="D4827" t="str">
            <v>1" Spindle for JET 25X Shaper</v>
          </cell>
        </row>
        <row r="4828">
          <cell r="C4828" t="str">
            <v>JT9-708383</v>
          </cell>
          <cell r="D4828" t="str">
            <v>1/4" Collet Set for JWS-25X Shaper</v>
          </cell>
        </row>
        <row r="4829">
          <cell r="C4829" t="str">
            <v>JT9-708384</v>
          </cell>
          <cell r="D4829" t="str">
            <v>1/2" Collet Set for JWS-25X Shaper</v>
          </cell>
        </row>
        <row r="4830">
          <cell r="C4830" t="str">
            <v>JT9-708372</v>
          </cell>
          <cell r="D4830" t="str">
            <v>30mm Spindle for JET 35X Shaper</v>
          </cell>
        </row>
        <row r="4831">
          <cell r="C4831" t="str">
            <v>JT9-708381</v>
          </cell>
          <cell r="D4831" t="str">
            <v>1/2" Spindle for JET 35X Shaper</v>
          </cell>
        </row>
        <row r="4832">
          <cell r="C4832" t="str">
            <v>JT9-708317</v>
          </cell>
          <cell r="D4832" t="str">
            <v>3/4" Spindle for JET 35X Shaper</v>
          </cell>
        </row>
        <row r="4833">
          <cell r="C4833" t="str">
            <v>JT9-708314</v>
          </cell>
          <cell r="D4833" t="str">
            <v>1" Spindle for JET JWS-35X Shaper</v>
          </cell>
        </row>
        <row r="4834">
          <cell r="C4834" t="str">
            <v>JT9-708328</v>
          </cell>
          <cell r="D4834" t="str">
            <v>1-1/4" Spindle for JET JWS-35X Shaper</v>
          </cell>
        </row>
        <row r="4835">
          <cell r="C4835" t="str">
            <v>JT9-709526</v>
          </cell>
          <cell r="D4835" t="str">
            <v>3/4" Spindle for JWS-25CS Shaper</v>
          </cell>
        </row>
        <row r="4836">
          <cell r="C4836" t="str">
            <v>JET® HORIZONTAL/VERTICAL EDGE SANDERS</v>
          </cell>
        </row>
        <row r="4837">
          <cell r="C4837" t="str">
            <v>JT1-1372</v>
          </cell>
          <cell r="D4837" t="str">
            <v>JET BLACK OES-689-BLK: 6" X 89" Oscillating Edge Sander</v>
          </cell>
        </row>
        <row r="4838">
          <cell r="C4838" t="str">
            <v xml:space="preserve">JET® OSCILLATING VERTICAL SANDERS </v>
          </cell>
        </row>
        <row r="4839">
          <cell r="C4839" t="str">
            <v>JT9-708404</v>
          </cell>
          <cell r="D4839" t="str">
            <v>JBOS-5, Benchtop Oscillating Spindle Sander, 1/2HP, 1Ph 115V</v>
          </cell>
        </row>
        <row r="4840">
          <cell r="C4840" t="str">
            <v>JT9-723950</v>
          </cell>
          <cell r="D4840" t="str">
            <v>JOSS-S, Floor Model Oscillating Spindle Sander, 1HP, 1Ph, 115V</v>
          </cell>
        </row>
        <row r="4841">
          <cell r="C4841" t="str">
            <v>JET® OSCILLATING VERTICAL SANDER ACCESSORIES</v>
          </cell>
        </row>
        <row r="4842">
          <cell r="C4842" t="str">
            <v>JT9-709534</v>
          </cell>
          <cell r="D4842" t="str">
            <v>JBOS-35A 3" Spindle Assembly for JBOS-5</v>
          </cell>
        </row>
        <row r="4843">
          <cell r="C4843" t="str">
            <v>JET® ABRASIVE SPINDLE SLEEVES</v>
          </cell>
        </row>
        <row r="4844">
          <cell r="C4844" t="str">
            <v>JT9-575891</v>
          </cell>
          <cell r="D4844" t="str">
            <v>Sanding Sleeves, 1/4" x 6", 60 Grit (4 pack)</v>
          </cell>
        </row>
        <row r="4845">
          <cell r="C4845" t="str">
            <v>JT9-575893</v>
          </cell>
          <cell r="D4845" t="str">
            <v>Sanding Sleeves, 1/4" x 6", 100 Grit (4 pack)</v>
          </cell>
        </row>
        <row r="4846">
          <cell r="C4846" t="str">
            <v>JT9-575894</v>
          </cell>
          <cell r="D4846" t="str">
            <v>Sanding Sleeves, 1/4" x 6", 150 Grit (4 pack)</v>
          </cell>
        </row>
        <row r="4847">
          <cell r="C4847" t="str">
            <v>JT9-575896</v>
          </cell>
          <cell r="D4847" t="str">
            <v>Sanding Sleeves, 3/8" x 6", 60 Grit (4 pack)</v>
          </cell>
        </row>
        <row r="4848">
          <cell r="C4848" t="str">
            <v>JT9-575898</v>
          </cell>
          <cell r="D4848" t="str">
            <v>Sanding Sleeves, 3/8" x 6", 100 Grit (4 pack)</v>
          </cell>
        </row>
        <row r="4849">
          <cell r="C4849" t="str">
            <v>JT9-575899</v>
          </cell>
          <cell r="D4849" t="str">
            <v>Sanding Sleeves, 3/8" x 6", 150 Grit (4 pack)</v>
          </cell>
        </row>
        <row r="4850">
          <cell r="C4850" t="str">
            <v>JT9-575901</v>
          </cell>
          <cell r="D4850" t="str">
            <v>Sanding Sleeves, 1/2" x 6", 60 Grit (4 pack)</v>
          </cell>
        </row>
        <row r="4851">
          <cell r="C4851" t="str">
            <v>JT9-575903</v>
          </cell>
          <cell r="D4851" t="str">
            <v>Sanding Sleeves, 1/2" x 6", 100 Grit (4 pack)</v>
          </cell>
        </row>
        <row r="4852">
          <cell r="C4852" t="str">
            <v>JT9-575904</v>
          </cell>
          <cell r="D4852" t="str">
            <v>Sanding Sleeves, 1/2" x 6", 150 Grit (4 pack)</v>
          </cell>
        </row>
        <row r="4853">
          <cell r="C4853" t="str">
            <v>JT9-575906</v>
          </cell>
          <cell r="D4853" t="str">
            <v>Sanding Sleeves, 5/8" x 6", 60 Grit (4 pack)</v>
          </cell>
        </row>
        <row r="4854">
          <cell r="C4854" t="str">
            <v>JT9-575908</v>
          </cell>
          <cell r="D4854" t="str">
            <v>Sanding Sleeves, 5/8" x 6", 100 Grit (4 pack)</v>
          </cell>
        </row>
        <row r="4855">
          <cell r="C4855" t="str">
            <v>JT9-575909</v>
          </cell>
          <cell r="D4855" t="str">
            <v>Sanding Sleeves, 5/8" x 6", 150 Grit (4 pack)</v>
          </cell>
        </row>
        <row r="4856">
          <cell r="C4856" t="str">
            <v>JT9-575911</v>
          </cell>
          <cell r="D4856" t="str">
            <v>Sanding Sleeves, 3/4" x 9", 60 Grit (4 pack)</v>
          </cell>
        </row>
        <row r="4857">
          <cell r="C4857" t="str">
            <v>JT9-575913</v>
          </cell>
          <cell r="D4857" t="str">
            <v>Sanding Sleeves, 3/4" x 9", 100 Grit (4 pack)</v>
          </cell>
        </row>
        <row r="4858">
          <cell r="C4858" t="str">
            <v>JT9-575914</v>
          </cell>
          <cell r="D4858" t="str">
            <v>Sanding Sleeves, 3/4 x 9", 150 Grit (4 pack)</v>
          </cell>
        </row>
        <row r="4859">
          <cell r="C4859" t="str">
            <v>JT9-575916</v>
          </cell>
          <cell r="D4859" t="str">
            <v>Sanding Sleeves, 1" x 9", 60 Grit (4 pack)</v>
          </cell>
        </row>
        <row r="4860">
          <cell r="C4860" t="str">
            <v>JT9-575918</v>
          </cell>
          <cell r="D4860" t="str">
            <v>Sanding Sleeves, 1" x 9", 100 Grit (4 pack)</v>
          </cell>
        </row>
        <row r="4861">
          <cell r="C4861" t="str">
            <v>JT9-575919</v>
          </cell>
          <cell r="D4861" t="str">
            <v>Sanding Sleeves, 1"x 9", 150 Grit (4 pack)</v>
          </cell>
        </row>
        <row r="4862">
          <cell r="C4862" t="str">
            <v>JT9-575921</v>
          </cell>
          <cell r="D4862" t="str">
            <v>Sanding Sleeves, 1-1/2" x 5-1/2", 60 Grit (4 pack)</v>
          </cell>
        </row>
        <row r="4863">
          <cell r="C4863" t="str">
            <v>JT9-575923</v>
          </cell>
          <cell r="D4863" t="str">
            <v>Sanding Sleeves, 1-1/2" x 5-1/2",100 Grit (4 pack)</v>
          </cell>
        </row>
        <row r="4864">
          <cell r="C4864" t="str">
            <v>JT9-575924</v>
          </cell>
          <cell r="D4864" t="str">
            <v>Sanding Sleeves, 1-1/2" x 5-1/2",150 Grit (4 pack)</v>
          </cell>
        </row>
        <row r="4865">
          <cell r="C4865" t="str">
            <v>JT9-575926</v>
          </cell>
          <cell r="D4865" t="str">
            <v>Sanding Sleeves, 1-1/2" x 9", 60 Grit (4 pack)</v>
          </cell>
        </row>
        <row r="4866">
          <cell r="C4866" t="str">
            <v>JT9-575928</v>
          </cell>
          <cell r="D4866" t="str">
            <v>Sanding Sleeves, 1-1/2" x 9", 100 Grit (4 pack)</v>
          </cell>
        </row>
        <row r="4867">
          <cell r="C4867" t="str">
            <v>JT9-575929</v>
          </cell>
          <cell r="D4867" t="str">
            <v>Sanding Sleeves, 1-1/2" x 9", 150 Grit (4 pack)</v>
          </cell>
        </row>
        <row r="4868">
          <cell r="C4868" t="str">
            <v>JT9-575931</v>
          </cell>
          <cell r="D4868" t="str">
            <v>Sanding Sleeves, 2" x 5-1/2", 60 Grit (4 pack)</v>
          </cell>
        </row>
        <row r="4869">
          <cell r="C4869" t="str">
            <v>JT9-575933</v>
          </cell>
          <cell r="D4869" t="str">
            <v>Sanding Sleeves, 2" x 5-1/2", 100 Grit (4 pack)</v>
          </cell>
        </row>
        <row r="4870">
          <cell r="C4870" t="str">
            <v>JT9-575934</v>
          </cell>
          <cell r="D4870" t="str">
            <v>Sanding Sleeves, 2" x 5-1/2", 150 Grit (4 pack)</v>
          </cell>
        </row>
        <row r="4871">
          <cell r="C4871" t="str">
            <v>JT9-575936</v>
          </cell>
          <cell r="D4871" t="str">
            <v>Sanding Sleeves, 2" x 9", 60 Grit (4 pack)</v>
          </cell>
        </row>
        <row r="4872">
          <cell r="C4872" t="str">
            <v>JT9-575938</v>
          </cell>
          <cell r="D4872" t="str">
            <v>Sanding Sleeves, 2" x 9", 100 Grit (4 pack)</v>
          </cell>
        </row>
        <row r="4873">
          <cell r="C4873" t="str">
            <v>JT9-575939</v>
          </cell>
          <cell r="D4873" t="str">
            <v>Sanding Sleeves, 2" x 9", 150 Grit (4 pack)</v>
          </cell>
        </row>
        <row r="4874">
          <cell r="C4874" t="str">
            <v>JT9-575941</v>
          </cell>
          <cell r="D4874" t="str">
            <v>Sanding Sleeves, 3" x 5-1/2", 60 Grit (4 pack)</v>
          </cell>
        </row>
        <row r="4875">
          <cell r="C4875" t="str">
            <v>JT9-575943</v>
          </cell>
          <cell r="D4875" t="str">
            <v>Sanding Sleeves, 3" x 5-1/2", 100 Grit (4 pack)</v>
          </cell>
        </row>
        <row r="4876">
          <cell r="C4876" t="str">
            <v>JT9-575944</v>
          </cell>
          <cell r="D4876" t="str">
            <v>Sanding Sleeves, 3" x 5-1/2", 150 Grit (4 pack)</v>
          </cell>
        </row>
        <row r="4877">
          <cell r="C4877" t="str">
            <v>JT9-575946</v>
          </cell>
          <cell r="D4877" t="str">
            <v>Sanding Sleeves, 3" x 9", 60 Grit (4 pack)</v>
          </cell>
        </row>
        <row r="4878">
          <cell r="C4878" t="str">
            <v>JT9-575948</v>
          </cell>
          <cell r="D4878" t="str">
            <v>Sanding Sleeves, 3" x 9", 100 Grit (4 pack)</v>
          </cell>
        </row>
        <row r="4879">
          <cell r="C4879" t="str">
            <v>JT9-575949</v>
          </cell>
          <cell r="D4879" t="str">
            <v>Sanding Sleeves, 3" x 9", 150 Grit (4 Pack)</v>
          </cell>
        </row>
        <row r="4880">
          <cell r="C4880" t="str">
            <v>JT9-575951</v>
          </cell>
          <cell r="D4880" t="str">
            <v>Sanding Sleeves, 4" x 9", 60 Grit (3 pack)</v>
          </cell>
        </row>
        <row r="4881">
          <cell r="C4881" t="str">
            <v>JT9-575953</v>
          </cell>
          <cell r="D4881" t="str">
            <v>Sanding Sleeves, 4" x 9", 100 Grit (3 pack)</v>
          </cell>
        </row>
        <row r="4882">
          <cell r="C4882" t="str">
            <v>JT9-575954</v>
          </cell>
          <cell r="D4882" t="str">
            <v>Sanding Sleeves, 4" x 9", 150 Grit (3 pack)</v>
          </cell>
        </row>
        <row r="4883">
          <cell r="C4883" t="str">
            <v xml:space="preserve">JET® COMBINATION SANDERS </v>
          </cell>
        </row>
        <row r="4884">
          <cell r="C4884" t="str">
            <v>JT9-708595</v>
          </cell>
          <cell r="D4884" t="str">
            <v>JSG-96, Benchtop 6" x 48" Belt / 9" Disc Sander, 3/4HP 1Ph, 115V</v>
          </cell>
        </row>
        <row r="4885">
          <cell r="C4885" t="str">
            <v>JT9-708596K</v>
          </cell>
          <cell r="D4885" t="str">
            <v>JSG-96OS, 6" x 48" Belt / 9" Disc Sander with Open Stand, 3/4HP 1Ph, 115V</v>
          </cell>
        </row>
        <row r="4886">
          <cell r="C4886" t="str">
            <v>JT9-708597K</v>
          </cell>
          <cell r="D4886" t="str">
            <v>JSG-96CS, 6" x 48" Belt / 9" Disc Sander with Closed Stand, 3/4HP 1Ph, 115V</v>
          </cell>
        </row>
        <row r="4887">
          <cell r="C4887" t="str">
            <v>JT9-708599</v>
          </cell>
          <cell r="D4887" t="str">
            <v>JSG-6DC, 6" x 48" Belt / 12" Disc Sander, 1-1/2HP, 1Ph 115/230V</v>
          </cell>
        </row>
        <row r="4888">
          <cell r="C4888" t="str">
            <v>JT9-708599K</v>
          </cell>
          <cell r="D4888" t="str">
            <v>JSG-6DCK, 6" x 48" Belt / 12" Disc Sander with Open Stand, 1.5HP 1PH 115/230V</v>
          </cell>
        </row>
        <row r="4889">
          <cell r="C4889" t="str">
            <v>JT9-708598K</v>
          </cell>
          <cell r="D4889" t="str">
            <v>JSG-6CS, 6" x 48" Belt / 12" Disc Sander with Closed Stand, 1.5HP 1PH 115/230V</v>
          </cell>
        </row>
        <row r="4890">
          <cell r="C4890" t="str">
            <v>JET® COMBINATION SANDER ACCESSORIES</v>
          </cell>
        </row>
        <row r="4891">
          <cell r="C4891" t="str">
            <v>JT9-708596</v>
          </cell>
          <cell r="D4891" t="str">
            <v>OS-96, Open Stand for JSG-96 Sander</v>
          </cell>
        </row>
        <row r="4892">
          <cell r="C4892" t="str">
            <v>JT9-708597</v>
          </cell>
          <cell r="D4892" t="str">
            <v>CS-96, Closed Stand for JSG-96 Sander</v>
          </cell>
        </row>
        <row r="4893">
          <cell r="C4893" t="str">
            <v>JT9-708566</v>
          </cell>
          <cell r="D4893" t="str">
            <v>JSG-6, Open Stand for JSG-96 Sander</v>
          </cell>
        </row>
        <row r="4894">
          <cell r="C4894" t="str">
            <v>JT9-708598</v>
          </cell>
          <cell r="D4894" t="str">
            <v>JSG-6DC-CS Closed Stand with Casters for JSG-6 Sander</v>
          </cell>
        </row>
        <row r="4895">
          <cell r="C4895" t="str">
            <v xml:space="preserve">JET® 10-20 SANDER </v>
          </cell>
        </row>
        <row r="4896">
          <cell r="C4896" t="str">
            <v>JT9-723510</v>
          </cell>
          <cell r="D4896" t="str">
            <v>JWDS-1020 Benchtop Drum Sander</v>
          </cell>
        </row>
        <row r="4897">
          <cell r="C4897" t="str">
            <v>JET® 10-20 SANDER ACCESSORIES</v>
          </cell>
        </row>
        <row r="4898">
          <cell r="C4898" t="str">
            <v>JT9-60-1060</v>
          </cell>
          <cell r="D4898" t="str">
            <v xml:space="preserve">Ready-To-Wrap Abrasives, 60 Grit, 4-Wraps in Box   </v>
          </cell>
        </row>
        <row r="4899">
          <cell r="C4899" t="str">
            <v>JT9-60-1080</v>
          </cell>
          <cell r="D4899" t="str">
            <v xml:space="preserve">Ready-To-Wrap Abrasives, 80 Grit, 4-Wraps in Box   </v>
          </cell>
        </row>
        <row r="4900">
          <cell r="C4900" t="str">
            <v>JT9-60-1100</v>
          </cell>
          <cell r="D4900" t="str">
            <v xml:space="preserve">Ready-To-Wrap Abrasives, 100 Grit, 4-Wraps in Box   </v>
          </cell>
        </row>
        <row r="4901">
          <cell r="C4901" t="str">
            <v>JT9-60-1120</v>
          </cell>
          <cell r="D4901" t="str">
            <v xml:space="preserve">Ready-To-Wrap Abrasives, 120 Grit, 4-Wraps in Box   </v>
          </cell>
        </row>
        <row r="4902">
          <cell r="C4902" t="str">
            <v>JT9-60-1150</v>
          </cell>
          <cell r="D4902" t="str">
            <v xml:space="preserve">Ready-To-Wrap Abrasives, 150 Grit, 4-Wraps in Box   </v>
          </cell>
        </row>
        <row r="4903">
          <cell r="C4903" t="str">
            <v>JT9-60-1180</v>
          </cell>
          <cell r="D4903" t="str">
            <v xml:space="preserve">Ready-To-Wrap Abrasives, 180 Grit, 4-Wraps in Box   </v>
          </cell>
        </row>
        <row r="4904">
          <cell r="C4904" t="str">
            <v>JT9-60-1220</v>
          </cell>
          <cell r="D4904" t="str">
            <v xml:space="preserve">Ready-To-Wrap Abrasives, 220 Grit, 4-Wraps in Box   </v>
          </cell>
        </row>
        <row r="4905">
          <cell r="C4905" t="str">
            <v xml:space="preserve">JET® 16-32 SANDER </v>
          </cell>
        </row>
        <row r="4906">
          <cell r="C4906" t="str">
            <v>JT9-723520K</v>
          </cell>
          <cell r="D4906" t="str">
            <v>JWDS-1632 Drum Sander, 1.5HP 1PH 115V, Open Stand</v>
          </cell>
        </row>
        <row r="4907">
          <cell r="C4907" t="str">
            <v>JT9-723525</v>
          </cell>
          <cell r="D4907" t="str">
            <v>JWDS-1632OSC Drum Sander w/Stand</v>
          </cell>
        </row>
        <row r="4908">
          <cell r="C4908" t="str">
            <v>JET® 16-32 SANDER ACCESSORIES</v>
          </cell>
        </row>
        <row r="4909">
          <cell r="C4909" t="str">
            <v>JT9-723521</v>
          </cell>
          <cell r="D4909" t="str">
            <v>Infeed/Outfeed Tables For the JWDS-1632 JWDS-1832</v>
          </cell>
        </row>
        <row r="4910">
          <cell r="C4910" t="str">
            <v>JT9-60-6036</v>
          </cell>
          <cell r="D4910" t="str">
            <v>Ready-To-Wrap Abrasives, 36 Grit, 4-Wraps in Box (fits 16-32)</v>
          </cell>
        </row>
        <row r="4911">
          <cell r="C4911" t="str">
            <v>JT9-60-6060</v>
          </cell>
          <cell r="D4911" t="str">
            <v>Ready-To-Wrap Abrasives, 60 Grit, 4-Wraps in Box (fits 16-32)</v>
          </cell>
        </row>
        <row r="4912">
          <cell r="C4912" t="str">
            <v>JT9-60-6080</v>
          </cell>
          <cell r="D4912" t="str">
            <v>Ready-To-Wrap Abrasives, 80 Grit, 4-Wraps in Box (fits 16-32)</v>
          </cell>
        </row>
        <row r="4913">
          <cell r="C4913" t="str">
            <v>JT9-60-6100</v>
          </cell>
          <cell r="D4913" t="str">
            <v>Ready-To-Wrap Abrasives, 100 Grit, 4-Wraps in Box (fits 16-32)</v>
          </cell>
        </row>
        <row r="4914">
          <cell r="C4914" t="str">
            <v>JT9-60-6120</v>
          </cell>
          <cell r="D4914" t="str">
            <v>Ready-To-Wrap Abrasives, 120 Grit, 4-Wraps in Box (fits 16-32)</v>
          </cell>
        </row>
        <row r="4915">
          <cell r="C4915" t="str">
            <v>JT9-60-6150</v>
          </cell>
          <cell r="D4915" t="str">
            <v>Ready-To-Wrap Abrasives, 150 Grit, 4-Wraps in Box (fits 16-32)</v>
          </cell>
        </row>
        <row r="4916">
          <cell r="C4916" t="str">
            <v>JT9-60-6180</v>
          </cell>
          <cell r="D4916" t="str">
            <v>Ready-To-Wrap Abrasives, 180 Grit, 4-Wraps in Box (fits 16-32)</v>
          </cell>
        </row>
        <row r="4917">
          <cell r="C4917" t="str">
            <v>JT9-60-6220</v>
          </cell>
          <cell r="D4917" t="str">
            <v>Ready-To-Wrap Abrasives, 220 Grit, 4-Wraps in Box (fits 16-32)</v>
          </cell>
        </row>
        <row r="4918">
          <cell r="C4918" t="str">
            <v xml:space="preserve">JET® 1836 SANDER </v>
          </cell>
        </row>
        <row r="4919">
          <cell r="C4919" t="str">
            <v>JT9-723530K</v>
          </cell>
          <cell r="D4919" t="str">
            <v>JWDS-1836 Drum Sander, 1.75HP 1PH 115V, Open Stand</v>
          </cell>
        </row>
        <row r="4920">
          <cell r="C4920" t="str">
            <v>JET® 1836 SANDER ACCESSORIES</v>
          </cell>
        </row>
        <row r="4921">
          <cell r="C4921" t="str">
            <v>JT9-723521</v>
          </cell>
          <cell r="D4921" t="str">
            <v>Infeed/Outfeed Tables For the JWDS-1632 JWDS-1832</v>
          </cell>
        </row>
        <row r="4922">
          <cell r="C4922" t="str">
            <v>JT9-60-18036</v>
          </cell>
          <cell r="D4922" t="str">
            <v>Ready-To-Wrap 18" - 36G (4 wraps in a box)</v>
          </cell>
        </row>
        <row r="4923">
          <cell r="C4923" t="str">
            <v>JT9-60-18060</v>
          </cell>
          <cell r="D4923" t="str">
            <v>Ready-To-Wrap 18" - 60G (4 wraps in a box)</v>
          </cell>
        </row>
        <row r="4924">
          <cell r="C4924" t="str">
            <v>JT9-60-18080</v>
          </cell>
          <cell r="D4924" t="str">
            <v>Ready-To-Wrap 18" - 80G (4 wraps in a box)</v>
          </cell>
        </row>
        <row r="4925">
          <cell r="C4925" t="str">
            <v>JT9-60-18100</v>
          </cell>
          <cell r="D4925" t="str">
            <v>Ready-To-Wrap 18" - 100G (4 wraps in a box)</v>
          </cell>
        </row>
        <row r="4926">
          <cell r="C4926" t="str">
            <v>JT9-60-18120</v>
          </cell>
          <cell r="D4926" t="str">
            <v>Ready-To-Wrap 18" - 120G (4 wraps in a box)</v>
          </cell>
        </row>
        <row r="4927">
          <cell r="C4927" t="str">
            <v>JT9-60-18150</v>
          </cell>
          <cell r="D4927" t="str">
            <v>Ready-To-Wrap 18" - 150G (4 wraps in a box)</v>
          </cell>
        </row>
        <row r="4928">
          <cell r="C4928" t="str">
            <v>JT9-60-18180</v>
          </cell>
          <cell r="D4928" t="str">
            <v>Ready-To-Wrap 18" - 180G (4 wraps in a box)</v>
          </cell>
        </row>
        <row r="4929">
          <cell r="C4929" t="str">
            <v>JT9-60-18220</v>
          </cell>
          <cell r="D4929" t="str">
            <v>Ready-To-Wrap 18" - 220G (4 wraps in a box)</v>
          </cell>
        </row>
        <row r="4930">
          <cell r="C4930" t="str">
            <v xml:space="preserve">JET® 22-44 SANDERS </v>
          </cell>
        </row>
        <row r="4931">
          <cell r="C4931" t="str">
            <v>JT9-723544OSCK</v>
          </cell>
          <cell r="D4931" t="str">
            <v>JWDS-2244OSC Oscillating Drum Sander</v>
          </cell>
        </row>
        <row r="4932">
          <cell r="C4932" t="str">
            <v>JT9-723540OSK</v>
          </cell>
          <cell r="D4932" t="str">
            <v>JWDS-2244 Drum Sander w/Open Stand</v>
          </cell>
        </row>
        <row r="4933">
          <cell r="C4933" t="str">
            <v>JET® 22-44 SANDER ACCESSORIES</v>
          </cell>
        </row>
        <row r="4934">
          <cell r="C4934" t="str">
            <v>JT9-723541</v>
          </cell>
          <cell r="D4934" t="str">
            <v>Folding In/Outfeed Tables JWDS-2244  --- While Supplies Last</v>
          </cell>
        </row>
        <row r="4935">
          <cell r="C4935" t="str">
            <v>JT9-723552</v>
          </cell>
          <cell r="D4935" t="str">
            <v>Drum Sander DRO</v>
          </cell>
        </row>
        <row r="4936">
          <cell r="C4936" t="str">
            <v>JT9-723553</v>
          </cell>
          <cell r="D4936" t="str">
            <v>Drum Sander Depth Stop Assembly</v>
          </cell>
        </row>
        <row r="4937">
          <cell r="C4937" t="str">
            <v>JT9-60-2036</v>
          </cell>
          <cell r="D4937" t="str">
            <v>Ready-To-Wrap Abrasive, 36 Grit, 3-Wraps in Box (fits 22-44)</v>
          </cell>
        </row>
        <row r="4938">
          <cell r="C4938" t="str">
            <v>JT9-60-2060</v>
          </cell>
          <cell r="D4938" t="str">
            <v>Ready-To-Wrap Abrasive, 60 Grit, 3-Wraps in Box (fits 22-44)</v>
          </cell>
        </row>
        <row r="4939">
          <cell r="C4939" t="str">
            <v>JT9-60-2080</v>
          </cell>
          <cell r="D4939" t="str">
            <v>Ready-To-Wrap Abrasive, 80 Grit, 3-Wraps in Box (fits 22-44)</v>
          </cell>
        </row>
        <row r="4940">
          <cell r="C4940" t="str">
            <v>JT9-60-2100</v>
          </cell>
          <cell r="D4940" t="str">
            <v>Ready-To-Wrap Abrasive, 100 Grit, 3-Wraps in Box (fits 22-44)</v>
          </cell>
        </row>
        <row r="4941">
          <cell r="C4941" t="str">
            <v>JT9-60-2120</v>
          </cell>
          <cell r="D4941" t="str">
            <v>Ready-To-Wrap Abrasive, 120 Grit, 3-Wraps in Box (fits 22-44)</v>
          </cell>
        </row>
        <row r="4942">
          <cell r="C4942" t="str">
            <v>JT9-60-2150</v>
          </cell>
          <cell r="D4942" t="str">
            <v>Ready-To-Wrap Abrasive, 150 Grit, 3-Wraps in Box (fits 22-44)</v>
          </cell>
        </row>
        <row r="4943">
          <cell r="C4943" t="str">
            <v>JT9-60-2180</v>
          </cell>
          <cell r="D4943" t="str">
            <v>Ready-To-Wrap Abrasive, 180 Grit, 3-Wraps in Box (fits 22-44)</v>
          </cell>
        </row>
        <row r="4944">
          <cell r="C4944" t="str">
            <v>JT9-60-2220</v>
          </cell>
          <cell r="D4944" t="str">
            <v>Ready-To-Wrap Abrasive, 220 Grit, 3-Wraps in Box (fits 22-44)</v>
          </cell>
        </row>
        <row r="4945">
          <cell r="C4945" t="str">
            <v>JET® 2550 DRUM SANDERS</v>
          </cell>
        </row>
        <row r="4946">
          <cell r="C4946" t="str">
            <v>JT9-723550OSK</v>
          </cell>
          <cell r="D4946" t="str">
            <v>JWDS-2550 Drum Sander w/Open Stand</v>
          </cell>
        </row>
        <row r="4947">
          <cell r="C4947" t="str">
            <v>JT9-723544CSK</v>
          </cell>
          <cell r="D4947" t="str">
            <v>JWDS-2550 Drum Sander w/Closed Stand</v>
          </cell>
        </row>
        <row r="4948">
          <cell r="C4948" t="str">
            <v>JET® 2550 DRUM SANDERS ACCESSORIES</v>
          </cell>
        </row>
        <row r="4949">
          <cell r="C4949" t="str">
            <v>JT9-723551</v>
          </cell>
          <cell r="D4949" t="str">
            <v>Folding In/Outfeed Tables JWDS-2550/JWDS</v>
          </cell>
        </row>
        <row r="4950">
          <cell r="C4950" t="str">
            <v>JT9-723552</v>
          </cell>
          <cell r="D4950" t="str">
            <v>Drum Sander DRO</v>
          </cell>
        </row>
        <row r="4951">
          <cell r="C4951" t="str">
            <v>JT9-60-25036</v>
          </cell>
          <cell r="D4951" t="str">
            <v>Ready-To-Wrap 25" - 36G (3 wraps)</v>
          </cell>
        </row>
        <row r="4952">
          <cell r="C4952" t="str">
            <v>JT9-60-25060</v>
          </cell>
          <cell r="D4952" t="str">
            <v>Ready-To-Wrap 25" - 60G (3 wraps)</v>
          </cell>
        </row>
        <row r="4953">
          <cell r="C4953" t="str">
            <v>JT9-60-25080</v>
          </cell>
          <cell r="D4953" t="str">
            <v>Ready-To-Wrap 25" - 80G (3 wraps)</v>
          </cell>
        </row>
        <row r="4954">
          <cell r="C4954" t="str">
            <v>JT9-60-25100</v>
          </cell>
          <cell r="D4954" t="str">
            <v>Ready-To-Wrap 25" - 100G (3 wraps)</v>
          </cell>
        </row>
        <row r="4955">
          <cell r="C4955" t="str">
            <v>JT9-60-25120</v>
          </cell>
          <cell r="D4955" t="str">
            <v>Ready-To-Wrap 25" - 120G (3 wraps)</v>
          </cell>
        </row>
        <row r="4956">
          <cell r="C4956" t="str">
            <v>JT9-60-25150</v>
          </cell>
          <cell r="D4956" t="str">
            <v>Ready-To-Wrap 25" - 150G (3 wraps)</v>
          </cell>
        </row>
        <row r="4957">
          <cell r="C4957" t="str">
            <v>JT9-60-25180</v>
          </cell>
          <cell r="D4957" t="str">
            <v>Ready-To-Wrap 25" - 180G (3 wraps)</v>
          </cell>
        </row>
        <row r="4958">
          <cell r="C4958" t="str">
            <v>JT9-60-25220</v>
          </cell>
          <cell r="D4958" t="str">
            <v>Ready-To-Wrap 25" - 220G (3 wraps)</v>
          </cell>
        </row>
        <row r="4959">
          <cell r="C4959" t="str">
            <v>JET® READY-TO-CUT ABRASIVE STRIPS</v>
          </cell>
        </row>
        <row r="4960">
          <cell r="C4960" t="str">
            <v>JT9-60-9036</v>
          </cell>
          <cell r="D4960" t="str">
            <v>Ready-To-Cut Abrasive, 36 Grit</v>
          </cell>
        </row>
        <row r="4961">
          <cell r="C4961" t="str">
            <v>JT9-60-9060</v>
          </cell>
          <cell r="D4961" t="str">
            <v>Ready-To-Cut Abrasive, 60 Grit</v>
          </cell>
        </row>
        <row r="4962">
          <cell r="C4962" t="str">
            <v>JT9-60-9080</v>
          </cell>
          <cell r="D4962" t="str">
            <v>Ready-To-Cut Abrasive, 80 Grit</v>
          </cell>
        </row>
        <row r="4963">
          <cell r="C4963" t="str">
            <v>JT9-60-9100</v>
          </cell>
          <cell r="D4963" t="str">
            <v>Ready-To-Cut Abrasive, 100 Grit</v>
          </cell>
        </row>
        <row r="4964">
          <cell r="C4964" t="str">
            <v>JT9-60-9120</v>
          </cell>
          <cell r="D4964" t="str">
            <v>Ready-To-Cut Abrasive, 120 Grit</v>
          </cell>
        </row>
        <row r="4965">
          <cell r="C4965" t="str">
            <v>JT9-60-9150</v>
          </cell>
          <cell r="D4965" t="str">
            <v>Ready-To-Cut Abrasive, 150 Grit</v>
          </cell>
        </row>
        <row r="4966">
          <cell r="C4966" t="str">
            <v>JT9-60-9180</v>
          </cell>
          <cell r="D4966" t="str">
            <v>Ready-To-Cut Abrasive, 180 Grit</v>
          </cell>
        </row>
        <row r="4967">
          <cell r="C4967" t="str">
            <v>JT9-60-9220</v>
          </cell>
          <cell r="D4967" t="str">
            <v>Ready-To-Cut Abrasive, 220 Grit</v>
          </cell>
        </row>
        <row r="4968">
          <cell r="C4968" t="str">
            <v>JET® BENCHTOP MACHINE STANDS</v>
          </cell>
        </row>
        <row r="4969">
          <cell r="C4969" t="str">
            <v>JT9-728100</v>
          </cell>
          <cell r="D4969" t="str">
            <v>JET Universal Benchtop Machine Stand</v>
          </cell>
        </row>
        <row r="4970">
          <cell r="C4970" t="str">
            <v>JT9-728200</v>
          </cell>
          <cell r="D4970" t="str">
            <v>JET Flip Top Benchtop Machine Stand</v>
          </cell>
        </row>
        <row r="4971">
          <cell r="C4971" t="str">
            <v>JET® UNIVERSAL MOBILE BASES</v>
          </cell>
        </row>
        <row r="4972">
          <cell r="C4972" t="str">
            <v>JT9-708118</v>
          </cell>
          <cell r="D4972" t="str">
            <v>JMB-UMB Universal Mobile Base</v>
          </cell>
        </row>
        <row r="4973">
          <cell r="C4973" t="str">
            <v>JT9-708119</v>
          </cell>
          <cell r="D4973" t="str">
            <v>JMB-UMB-HD Heavy-Duty Universal Mobile Base</v>
          </cell>
        </row>
        <row r="4974">
          <cell r="C4974" t="str">
            <v>JT9-98-0129</v>
          </cell>
          <cell r="D4974" t="str">
            <v>2" Swivel Lock Casters 3/8 (4 piece set)</v>
          </cell>
        </row>
        <row r="4975">
          <cell r="C4975" t="str">
            <v>JT9-98-0130</v>
          </cell>
          <cell r="D4975" t="str">
            <v>3" Swivel and Lock CASTER 7/8 (4 Pieces)</v>
          </cell>
        </row>
        <row r="4976">
          <cell r="C4976" t="str">
            <v>JT9-708158</v>
          </cell>
          <cell r="D4976" t="str">
            <v>Mobile Base Extension Kit  --- While Supplies Last</v>
          </cell>
        </row>
        <row r="4977">
          <cell r="C4977" t="str">
            <v>JET® WOODWORKING ROLLER STAND</v>
          </cell>
        </row>
        <row r="4978">
          <cell r="C4978" t="str">
            <v>JT9-709209</v>
          </cell>
          <cell r="D4978" t="str">
            <v>Adjustable Roller Stand 12.5 inch</v>
          </cell>
        </row>
        <row r="4979">
          <cell r="C4979" t="str">
            <v>JET® PARALLEL CLAMPS</v>
          </cell>
        </row>
        <row r="4980">
          <cell r="C4980" t="str">
            <v>JT9-70401</v>
          </cell>
          <cell r="D4980" t="str">
            <v>Parallel Framing Block Kit (Set of 4)</v>
          </cell>
        </row>
        <row r="4981">
          <cell r="C4981" t="str">
            <v>JT9-70411</v>
          </cell>
          <cell r="D4981" t="str">
            <v>Parallel Clamp Framing Kit</v>
          </cell>
        </row>
        <row r="4982">
          <cell r="C4982" t="str">
            <v>JT9-70412</v>
          </cell>
          <cell r="D4982" t="str">
            <v>12" Parallel Clamp</v>
          </cell>
        </row>
        <row r="4983">
          <cell r="C4983" t="str">
            <v>JT9-70424</v>
          </cell>
          <cell r="D4983" t="str">
            <v>24" Parallel Clamp</v>
          </cell>
        </row>
        <row r="4984">
          <cell r="C4984" t="str">
            <v>JT9-70431</v>
          </cell>
          <cell r="D4984" t="str">
            <v>31" Parallel Clamp</v>
          </cell>
        </row>
        <row r="4985">
          <cell r="C4985" t="str">
            <v>JT9-70440</v>
          </cell>
          <cell r="D4985" t="str">
            <v>40" Parallel Clamp</v>
          </cell>
        </row>
        <row r="4986">
          <cell r="C4986" t="str">
            <v>JT9-70450</v>
          </cell>
          <cell r="D4986" t="str">
            <v>50" Parallel Clamp</v>
          </cell>
        </row>
        <row r="4987">
          <cell r="C4987" t="str">
            <v>JT9-70460</v>
          </cell>
          <cell r="D4987" t="str">
            <v>60" Parallel Clamp</v>
          </cell>
        </row>
        <row r="4988">
          <cell r="C4988" t="str">
            <v>JT9-70482</v>
          </cell>
          <cell r="D4988" t="str">
            <v>82" Parallel Clamp</v>
          </cell>
        </row>
        <row r="4989">
          <cell r="C4989" t="str">
            <v>JT9-70498</v>
          </cell>
          <cell r="D4989" t="str">
            <v>98" Parallel Clamp</v>
          </cell>
        </row>
        <row r="4990">
          <cell r="C4990" t="str">
            <v>JT9-70402</v>
          </cell>
          <cell r="D4990" t="str">
            <v>Parallel Clamp Bench Dog (4 Pack)</v>
          </cell>
        </row>
        <row r="4991">
          <cell r="C4991" t="str">
            <v>JT9-70407</v>
          </cell>
          <cell r="D4991" t="str">
            <v>Parallel Clamp Moveable Foot (Set Of 4)</v>
          </cell>
        </row>
        <row r="4992">
          <cell r="C4992" t="str">
            <v>JET® WOODWORKING DISCONTINUED PRODUCTS SECTION</v>
          </cell>
        </row>
        <row r="4993">
          <cell r="C4993" t="str">
            <v>JT9-727001</v>
          </cell>
          <cell r="D4993" t="str">
            <v>Rotating Base --- WHILE SUPPLIES LAST</v>
          </cell>
        </row>
        <row r="4994">
          <cell r="C4994" t="str">
            <v>JT9-727007</v>
          </cell>
          <cell r="D4994" t="str">
            <v>Wet Sharpener Maintenance Kit --- WHILE SUPPLIES LAST</v>
          </cell>
        </row>
        <row r="4995">
          <cell r="C4995" t="str">
            <v>JT9-727014</v>
          </cell>
          <cell r="D4995" t="str">
            <v>Straight Edge Jig --- WHILE SUPPLIES LAST</v>
          </cell>
        </row>
        <row r="4996">
          <cell r="C4996" t="str">
            <v>JT9-727020</v>
          </cell>
          <cell r="D4996" t="str">
            <v>Support Arm Extension --- WHILE SUPPLIES LAST</v>
          </cell>
        </row>
        <row r="4997">
          <cell r="C4997" t="str">
            <v>AXIOM® WOODWORKING</v>
          </cell>
        </row>
        <row r="4998">
          <cell r="C4998" t="str">
            <v>AXIOM® CNC</v>
          </cell>
        </row>
        <row r="4999">
          <cell r="C4999" t="str">
            <v>AX1-21</v>
          </cell>
          <cell r="D4999" t="str">
            <v>AXIOM AR25 ELITE</v>
          </cell>
        </row>
        <row r="5000">
          <cell r="C5000" t="str">
            <v>AX9-AR16ELITE</v>
          </cell>
          <cell r="D5000" t="str">
            <v>AXIOM AR16 ELITE</v>
          </cell>
        </row>
        <row r="5001">
          <cell r="C5001" t="str">
            <v>AX9-AR4PROV6</v>
          </cell>
          <cell r="D5001" t="str">
            <v>AXIOM AR4 PROV6</v>
          </cell>
        </row>
        <row r="5002">
          <cell r="C5002" t="str">
            <v>AX9-AR6PROV6</v>
          </cell>
          <cell r="D5002" t="str">
            <v>AXIOM AR6 PROV6</v>
          </cell>
        </row>
        <row r="5003">
          <cell r="C5003" t="str">
            <v>AX9-AR8ELITEK</v>
          </cell>
          <cell r="D5003" t="str">
            <v>AXIOM AR8 ELITE KIT</v>
          </cell>
        </row>
        <row r="5004">
          <cell r="C5004" t="str">
            <v>AX9-AR8PROV5</v>
          </cell>
          <cell r="D5004" t="str">
            <v>AXIOM AR8 PROV5 --- WHILE SUPPLIES LAST</v>
          </cell>
        </row>
        <row r="5005">
          <cell r="C5005" t="str">
            <v>AX9-AR8PROV6</v>
          </cell>
          <cell r="D5005" t="str">
            <v>AXIOM AR8 PROV6</v>
          </cell>
        </row>
        <row r="5006">
          <cell r="C5006" t="str">
            <v>AX9-AVC302</v>
          </cell>
          <cell r="D5006" t="str">
            <v>VECTRIC VCARVE DESKTOP</v>
          </cell>
        </row>
        <row r="5007">
          <cell r="C5007" t="str">
            <v>AX9-ICONIC4</v>
          </cell>
          <cell r="D5007" t="str">
            <v>AXIOM ICONIC 4 CNC</v>
          </cell>
        </row>
        <row r="5008">
          <cell r="C5008" t="str">
            <v>AX9-ICONIC4-CSA</v>
          </cell>
          <cell r="D5008" t="str">
            <v>ICONIC4-CSA CNC</v>
          </cell>
        </row>
        <row r="5009">
          <cell r="C5009" t="str">
            <v>AX9-ICONIC6</v>
          </cell>
          <cell r="D5009" t="str">
            <v>AXIOM ICONIC 6 CNC</v>
          </cell>
        </row>
        <row r="5010">
          <cell r="C5010" t="str">
            <v>AX9-ICONIC6-CSA</v>
          </cell>
          <cell r="D5010" t="str">
            <v>ICONIC 6-CSA CNC</v>
          </cell>
        </row>
        <row r="5011">
          <cell r="C5011" t="str">
            <v>AX9-ICONIC8</v>
          </cell>
          <cell r="D5011" t="str">
            <v>AXIOM ICONIC 8 CNC</v>
          </cell>
        </row>
        <row r="5012">
          <cell r="C5012" t="str">
            <v>AX9-ICONIC8-CSA</v>
          </cell>
          <cell r="D5012" t="str">
            <v>ICONIC 8-CSA CNC</v>
          </cell>
        </row>
        <row r="5013">
          <cell r="C5013" t="str">
            <v>AXIOM® CNC ACCESSORIES</v>
          </cell>
        </row>
        <row r="5014">
          <cell r="C5014" t="str">
            <v>AX1-41</v>
          </cell>
          <cell r="D5014" t="str">
            <v>JTECH 4.2W LASER KIT FOR PROV6</v>
          </cell>
        </row>
        <row r="5015">
          <cell r="C5015" t="str">
            <v>AX9-ABS201</v>
          </cell>
          <cell r="D5015" t="str">
            <v>AMANA 3PC STARTER BIT ICONIC</v>
          </cell>
        </row>
        <row r="5016">
          <cell r="C5016" t="str">
            <v>AX9-ABS203</v>
          </cell>
          <cell r="D5016" t="str">
            <v>AMANA 2PC CARVING BIT ICONIC</v>
          </cell>
        </row>
        <row r="5017">
          <cell r="C5017" t="str">
            <v>AX9-ABS205</v>
          </cell>
          <cell r="D5017" t="str">
            <v>AMANA 2PC SIGNMAKING ICONIC</v>
          </cell>
        </row>
        <row r="5018">
          <cell r="C5018" t="str">
            <v>AX9-ABS207</v>
          </cell>
          <cell r="D5018" t="str">
            <v>AMANA 3PC INLAY BIT SET</v>
          </cell>
        </row>
        <row r="5019">
          <cell r="C5019" t="str">
            <v>AX9-ABS301</v>
          </cell>
          <cell r="D5019" t="str">
            <v>AMANA 3PC STARTER BIT SET</v>
          </cell>
        </row>
        <row r="5020">
          <cell r="C5020" t="str">
            <v>AX9-ABS303</v>
          </cell>
          <cell r="D5020" t="str">
            <v>AMANA 2PC CARVING BIT SET</v>
          </cell>
        </row>
        <row r="5021">
          <cell r="C5021" t="str">
            <v>AX9-ABS305</v>
          </cell>
          <cell r="D5021" t="str">
            <v>AMANA 2PC SIGNMAKING BIT SET</v>
          </cell>
        </row>
        <row r="5022">
          <cell r="C5022" t="str">
            <v>AX9-ABS307</v>
          </cell>
          <cell r="D5022" t="str">
            <v>AMANA 2PC ALUMINUM BIT SET</v>
          </cell>
        </row>
        <row r="5023">
          <cell r="C5023" t="str">
            <v>AX9-ABS309</v>
          </cell>
          <cell r="D5023" t="str">
            <v>AMANA 2PC PLASTIC BIT SET</v>
          </cell>
        </row>
        <row r="5024">
          <cell r="C5024" t="str">
            <v>AX9-ABS900</v>
          </cell>
          <cell r="D5024" t="str">
            <v>AMANA 9PC CNC BIT SET</v>
          </cell>
        </row>
        <row r="5025">
          <cell r="C5025" t="str">
            <v>AX9-ABS901</v>
          </cell>
          <cell r="D5025" t="str">
            <v>AMANA 9PC ICONIC BIT SET</v>
          </cell>
        </row>
        <row r="5026">
          <cell r="C5026" t="str">
            <v>AX9-ADS110</v>
          </cell>
          <cell r="D5026" t="str">
            <v>ICONIC DUST SHOE</v>
          </cell>
        </row>
        <row r="5027">
          <cell r="C5027" t="str">
            <v>AX9-ADS220K</v>
          </cell>
          <cell r="D5027" t="str">
            <v>AXIOM DUST SHOE PRO</v>
          </cell>
        </row>
        <row r="5028">
          <cell r="C5028" t="str">
            <v>AX9-ADS221</v>
          </cell>
          <cell r="D5028" t="str">
            <v>AXIOM DUSTSHOE 8 ELITE</v>
          </cell>
        </row>
        <row r="5029">
          <cell r="C5029" t="str">
            <v>AX9-AHC102</v>
          </cell>
          <cell r="D5029" t="str">
            <v>AXIOM HOLD DOWN CLAMP - PAIR</v>
          </cell>
        </row>
        <row r="5030">
          <cell r="C5030" t="str">
            <v>AX9-AHC109</v>
          </cell>
          <cell r="D5030" t="str">
            <v>AXIOM LATERAL CLAMP - PAIR</v>
          </cell>
        </row>
        <row r="5031">
          <cell r="C5031" t="str">
            <v>AX9-ALED16</v>
          </cell>
          <cell r="D5031" t="str">
            <v>AXIOM LED LAMP KIT AR16</v>
          </cell>
        </row>
        <row r="5032">
          <cell r="C5032" t="str">
            <v>AX9-ALED25</v>
          </cell>
          <cell r="D5032" t="str">
            <v>AXIOM LED LAMP KIT AR25</v>
          </cell>
        </row>
        <row r="5033">
          <cell r="C5033" t="str">
            <v>AX9-ALED468</v>
          </cell>
          <cell r="D5033" t="str">
            <v>"AXIOM LED LAMP KIT AR4,6,8"</v>
          </cell>
        </row>
        <row r="5034">
          <cell r="C5034" t="str">
            <v>AX9-ALK28</v>
          </cell>
          <cell r="D5034" t="str">
            <v>JTECH 2.8W LASER KIT ICONIC</v>
          </cell>
        </row>
        <row r="5035">
          <cell r="C5035" t="str">
            <v>AX9-ALK42</v>
          </cell>
          <cell r="D5035" t="str">
            <v>JTECH 4.2W LASER KIT</v>
          </cell>
        </row>
        <row r="5036">
          <cell r="C5036" t="str">
            <v>AX9-AMCO272</v>
          </cell>
          <cell r="D5036" t="str">
            <v>AMANA ER20 SPRING COLLET 1/8</v>
          </cell>
        </row>
        <row r="5037">
          <cell r="C5037" t="str">
            <v>AX9-AMCO276</v>
          </cell>
          <cell r="D5037" t="str">
            <v>AMANA ER20 SPRING COLLET 1/4</v>
          </cell>
        </row>
        <row r="5038">
          <cell r="C5038" t="str">
            <v>AX9-AMCO277</v>
          </cell>
          <cell r="D5038" t="str">
            <v>AMANA ER20 SPRING COLLET 3/8</v>
          </cell>
        </row>
        <row r="5039">
          <cell r="C5039" t="str">
            <v>AX9-AMCO278</v>
          </cell>
          <cell r="D5039" t="str">
            <v>AMANA ER20 SPRING COLLET 1/2</v>
          </cell>
        </row>
        <row r="5040">
          <cell r="C5040" t="str">
            <v>AX9-AMCO420</v>
          </cell>
          <cell r="D5040" t="str">
            <v>AMANA ER11 SPRING COLLET 1/8</v>
          </cell>
        </row>
        <row r="5041">
          <cell r="C5041" t="str">
            <v>AX9-AMCO424</v>
          </cell>
          <cell r="D5041" t="str">
            <v>AMANA ER11 SPRING COLLET 1/4</v>
          </cell>
        </row>
        <row r="5042">
          <cell r="C5042" t="str">
            <v>AX9-AOD468</v>
          </cell>
          <cell r="D5042" t="str">
            <v>AXIOM OVERARM DUST ACCESSORY</v>
          </cell>
        </row>
        <row r="5043">
          <cell r="C5043" t="str">
            <v>AX9-AODI</v>
          </cell>
          <cell r="D5043" t="str">
            <v>ICONIC OVERARM DUST ACCESSORY</v>
          </cell>
        </row>
        <row r="5044">
          <cell r="C5044" t="str">
            <v>AX9-APPB1X</v>
          </cell>
          <cell r="D5044" t="str">
            <v>PENDANT PROTECTOR</v>
          </cell>
        </row>
        <row r="5045">
          <cell r="C5045" t="str">
            <v>AX9-ARK360</v>
          </cell>
          <cell r="D5045" t="str">
            <v>AXIOM ROTARY KIT</v>
          </cell>
        </row>
        <row r="5046">
          <cell r="C5046" t="str">
            <v>AX9-ARS400</v>
          </cell>
          <cell r="D5046" t="str">
            <v>AXIOM STAND 4</v>
          </cell>
        </row>
        <row r="5047">
          <cell r="C5047" t="str">
            <v>AX9-ARS600</v>
          </cell>
          <cell r="D5047" t="str">
            <v>AXIOM STAND 6</v>
          </cell>
        </row>
        <row r="5048">
          <cell r="C5048" t="str">
            <v>AX9-ARS800</v>
          </cell>
          <cell r="D5048" t="str">
            <v>AXIOM STAND 8</v>
          </cell>
        </row>
        <row r="5049">
          <cell r="C5049" t="str">
            <v>AX9-ASB16EVA</v>
          </cell>
          <cell r="D5049" t="str">
            <v>SUREGRIP SPOILBOARD AR16</v>
          </cell>
        </row>
        <row r="5050">
          <cell r="C5050" t="str">
            <v>AX9-ASB4EVA</v>
          </cell>
          <cell r="D5050" t="str">
            <v>SUREGRIP SPOILBOARD AR4</v>
          </cell>
        </row>
        <row r="5051">
          <cell r="C5051" t="str">
            <v>AX9-ASB6EVA</v>
          </cell>
          <cell r="D5051" t="str">
            <v>SUREGRIP SPOILBOARD AR6</v>
          </cell>
        </row>
        <row r="5052">
          <cell r="C5052" t="str">
            <v>AX9-ASB8EVA</v>
          </cell>
          <cell r="D5052" t="str">
            <v>SUREGRIP SPOILBOARD AR8</v>
          </cell>
        </row>
        <row r="5053">
          <cell r="C5053" t="str">
            <v>AX9-ASF30C</v>
          </cell>
          <cell r="D5053" t="str">
            <v>STRATUS CHARCOAL FILTER</v>
          </cell>
        </row>
        <row r="5054">
          <cell r="C5054" t="str">
            <v>AX9-ASF30F</v>
          </cell>
          <cell r="D5054" t="str">
            <v>STRATUS PLEATED FILTER</v>
          </cell>
        </row>
        <row r="5055">
          <cell r="C5055" t="str">
            <v>AX9-AVC100</v>
          </cell>
          <cell r="D5055" t="str">
            <v>VECTRIC PHOTO VCARVE SOFTWARE</v>
          </cell>
        </row>
        <row r="5056">
          <cell r="C5056" t="str">
            <v>AX9-AVC308</v>
          </cell>
          <cell r="D5056" t="str">
            <v>VECTRIC VCARVE PRO SOFTWARE</v>
          </cell>
        </row>
        <row r="5057">
          <cell r="C5057" t="str">
            <v>AX9-AVC408</v>
          </cell>
          <cell r="D5057" t="str">
            <v>VECTRIC ASPIRE SOFTWARE</v>
          </cell>
        </row>
        <row r="5058">
          <cell r="C5058" t="str">
            <v>AX9-CON-ER20</v>
          </cell>
          <cell r="D5058" t="str">
            <v>AMANA ER20 NUT (AR SERIES)</v>
          </cell>
        </row>
        <row r="5059">
          <cell r="C5059" t="str">
            <v>AX9-ED-LIC</v>
          </cell>
          <cell r="D5059" t="str">
            <v>VECTRIC EDUCATION LICENSE</v>
          </cell>
        </row>
        <row r="5060">
          <cell r="C5060" t="str">
            <v>AX9-ER20250</v>
          </cell>
          <cell r="D5060" t="str">
            <v>ER20 1/4 COLLET (AR SERIES)</v>
          </cell>
        </row>
        <row r="5061">
          <cell r="C5061" t="str">
            <v>AX9-ER20500</v>
          </cell>
          <cell r="D5061" t="str">
            <v>ER20 1/2 COLLET (AR SERIES)</v>
          </cell>
        </row>
        <row r="5062">
          <cell r="C5062" t="str">
            <v>AX9-IRS400</v>
          </cell>
          <cell r="D5062" t="str">
            <v>AXIOM ICONIC STAND 4</v>
          </cell>
        </row>
        <row r="5063">
          <cell r="C5063" t="str">
            <v>AX9-IRS600</v>
          </cell>
          <cell r="D5063" t="str">
            <v>AXIOM ICONIC STAND 6</v>
          </cell>
        </row>
        <row r="5064">
          <cell r="C5064" t="str">
            <v>AX9-IRS800</v>
          </cell>
          <cell r="D5064" t="str">
            <v>AXIOM ICONIC STAND 8</v>
          </cell>
        </row>
        <row r="5065">
          <cell r="C5065" t="str">
            <v>BAILEIGH INDUSTRIAL® WOODWORKING</v>
          </cell>
        </row>
        <row r="5066">
          <cell r="C5066" t="str">
            <v>BAILEIGH INDUSTRIAL® WOODWORKING DISCONTINUED PRODUCTS SECTION</v>
          </cell>
        </row>
        <row r="5067">
          <cell r="C5067" t="str">
            <v>BA9-1019185</v>
          </cell>
          <cell r="D5067" t="str">
            <v>WR-84V; 220V 1 Phase CNC Router 4x8' Table w/ T-Slots, 7.5HP Spindle (Vacuum Ready, Pump Sold Separately)  --- WHILE SUPPLIES LAST</v>
          </cell>
        </row>
        <row r="5068">
          <cell r="C5068" t="str">
            <v>BA9-1022028</v>
          </cell>
          <cell r="D5068" t="str">
            <v>WR-84V-ATC; 220V 3Ø 4'x8' CNC Router Table,  Vacuum Table w/ Pump, 10HP Spindle, 4pc ATC, and Software Package  --- WHILE SUPPLIES LAST</v>
          </cell>
        </row>
        <row r="5069">
          <cell r="C5069" t="str">
            <v>BA9-1004164</v>
          </cell>
          <cell r="D5069" t="str">
            <v>ES-9138; 220V Single Phase 3HP Oscillating Edge Sander, 9" x 138.5" Belt Size, --- WHILE SUPPLIES LAST</v>
          </cell>
        </row>
        <row r="5070">
          <cell r="C5070" t="str">
            <v>BA9-1008296</v>
          </cell>
          <cell r="D5070" t="str">
            <v>WBS-12; 3/4HP 110V 12" Wood Working Vertical Bandsaw, Rip Fence, and Miter Gauge --- WHILE SUPPLIES LAST</v>
          </cell>
        </row>
        <row r="5071">
          <cell r="C5071" t="str">
            <v>BA9-1016612</v>
          </cell>
          <cell r="D5071" t="str">
            <v>WBS-18-1.0; 3HP 220V 1Ph 18" Industrial Wood Working Vertical Bandsaw, 20" x 24" Table Size --- WHILE SUPPLIES LAST</v>
          </cell>
        </row>
      </sheetData>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Pricebook"/>
      <sheetName val="MAP"/>
      <sheetName val="Bulk"/>
      <sheetName val="New"/>
      <sheetName val="Removed"/>
      <sheetName val="Rolling 12"/>
      <sheetName val="YTD Margin"/>
    </sheetNames>
    <sheetDataSet>
      <sheetData sheetId="0">
        <row r="12">
          <cell r="C12" t="str">
            <v>JT9-133051</v>
          </cell>
          <cell r="D12" t="str">
            <v>AL100-050-10 TON 10FT LIFT</v>
          </cell>
          <cell r="E12" t="str">
            <v>Lifting Systems</v>
          </cell>
          <cell r="F12" t="str">
            <v>CN</v>
          </cell>
          <cell r="G12" t="str">
            <v>8425.19.0000</v>
          </cell>
          <cell r="H12">
            <v>582</v>
          </cell>
          <cell r="I12">
            <v>371</v>
          </cell>
          <cell r="J12">
            <v>371</v>
          </cell>
          <cell r="K12">
            <v>292</v>
          </cell>
          <cell r="L12">
            <v>619.99</v>
          </cell>
          <cell r="M12">
            <v>389.99</v>
          </cell>
          <cell r="O12">
            <v>310.12735596363285</v>
          </cell>
          <cell r="P12">
            <v>681.98900000000003</v>
          </cell>
          <cell r="Q12">
            <v>428.98900000000003</v>
          </cell>
          <cell r="S12">
            <v>341.14009155999616</v>
          </cell>
          <cell r="T12">
            <v>681.98900000000003</v>
          </cell>
          <cell r="U12">
            <v>428.98900000000003</v>
          </cell>
          <cell r="W12">
            <v>341.14009155999616</v>
          </cell>
          <cell r="X12">
            <v>681.98900000000003</v>
          </cell>
          <cell r="Y12">
            <v>428.98900000000003</v>
          </cell>
          <cell r="AA12">
            <v>341.14009155999616</v>
          </cell>
        </row>
        <row r="13">
          <cell r="C13" t="str">
            <v>JT9-133052</v>
          </cell>
          <cell r="D13" t="str">
            <v>AL100-050-15 TON 15FT LIFT</v>
          </cell>
          <cell r="E13" t="str">
            <v>Lifting Systems</v>
          </cell>
          <cell r="F13" t="str">
            <v>CN</v>
          </cell>
          <cell r="G13" t="str">
            <v>8425.19.0000</v>
          </cell>
          <cell r="H13">
            <v>640</v>
          </cell>
          <cell r="I13">
            <v>409</v>
          </cell>
          <cell r="J13">
            <v>409</v>
          </cell>
          <cell r="K13">
            <v>321</v>
          </cell>
          <cell r="L13">
            <v>681.99</v>
          </cell>
          <cell r="M13">
            <v>429.99</v>
          </cell>
          <cell r="O13">
            <v>341.01676821260151</v>
          </cell>
          <cell r="P13">
            <v>750.18900000000008</v>
          </cell>
          <cell r="Q13">
            <v>472.98899999999998</v>
          </cell>
          <cell r="S13">
            <v>375.11844503386169</v>
          </cell>
          <cell r="T13">
            <v>750.18900000000008</v>
          </cell>
          <cell r="U13">
            <v>472.98899999999998</v>
          </cell>
          <cell r="W13">
            <v>375.11844503386169</v>
          </cell>
          <cell r="X13">
            <v>750.18900000000008</v>
          </cell>
          <cell r="Y13">
            <v>472.98899999999998</v>
          </cell>
          <cell r="AA13">
            <v>375.11844503386169</v>
          </cell>
        </row>
        <row r="14">
          <cell r="C14" t="str">
            <v>JT9-133053</v>
          </cell>
          <cell r="D14" t="str">
            <v>AL100-050-20 TON 20FT LIFT</v>
          </cell>
          <cell r="E14" t="str">
            <v>Lifting Systems</v>
          </cell>
          <cell r="F14" t="str">
            <v>CN</v>
          </cell>
          <cell r="G14" t="str">
            <v>8425.19.0000</v>
          </cell>
          <cell r="H14">
            <v>718</v>
          </cell>
          <cell r="I14">
            <v>460</v>
          </cell>
          <cell r="J14">
            <v>460</v>
          </cell>
          <cell r="K14">
            <v>361</v>
          </cell>
          <cell r="L14">
            <v>755.99</v>
          </cell>
          <cell r="M14">
            <v>479.99</v>
          </cell>
          <cell r="O14">
            <v>378.16178677425876</v>
          </cell>
          <cell r="P14">
            <v>831.58900000000006</v>
          </cell>
          <cell r="Q14">
            <v>527.98900000000003</v>
          </cell>
          <cell r="S14">
            <v>415.97796545168467</v>
          </cell>
          <cell r="T14">
            <v>831.58900000000006</v>
          </cell>
          <cell r="U14">
            <v>527.98900000000003</v>
          </cell>
          <cell r="W14">
            <v>415.97796545168467</v>
          </cell>
          <cell r="X14">
            <v>831.58900000000006</v>
          </cell>
          <cell r="Y14">
            <v>527.98900000000003</v>
          </cell>
          <cell r="AA14">
            <v>415.97796545168467</v>
          </cell>
        </row>
        <row r="15">
          <cell r="C15" t="str">
            <v>JT9-133054</v>
          </cell>
          <cell r="D15" t="str">
            <v>AL100-050-30 TON 30FT LIFT</v>
          </cell>
          <cell r="E15" t="str">
            <v>Lifting Systems</v>
          </cell>
          <cell r="F15" t="str">
            <v>CN</v>
          </cell>
          <cell r="G15" t="str">
            <v>8425.19.0000</v>
          </cell>
          <cell r="H15">
            <v>812</v>
          </cell>
          <cell r="I15">
            <v>520</v>
          </cell>
          <cell r="J15">
            <v>520</v>
          </cell>
          <cell r="K15">
            <v>406</v>
          </cell>
          <cell r="L15">
            <v>845.99</v>
          </cell>
          <cell r="M15">
            <v>539.99</v>
          </cell>
          <cell r="O15">
            <v>422.84778048946981</v>
          </cell>
          <cell r="P15">
            <v>930.58900000000006</v>
          </cell>
          <cell r="Q15">
            <v>593.98900000000003</v>
          </cell>
          <cell r="S15">
            <v>465.13255853841684</v>
          </cell>
          <cell r="T15">
            <v>930.58900000000006</v>
          </cell>
          <cell r="U15">
            <v>593.98900000000003</v>
          </cell>
          <cell r="W15">
            <v>465.13255853841684</v>
          </cell>
          <cell r="X15">
            <v>930.58900000000006</v>
          </cell>
          <cell r="Y15">
            <v>593.98900000000003</v>
          </cell>
          <cell r="AA15">
            <v>465.13255853841684</v>
          </cell>
        </row>
        <row r="16">
          <cell r="C16" t="str">
            <v>JET® AL100 SERIES 1/2 TON HAND CHAIN HOISTS WITH OVERLOAD PROTECTION - CUSTOM LIFTS</v>
          </cell>
        </row>
        <row r="17">
          <cell r="C17" t="str">
            <v>JT9-133055</v>
          </cell>
          <cell r="D17" t="str">
            <v>AL100-050-40 TON 40FT LIFT</v>
          </cell>
          <cell r="E17" t="str">
            <v>Lifting Systems</v>
          </cell>
          <cell r="F17" t="str">
            <v>CN</v>
          </cell>
          <cell r="G17" t="str">
            <v>8425.19.0000</v>
          </cell>
          <cell r="H17">
            <v>872</v>
          </cell>
          <cell r="I17">
            <v>555</v>
          </cell>
          <cell r="J17">
            <v>555</v>
          </cell>
          <cell r="K17">
            <v>436</v>
          </cell>
          <cell r="L17">
            <v>958.99</v>
          </cell>
          <cell r="M17">
            <v>609.99</v>
          </cell>
          <cell r="O17">
            <v>479.6</v>
          </cell>
          <cell r="P17">
            <v>1054.8890000000001</v>
          </cell>
          <cell r="Q17">
            <v>670.98900000000003</v>
          </cell>
          <cell r="S17">
            <v>527.56000000000006</v>
          </cell>
          <cell r="T17">
            <v>1054.8890000000001</v>
          </cell>
          <cell r="U17">
            <v>670.98900000000003</v>
          </cell>
          <cell r="W17">
            <v>527.56000000000006</v>
          </cell>
          <cell r="X17">
            <v>1054.8890000000001</v>
          </cell>
          <cell r="Y17">
            <v>670.98900000000003</v>
          </cell>
          <cell r="AA17">
            <v>527.56000000000006</v>
          </cell>
        </row>
        <row r="18">
          <cell r="C18" t="str">
            <v>JT9-133056</v>
          </cell>
          <cell r="D18" t="str">
            <v>AL100-050-50 TON 50FT LIFT</v>
          </cell>
          <cell r="E18" t="str">
            <v>Lifting Systems</v>
          </cell>
          <cell r="F18" t="str">
            <v>CN</v>
          </cell>
          <cell r="G18" t="str">
            <v>8425.19.0000</v>
          </cell>
          <cell r="H18">
            <v>994</v>
          </cell>
          <cell r="I18">
            <v>635</v>
          </cell>
          <cell r="J18">
            <v>635</v>
          </cell>
          <cell r="K18">
            <v>497</v>
          </cell>
          <cell r="L18">
            <v>1092.99</v>
          </cell>
          <cell r="M18">
            <v>699.99</v>
          </cell>
          <cell r="O18">
            <v>546.70000000000005</v>
          </cell>
          <cell r="P18">
            <v>1202.2890000000002</v>
          </cell>
          <cell r="Q18">
            <v>769.98900000000003</v>
          </cell>
          <cell r="S18">
            <v>601.37000000000012</v>
          </cell>
          <cell r="T18">
            <v>1202.2890000000002</v>
          </cell>
          <cell r="U18">
            <v>769.98900000000003</v>
          </cell>
          <cell r="W18">
            <v>601.37000000000012</v>
          </cell>
          <cell r="X18">
            <v>1202.2890000000002</v>
          </cell>
          <cell r="Y18">
            <v>769.98900000000003</v>
          </cell>
          <cell r="AA18">
            <v>601.37000000000012</v>
          </cell>
        </row>
        <row r="19">
          <cell r="C19" t="str">
            <v>JT9-133057</v>
          </cell>
          <cell r="D19" t="str">
            <v>AL100-050-60 TON 60FT LIFT</v>
          </cell>
          <cell r="E19" t="str">
            <v>Lifting Systems</v>
          </cell>
          <cell r="F19" t="str">
            <v>CN</v>
          </cell>
          <cell r="G19" t="str">
            <v>8425.19.0000</v>
          </cell>
          <cell r="H19">
            <v>1116</v>
          </cell>
          <cell r="I19">
            <v>713</v>
          </cell>
          <cell r="J19">
            <v>713</v>
          </cell>
          <cell r="K19">
            <v>558</v>
          </cell>
          <cell r="L19">
            <v>1227.99</v>
          </cell>
          <cell r="M19">
            <v>784.29</v>
          </cell>
          <cell r="O19">
            <v>613.79999999999995</v>
          </cell>
          <cell r="P19">
            <v>1350.7890000000002</v>
          </cell>
          <cell r="Q19">
            <v>862.99</v>
          </cell>
          <cell r="S19">
            <v>675.18</v>
          </cell>
          <cell r="T19">
            <v>1350.7890000000002</v>
          </cell>
          <cell r="U19">
            <v>862.99</v>
          </cell>
          <cell r="W19">
            <v>675.18</v>
          </cell>
          <cell r="X19">
            <v>1350.7890000000002</v>
          </cell>
          <cell r="Y19">
            <v>862.99</v>
          </cell>
          <cell r="AA19">
            <v>675.18</v>
          </cell>
        </row>
        <row r="20">
          <cell r="C20" t="str">
            <v>JT9-133058</v>
          </cell>
          <cell r="D20" t="str">
            <v>AL100-050-70 TON 70FT LIFT</v>
          </cell>
          <cell r="E20" t="str">
            <v>Lifting Systems</v>
          </cell>
          <cell r="F20" t="str">
            <v>CN</v>
          </cell>
          <cell r="G20" t="str">
            <v>8425.19.0000</v>
          </cell>
          <cell r="H20">
            <v>1238</v>
          </cell>
          <cell r="I20">
            <v>791</v>
          </cell>
          <cell r="J20">
            <v>791</v>
          </cell>
          <cell r="K20">
            <v>619</v>
          </cell>
          <cell r="L20">
            <v>1361.99</v>
          </cell>
          <cell r="M20">
            <v>870.09</v>
          </cell>
          <cell r="O20">
            <v>680.9</v>
          </cell>
          <cell r="P20">
            <v>1498.1890000000001</v>
          </cell>
          <cell r="Q20">
            <v>956.99</v>
          </cell>
          <cell r="S20">
            <v>748.99</v>
          </cell>
          <cell r="T20">
            <v>1498.1890000000001</v>
          </cell>
          <cell r="U20">
            <v>956.99</v>
          </cell>
          <cell r="W20">
            <v>748.99</v>
          </cell>
          <cell r="X20">
            <v>1498.1890000000001</v>
          </cell>
          <cell r="Y20">
            <v>956.99</v>
          </cell>
          <cell r="AA20">
            <v>748.99</v>
          </cell>
        </row>
        <row r="21">
          <cell r="C21" t="str">
            <v>JT9-133059</v>
          </cell>
          <cell r="D21" t="str">
            <v>AL100-050-80 TON 80FT LIFT</v>
          </cell>
          <cell r="E21" t="str">
            <v>Lifting Systems</v>
          </cell>
          <cell r="F21" t="str">
            <v>CN</v>
          </cell>
          <cell r="G21" t="str">
            <v>8425.19.0000</v>
          </cell>
          <cell r="H21">
            <v>1360</v>
          </cell>
          <cell r="I21">
            <v>866</v>
          </cell>
          <cell r="J21">
            <v>866</v>
          </cell>
          <cell r="K21">
            <v>680</v>
          </cell>
          <cell r="L21">
            <v>1495.99</v>
          </cell>
          <cell r="M21">
            <v>952.59</v>
          </cell>
          <cell r="O21">
            <v>748</v>
          </cell>
          <cell r="P21">
            <v>1645.5890000000002</v>
          </cell>
          <cell r="Q21">
            <v>1047</v>
          </cell>
          <cell r="S21">
            <v>822.80000000000007</v>
          </cell>
          <cell r="T21">
            <v>1645.5890000000002</v>
          </cell>
          <cell r="U21">
            <v>1047</v>
          </cell>
          <cell r="W21">
            <v>822.80000000000007</v>
          </cell>
          <cell r="X21">
            <v>1645.5890000000002</v>
          </cell>
          <cell r="Y21">
            <v>1047</v>
          </cell>
          <cell r="AA21">
            <v>822.80000000000007</v>
          </cell>
        </row>
        <row r="22">
          <cell r="C22" t="str">
            <v>JT9-133060</v>
          </cell>
          <cell r="D22" t="str">
            <v>AL100-050-90 TON 90FT LIFT</v>
          </cell>
          <cell r="E22" t="str">
            <v>Lifting Systems</v>
          </cell>
          <cell r="F22" t="str">
            <v>CN</v>
          </cell>
          <cell r="G22" t="str">
            <v>8425.19.0000</v>
          </cell>
          <cell r="H22">
            <v>1482</v>
          </cell>
          <cell r="I22">
            <v>947</v>
          </cell>
          <cell r="J22">
            <v>947</v>
          </cell>
          <cell r="K22">
            <v>741</v>
          </cell>
          <cell r="L22">
            <v>1629.99</v>
          </cell>
          <cell r="M22">
            <v>1041.69</v>
          </cell>
          <cell r="O22">
            <v>815.1</v>
          </cell>
          <cell r="P22">
            <v>1792.9890000000003</v>
          </cell>
          <cell r="Q22">
            <v>1145</v>
          </cell>
          <cell r="S22">
            <v>896.61000000000013</v>
          </cell>
          <cell r="T22">
            <v>1792.9890000000003</v>
          </cell>
          <cell r="U22">
            <v>1145</v>
          </cell>
          <cell r="W22">
            <v>896.61000000000013</v>
          </cell>
          <cell r="X22">
            <v>1792.9890000000003</v>
          </cell>
          <cell r="Y22">
            <v>1145</v>
          </cell>
          <cell r="AA22">
            <v>896.61000000000013</v>
          </cell>
        </row>
        <row r="23">
          <cell r="C23" t="str">
            <v>JT9-133061</v>
          </cell>
          <cell r="D23" t="str">
            <v>AL100-050-100 TON 100FT LIFT</v>
          </cell>
          <cell r="E23" t="str">
            <v>Lifting Systems</v>
          </cell>
          <cell r="F23" t="str">
            <v>CN</v>
          </cell>
          <cell r="G23" t="str">
            <v>8425.19.0000</v>
          </cell>
          <cell r="H23">
            <v>1602</v>
          </cell>
          <cell r="I23">
            <v>1024</v>
          </cell>
          <cell r="J23">
            <v>1024</v>
          </cell>
          <cell r="K23">
            <v>801</v>
          </cell>
          <cell r="L23">
            <v>1761.99</v>
          </cell>
          <cell r="M23">
            <v>1126.3900000000001</v>
          </cell>
          <cell r="O23">
            <v>881.1</v>
          </cell>
          <cell r="P23">
            <v>1938.1890000000001</v>
          </cell>
          <cell r="Q23">
            <v>1239</v>
          </cell>
          <cell r="S23">
            <v>969.21000000000015</v>
          </cell>
          <cell r="T23">
            <v>1938.1890000000001</v>
          </cell>
          <cell r="U23">
            <v>1239</v>
          </cell>
          <cell r="W23">
            <v>969.21000000000015</v>
          </cell>
          <cell r="X23">
            <v>1938.1890000000001</v>
          </cell>
          <cell r="Y23">
            <v>1239</v>
          </cell>
          <cell r="AA23">
            <v>969.21000000000015</v>
          </cell>
        </row>
        <row r="24">
          <cell r="C24" t="str">
            <v>JET® AL100 SERIES 1 TON HAND CHAIN HOISTS WITH OVERLOAD PROTECTION - STANDARD LIFTS</v>
          </cell>
        </row>
        <row r="25">
          <cell r="C25" t="str">
            <v>JT9-133110</v>
          </cell>
          <cell r="D25" t="str">
            <v>AL100-100-10 TON 10FT LIFT</v>
          </cell>
          <cell r="E25" t="str">
            <v>Lifting Systems</v>
          </cell>
          <cell r="F25" t="str">
            <v>CN</v>
          </cell>
          <cell r="G25" t="str">
            <v>8425.19.0000</v>
          </cell>
          <cell r="H25">
            <v>590</v>
          </cell>
          <cell r="I25">
            <v>376</v>
          </cell>
          <cell r="J25">
            <v>376</v>
          </cell>
          <cell r="K25">
            <v>296</v>
          </cell>
          <cell r="L25">
            <v>637.99</v>
          </cell>
          <cell r="M25">
            <v>409.99</v>
          </cell>
          <cell r="O25">
            <v>319.0371495524326</v>
          </cell>
          <cell r="P25">
            <v>701.7890000000001</v>
          </cell>
          <cell r="Q25">
            <v>450.98900000000003</v>
          </cell>
          <cell r="S25">
            <v>350.94086450767588</v>
          </cell>
          <cell r="T25">
            <v>701.7890000000001</v>
          </cell>
          <cell r="U25">
            <v>450.98900000000003</v>
          </cell>
          <cell r="W25">
            <v>350.94086450767588</v>
          </cell>
          <cell r="X25">
            <v>701.7890000000001</v>
          </cell>
          <cell r="Y25">
            <v>450.98900000000003</v>
          </cell>
          <cell r="AA25">
            <v>350.94086450767588</v>
          </cell>
        </row>
        <row r="26">
          <cell r="C26" t="str">
            <v>JT9-133115</v>
          </cell>
          <cell r="D26" t="str">
            <v>AL100-100-15 TON 15FT LIFT</v>
          </cell>
          <cell r="E26" t="str">
            <v>Lifting Systems</v>
          </cell>
          <cell r="F26" t="str">
            <v>CN</v>
          </cell>
          <cell r="G26" t="str">
            <v>8425.19.0000</v>
          </cell>
          <cell r="H26">
            <v>675</v>
          </cell>
          <cell r="I26">
            <v>431</v>
          </cell>
          <cell r="J26">
            <v>431</v>
          </cell>
          <cell r="K26">
            <v>339</v>
          </cell>
          <cell r="L26">
            <v>719.99</v>
          </cell>
          <cell r="M26">
            <v>459.99</v>
          </cell>
          <cell r="O26">
            <v>359.97491297381481</v>
          </cell>
          <cell r="P26">
            <v>791.98900000000003</v>
          </cell>
          <cell r="Q26">
            <v>505.98900000000003</v>
          </cell>
          <cell r="S26">
            <v>395.9724042711963</v>
          </cell>
          <cell r="T26">
            <v>791.98900000000003</v>
          </cell>
          <cell r="U26">
            <v>505.98900000000003</v>
          </cell>
          <cell r="W26">
            <v>395.9724042711963</v>
          </cell>
          <cell r="X26">
            <v>791.98900000000003</v>
          </cell>
          <cell r="Y26">
            <v>505.98900000000003</v>
          </cell>
          <cell r="AA26">
            <v>395.9724042711963</v>
          </cell>
        </row>
        <row r="27">
          <cell r="C27" t="str">
            <v>JT9-133120</v>
          </cell>
          <cell r="D27" t="str">
            <v>AL100-100-20 TON 20FT LIFT</v>
          </cell>
          <cell r="E27" t="str">
            <v>Lifting Systems</v>
          </cell>
          <cell r="F27" t="str">
            <v>CN</v>
          </cell>
          <cell r="G27" t="str">
            <v>8425.19.0000</v>
          </cell>
          <cell r="H27">
            <v>730</v>
          </cell>
          <cell r="I27">
            <v>467</v>
          </cell>
          <cell r="J27">
            <v>467</v>
          </cell>
          <cell r="K27">
            <v>365</v>
          </cell>
          <cell r="L27">
            <v>776.99</v>
          </cell>
          <cell r="M27">
            <v>499.99</v>
          </cell>
          <cell r="O27">
            <v>388.27821263804867</v>
          </cell>
          <cell r="P27">
            <v>854.68900000000008</v>
          </cell>
          <cell r="Q27">
            <v>549.98900000000003</v>
          </cell>
          <cell r="S27">
            <v>427.10603390185355</v>
          </cell>
          <cell r="T27">
            <v>854.68900000000008</v>
          </cell>
          <cell r="U27">
            <v>549.98900000000003</v>
          </cell>
          <cell r="W27">
            <v>427.10603390185355</v>
          </cell>
          <cell r="X27">
            <v>854.68900000000008</v>
          </cell>
          <cell r="Y27">
            <v>549.98900000000003</v>
          </cell>
          <cell r="AA27">
            <v>427.10603390185355</v>
          </cell>
        </row>
        <row r="28">
          <cell r="C28" t="str">
            <v>JT9-133130</v>
          </cell>
          <cell r="D28" t="str">
            <v>AL100-100-30 TON 30FT LIFT</v>
          </cell>
          <cell r="E28" t="str">
            <v>Lifting Systems</v>
          </cell>
          <cell r="F28" t="str">
            <v>CN</v>
          </cell>
          <cell r="G28" t="str">
            <v>8425.19.0000</v>
          </cell>
          <cell r="H28">
            <v>944</v>
          </cell>
          <cell r="I28">
            <v>602</v>
          </cell>
          <cell r="J28">
            <v>602</v>
          </cell>
          <cell r="K28">
            <v>473</v>
          </cell>
          <cell r="L28">
            <v>1000.99</v>
          </cell>
          <cell r="M28">
            <v>639.99</v>
          </cell>
          <cell r="O28">
            <v>500.61320956619869</v>
          </cell>
          <cell r="P28">
            <v>1101.0890000000002</v>
          </cell>
          <cell r="Q28">
            <v>703.98900000000003</v>
          </cell>
          <cell r="S28">
            <v>550.6745305228186</v>
          </cell>
          <cell r="T28">
            <v>1101.0890000000002</v>
          </cell>
          <cell r="U28">
            <v>703.98900000000003</v>
          </cell>
          <cell r="W28">
            <v>550.6745305228186</v>
          </cell>
          <cell r="X28">
            <v>1101.0890000000002</v>
          </cell>
          <cell r="Y28">
            <v>703.98900000000003</v>
          </cell>
          <cell r="AA28">
            <v>550.6745305228186</v>
          </cell>
        </row>
        <row r="29">
          <cell r="C29" t="str">
            <v>JET® AL100 SERIES 1 TON HAND CHAIN HOISTS WITH OVERLOAD PROTECTION - CUSTOM LIFTS</v>
          </cell>
        </row>
        <row r="30">
          <cell r="C30" t="str">
            <v>JT9-133131</v>
          </cell>
          <cell r="D30" t="str">
            <v>AL100-100-40 TON 40FT LIFT</v>
          </cell>
          <cell r="E30" t="str">
            <v>Lifting Systems</v>
          </cell>
          <cell r="F30" t="str">
            <v>CN</v>
          </cell>
          <cell r="G30" t="str">
            <v>8425.19.0000</v>
          </cell>
          <cell r="H30">
            <v>974</v>
          </cell>
          <cell r="I30">
            <v>623</v>
          </cell>
          <cell r="J30">
            <v>623</v>
          </cell>
          <cell r="K30">
            <v>487</v>
          </cell>
          <cell r="L30">
            <v>1070.99</v>
          </cell>
          <cell r="M30">
            <v>689.99</v>
          </cell>
          <cell r="O30">
            <v>535.70000000000005</v>
          </cell>
          <cell r="P30">
            <v>1178.0890000000002</v>
          </cell>
          <cell r="Q30">
            <v>758.98900000000003</v>
          </cell>
          <cell r="S30">
            <v>589.2700000000001</v>
          </cell>
          <cell r="T30">
            <v>1178.0890000000002</v>
          </cell>
          <cell r="U30">
            <v>758.98900000000003</v>
          </cell>
          <cell r="W30">
            <v>589.2700000000001</v>
          </cell>
          <cell r="X30">
            <v>1178.0890000000002</v>
          </cell>
          <cell r="Y30">
            <v>758.98900000000003</v>
          </cell>
          <cell r="AA30">
            <v>589.2700000000001</v>
          </cell>
        </row>
        <row r="31">
          <cell r="C31" t="str">
            <v>JT9-133132</v>
          </cell>
          <cell r="D31" t="str">
            <v>AL100-100-50 TON 50FT LIFT</v>
          </cell>
          <cell r="E31" t="str">
            <v>Lifting Systems</v>
          </cell>
          <cell r="F31" t="str">
            <v>CN</v>
          </cell>
          <cell r="G31" t="str">
            <v>8425.19.0000</v>
          </cell>
          <cell r="H31">
            <v>1116</v>
          </cell>
          <cell r="I31">
            <v>713</v>
          </cell>
          <cell r="J31">
            <v>713</v>
          </cell>
          <cell r="K31">
            <v>558</v>
          </cell>
          <cell r="L31">
            <v>1227.99</v>
          </cell>
          <cell r="M31">
            <v>789.99</v>
          </cell>
          <cell r="O31">
            <v>613.79999999999995</v>
          </cell>
          <cell r="P31">
            <v>1350.7890000000002</v>
          </cell>
          <cell r="Q31">
            <v>868.98900000000003</v>
          </cell>
          <cell r="S31">
            <v>675.18</v>
          </cell>
          <cell r="T31">
            <v>1350.7890000000002</v>
          </cell>
          <cell r="U31">
            <v>868.98900000000003</v>
          </cell>
          <cell r="W31">
            <v>675.18</v>
          </cell>
          <cell r="X31">
            <v>1350.7890000000002</v>
          </cell>
          <cell r="Y31">
            <v>868.98900000000003</v>
          </cell>
          <cell r="AA31">
            <v>675.18</v>
          </cell>
        </row>
        <row r="32">
          <cell r="C32" t="str">
            <v>JT9-133133</v>
          </cell>
          <cell r="D32" t="str">
            <v>AL100-100-60 TON 60FT LIFT</v>
          </cell>
          <cell r="E32" t="str">
            <v>Lifting Systems</v>
          </cell>
          <cell r="F32" t="str">
            <v>CN</v>
          </cell>
          <cell r="G32" t="str">
            <v>8425.19.0000</v>
          </cell>
          <cell r="H32">
            <v>1218</v>
          </cell>
          <cell r="I32">
            <v>776</v>
          </cell>
          <cell r="J32">
            <v>776</v>
          </cell>
          <cell r="K32">
            <v>609</v>
          </cell>
          <cell r="L32">
            <v>1339.99</v>
          </cell>
          <cell r="M32">
            <v>859.99</v>
          </cell>
          <cell r="O32">
            <v>669.9</v>
          </cell>
          <cell r="P32">
            <v>1473.989</v>
          </cell>
          <cell r="Q32">
            <v>945.98900000000003</v>
          </cell>
          <cell r="S32">
            <v>736.89</v>
          </cell>
          <cell r="T32">
            <v>1473.989</v>
          </cell>
          <cell r="U32">
            <v>945.98900000000003</v>
          </cell>
          <cell r="W32">
            <v>736.89</v>
          </cell>
          <cell r="X32">
            <v>1473.989</v>
          </cell>
          <cell r="Y32">
            <v>945.98900000000003</v>
          </cell>
          <cell r="AA32">
            <v>736.89</v>
          </cell>
        </row>
        <row r="33">
          <cell r="C33" t="str">
            <v>JT9-133134</v>
          </cell>
          <cell r="D33" t="str">
            <v>AL100-100-70 TON 70FT LIFT</v>
          </cell>
          <cell r="E33" t="str">
            <v>Lifting Systems</v>
          </cell>
          <cell r="F33" t="str">
            <v>CN</v>
          </cell>
          <cell r="G33" t="str">
            <v>8425.19.0000</v>
          </cell>
          <cell r="H33">
            <v>1360</v>
          </cell>
          <cell r="I33">
            <v>867</v>
          </cell>
          <cell r="J33">
            <v>867</v>
          </cell>
          <cell r="K33">
            <v>680</v>
          </cell>
          <cell r="L33">
            <v>1495.99</v>
          </cell>
          <cell r="M33">
            <v>959.99</v>
          </cell>
          <cell r="O33">
            <v>748</v>
          </cell>
          <cell r="P33">
            <v>1645.5890000000002</v>
          </cell>
          <cell r="Q33">
            <v>1054.999</v>
          </cell>
          <cell r="S33">
            <v>822.80000000000007</v>
          </cell>
          <cell r="T33">
            <v>1645.5890000000002</v>
          </cell>
          <cell r="U33">
            <v>1054.999</v>
          </cell>
          <cell r="W33">
            <v>822.80000000000007</v>
          </cell>
          <cell r="X33">
            <v>1645.5890000000002</v>
          </cell>
          <cell r="Y33">
            <v>1054.999</v>
          </cell>
          <cell r="AA33">
            <v>822.80000000000007</v>
          </cell>
        </row>
        <row r="34">
          <cell r="C34" t="str">
            <v>JT9-133135</v>
          </cell>
          <cell r="D34" t="str">
            <v>AL100-100-80 TON 80FT LIFT</v>
          </cell>
          <cell r="E34" t="str">
            <v>Lifting Systems</v>
          </cell>
          <cell r="F34" t="str">
            <v>CN</v>
          </cell>
          <cell r="G34" t="str">
            <v>8425.19.0000</v>
          </cell>
          <cell r="H34">
            <v>1482</v>
          </cell>
          <cell r="I34">
            <v>948</v>
          </cell>
          <cell r="J34">
            <v>948</v>
          </cell>
          <cell r="K34">
            <v>741</v>
          </cell>
          <cell r="L34">
            <v>1629.99</v>
          </cell>
          <cell r="M34">
            <v>1049.99</v>
          </cell>
          <cell r="O34">
            <v>815.1</v>
          </cell>
          <cell r="P34">
            <v>1792.9890000000003</v>
          </cell>
          <cell r="Q34">
            <v>1153.999</v>
          </cell>
          <cell r="S34">
            <v>896.61000000000013</v>
          </cell>
          <cell r="T34">
            <v>1792.9890000000003</v>
          </cell>
          <cell r="U34">
            <v>1153.999</v>
          </cell>
          <cell r="W34">
            <v>896.61000000000013</v>
          </cell>
          <cell r="X34">
            <v>1792.9890000000003</v>
          </cell>
          <cell r="Y34">
            <v>1153.999</v>
          </cell>
          <cell r="AA34">
            <v>896.61000000000013</v>
          </cell>
        </row>
        <row r="35">
          <cell r="C35" t="str">
            <v>JT9-133136</v>
          </cell>
          <cell r="D35" t="str">
            <v>AL100-100-90 TON 90FT LIFT</v>
          </cell>
          <cell r="E35" t="str">
            <v>Lifting Systems</v>
          </cell>
          <cell r="F35" t="str">
            <v>CN</v>
          </cell>
          <cell r="G35" t="str">
            <v>8425.19.0000</v>
          </cell>
          <cell r="H35">
            <v>1624</v>
          </cell>
          <cell r="I35">
            <v>1038</v>
          </cell>
          <cell r="J35">
            <v>1038</v>
          </cell>
          <cell r="K35">
            <v>812</v>
          </cell>
          <cell r="L35">
            <v>1785.99</v>
          </cell>
          <cell r="M35">
            <v>1149.99</v>
          </cell>
          <cell r="O35">
            <v>893.2</v>
          </cell>
          <cell r="P35">
            <v>1964.5890000000002</v>
          </cell>
          <cell r="Q35">
            <v>1263.999</v>
          </cell>
          <cell r="S35">
            <v>982.5200000000001</v>
          </cell>
          <cell r="T35">
            <v>1964.5890000000002</v>
          </cell>
          <cell r="U35">
            <v>1263.999</v>
          </cell>
          <cell r="W35">
            <v>982.5200000000001</v>
          </cell>
          <cell r="X35">
            <v>1964.5890000000002</v>
          </cell>
          <cell r="Y35">
            <v>1263.999</v>
          </cell>
          <cell r="AA35">
            <v>982.5200000000001</v>
          </cell>
        </row>
        <row r="36">
          <cell r="C36" t="str">
            <v>JT9-133137</v>
          </cell>
          <cell r="D36" t="str">
            <v>AL100-100-100 TON 100FT LIFT</v>
          </cell>
          <cell r="E36" t="str">
            <v>Lifting Systems</v>
          </cell>
          <cell r="F36" t="str">
            <v>CN</v>
          </cell>
          <cell r="G36" t="str">
            <v>8425.19.0000</v>
          </cell>
          <cell r="H36">
            <v>1848</v>
          </cell>
          <cell r="I36">
            <v>1178</v>
          </cell>
          <cell r="J36">
            <v>1178</v>
          </cell>
          <cell r="K36">
            <v>925</v>
          </cell>
          <cell r="L36">
            <v>2034.99</v>
          </cell>
          <cell r="M36">
            <v>1299.99</v>
          </cell>
          <cell r="O36">
            <v>1017.5</v>
          </cell>
          <cell r="P36">
            <v>2238.489</v>
          </cell>
          <cell r="Q36">
            <v>1428.999</v>
          </cell>
          <cell r="S36">
            <v>1119.25</v>
          </cell>
          <cell r="T36">
            <v>2238.489</v>
          </cell>
          <cell r="U36">
            <v>1428.999</v>
          </cell>
          <cell r="W36">
            <v>1119.25</v>
          </cell>
          <cell r="X36">
            <v>2238.489</v>
          </cell>
          <cell r="Y36">
            <v>1428.999</v>
          </cell>
          <cell r="AA36">
            <v>1119.25</v>
          </cell>
        </row>
        <row r="37">
          <cell r="C37" t="str">
            <v>JET® AL100 SERIES 1-1/2 TON HAND CHAIN HOISTS WITH OVERLOAD PROTECTION - STANDARD LIFTS</v>
          </cell>
        </row>
        <row r="38">
          <cell r="C38" t="str">
            <v>JT9-133121</v>
          </cell>
          <cell r="D38" t="str">
            <v>AL100-150-10 TON 10FT LIFT</v>
          </cell>
          <cell r="E38" t="str">
            <v>Lifting Systems</v>
          </cell>
          <cell r="F38" t="str">
            <v>CN</v>
          </cell>
          <cell r="G38" t="str">
            <v>8425.19.0000</v>
          </cell>
          <cell r="H38">
            <v>752</v>
          </cell>
          <cell r="I38">
            <v>481.99</v>
          </cell>
          <cell r="J38">
            <v>481.99</v>
          </cell>
          <cell r="K38">
            <v>377</v>
          </cell>
          <cell r="L38">
            <v>842.99</v>
          </cell>
          <cell r="M38">
            <v>539.99</v>
          </cell>
          <cell r="O38">
            <v>421.73673059843856</v>
          </cell>
          <cell r="P38">
            <v>927.2890000000001</v>
          </cell>
          <cell r="Q38">
            <v>593.98900000000003</v>
          </cell>
          <cell r="S38">
            <v>463.91040365828246</v>
          </cell>
          <cell r="T38">
            <v>927.2890000000001</v>
          </cell>
          <cell r="U38">
            <v>593.98900000000003</v>
          </cell>
          <cell r="W38">
            <v>463.91040365828246</v>
          </cell>
          <cell r="X38">
            <v>927.2890000000001</v>
          </cell>
          <cell r="Y38">
            <v>593.98900000000003</v>
          </cell>
          <cell r="AA38">
            <v>463.91040365828246</v>
          </cell>
        </row>
        <row r="39">
          <cell r="C39" t="str">
            <v>JT9-133122</v>
          </cell>
          <cell r="D39" t="str">
            <v>AL100-150-15 TON 15FT LIFT</v>
          </cell>
          <cell r="E39" t="str">
            <v>Lifting Systems</v>
          </cell>
          <cell r="F39" t="str">
            <v>CN</v>
          </cell>
          <cell r="G39" t="str">
            <v>8425.19.0000</v>
          </cell>
          <cell r="H39">
            <v>860</v>
          </cell>
          <cell r="I39">
            <v>551.99</v>
          </cell>
          <cell r="J39">
            <v>551.99</v>
          </cell>
          <cell r="K39">
            <v>431</v>
          </cell>
          <cell r="L39">
            <v>971.99</v>
          </cell>
          <cell r="M39">
            <v>629.99</v>
          </cell>
          <cell r="O39">
            <v>485.98840142915395</v>
          </cell>
          <cell r="P39">
            <v>1069.1890000000001</v>
          </cell>
          <cell r="Q39">
            <v>692.98900000000003</v>
          </cell>
          <cell r="S39">
            <v>534.58724157206939</v>
          </cell>
          <cell r="T39">
            <v>1069.1890000000001</v>
          </cell>
          <cell r="U39">
            <v>692.98900000000003</v>
          </cell>
          <cell r="W39">
            <v>534.58724157206939</v>
          </cell>
          <cell r="X39">
            <v>1069.1890000000001</v>
          </cell>
          <cell r="Y39">
            <v>692.98900000000003</v>
          </cell>
          <cell r="AA39">
            <v>534.58724157206939</v>
          </cell>
        </row>
        <row r="40">
          <cell r="C40" t="str">
            <v>JT9-133123</v>
          </cell>
          <cell r="D40" t="str">
            <v>AL100-150-20 TON 20FT LIFT</v>
          </cell>
          <cell r="E40" t="str">
            <v>Lifting Systems</v>
          </cell>
          <cell r="F40" t="str">
            <v>CN</v>
          </cell>
          <cell r="G40" t="str">
            <v>8425.19.0000</v>
          </cell>
          <cell r="H40">
            <v>927</v>
          </cell>
          <cell r="I40">
            <v>592.99</v>
          </cell>
          <cell r="J40">
            <v>592.99</v>
          </cell>
          <cell r="K40">
            <v>464</v>
          </cell>
          <cell r="L40">
            <v>997.99</v>
          </cell>
          <cell r="M40">
            <v>639.99</v>
          </cell>
          <cell r="O40">
            <v>498.94291460207887</v>
          </cell>
          <cell r="P40">
            <v>1097.789</v>
          </cell>
          <cell r="Q40">
            <v>703.98900000000003</v>
          </cell>
          <cell r="S40">
            <v>548.83720606228678</v>
          </cell>
          <cell r="T40">
            <v>1097.789</v>
          </cell>
          <cell r="U40">
            <v>703.98900000000003</v>
          </cell>
          <cell r="W40">
            <v>548.83720606228678</v>
          </cell>
          <cell r="X40">
            <v>1097.789</v>
          </cell>
          <cell r="Y40">
            <v>703.98900000000003</v>
          </cell>
          <cell r="AA40">
            <v>548.83720606228678</v>
          </cell>
        </row>
        <row r="41">
          <cell r="C41" t="str">
            <v>JT9-133124</v>
          </cell>
          <cell r="D41" t="str">
            <v>AL100-150-30 TON 30FT LIFT</v>
          </cell>
          <cell r="E41" t="str">
            <v>Lifting Systems</v>
          </cell>
          <cell r="F41" t="str">
            <v>CN</v>
          </cell>
          <cell r="G41" t="str">
            <v>8425.19.0000</v>
          </cell>
          <cell r="H41">
            <v>1161</v>
          </cell>
          <cell r="I41">
            <v>739.99</v>
          </cell>
          <cell r="J41">
            <v>739.99</v>
          </cell>
          <cell r="K41">
            <v>581</v>
          </cell>
          <cell r="L41">
            <v>1279.99</v>
          </cell>
          <cell r="M41">
            <v>819.99</v>
          </cell>
          <cell r="O41">
            <v>639.9115152885953</v>
          </cell>
          <cell r="P41">
            <v>1407.989</v>
          </cell>
          <cell r="Q41">
            <v>901.98900000000003</v>
          </cell>
          <cell r="S41">
            <v>703.90266681745493</v>
          </cell>
          <cell r="T41">
            <v>1407.989</v>
          </cell>
          <cell r="U41">
            <v>901.98900000000003</v>
          </cell>
          <cell r="W41">
            <v>703.90266681745493</v>
          </cell>
          <cell r="X41">
            <v>1407.989</v>
          </cell>
          <cell r="Y41">
            <v>901.98900000000003</v>
          </cell>
          <cell r="AA41">
            <v>703.90266681745493</v>
          </cell>
        </row>
        <row r="42">
          <cell r="C42" t="str">
            <v>JET® AL100 SERIES 1-1/2 TON HAND CHAIN HOISTS WITH OVERLOAD PROTECTION - CUSTOM LIFTS</v>
          </cell>
        </row>
        <row r="43">
          <cell r="C43" t="str">
            <v>JT9-133125</v>
          </cell>
          <cell r="D43" t="str">
            <v>AL100-150-40 TON 40FT LIFT</v>
          </cell>
          <cell r="E43" t="str">
            <v>Lifting Systems</v>
          </cell>
          <cell r="F43" t="str">
            <v>CN</v>
          </cell>
          <cell r="G43" t="str">
            <v>8425.19.0000</v>
          </cell>
          <cell r="H43">
            <v>1298</v>
          </cell>
          <cell r="I43">
            <v>828</v>
          </cell>
          <cell r="J43">
            <v>828</v>
          </cell>
          <cell r="K43">
            <v>649</v>
          </cell>
          <cell r="L43">
            <v>1427.99</v>
          </cell>
          <cell r="M43">
            <v>909.99</v>
          </cell>
          <cell r="O43">
            <v>713.9</v>
          </cell>
          <cell r="P43">
            <v>1570.7890000000002</v>
          </cell>
          <cell r="Q43">
            <v>999.99</v>
          </cell>
          <cell r="S43">
            <v>785.29000000000008</v>
          </cell>
          <cell r="T43">
            <v>1570.7890000000002</v>
          </cell>
          <cell r="U43">
            <v>999.99</v>
          </cell>
          <cell r="W43">
            <v>785.29000000000008</v>
          </cell>
          <cell r="X43">
            <v>1570.7890000000002</v>
          </cell>
          <cell r="Y43">
            <v>999.99</v>
          </cell>
          <cell r="AA43">
            <v>785.29000000000008</v>
          </cell>
        </row>
        <row r="44">
          <cell r="C44" t="str">
            <v>JT9-133126</v>
          </cell>
          <cell r="D44" t="str">
            <v>AL100-150-50 TON 50FT LIFT</v>
          </cell>
          <cell r="E44" t="str">
            <v>Lifting Systems</v>
          </cell>
          <cell r="F44" t="str">
            <v>CN</v>
          </cell>
          <cell r="G44" t="str">
            <v>8425.19.0000</v>
          </cell>
          <cell r="H44">
            <v>1420</v>
          </cell>
          <cell r="I44">
            <v>908</v>
          </cell>
          <cell r="J44">
            <v>908</v>
          </cell>
          <cell r="K44">
            <v>710</v>
          </cell>
          <cell r="L44">
            <v>1561.99</v>
          </cell>
          <cell r="M44">
            <v>999.99</v>
          </cell>
          <cell r="O44">
            <v>781</v>
          </cell>
          <cell r="P44">
            <v>1718.1890000000001</v>
          </cell>
          <cell r="Q44">
            <v>1098.999</v>
          </cell>
          <cell r="S44">
            <v>859.1</v>
          </cell>
          <cell r="T44">
            <v>1718.1890000000001</v>
          </cell>
          <cell r="U44">
            <v>1098.999</v>
          </cell>
          <cell r="W44">
            <v>859.1</v>
          </cell>
          <cell r="X44">
            <v>1718.1890000000001</v>
          </cell>
          <cell r="Y44">
            <v>1098.999</v>
          </cell>
          <cell r="AA44">
            <v>859.1</v>
          </cell>
        </row>
        <row r="45">
          <cell r="C45" t="str">
            <v>JT9-133127</v>
          </cell>
          <cell r="D45" t="str">
            <v>AL100-150-60 TON 60FT LIFT</v>
          </cell>
          <cell r="E45" t="str">
            <v>Lifting Systems</v>
          </cell>
          <cell r="F45" t="str">
            <v>CN</v>
          </cell>
          <cell r="G45" t="str">
            <v>8425.19.0000</v>
          </cell>
          <cell r="H45">
            <v>1582</v>
          </cell>
          <cell r="I45">
            <v>1007</v>
          </cell>
          <cell r="J45">
            <v>1007</v>
          </cell>
          <cell r="K45">
            <v>791</v>
          </cell>
          <cell r="L45">
            <v>1739.99</v>
          </cell>
          <cell r="M45">
            <v>1129.99</v>
          </cell>
          <cell r="O45">
            <v>870.1</v>
          </cell>
          <cell r="P45">
            <v>1913.9890000000003</v>
          </cell>
          <cell r="Q45">
            <v>1241.999</v>
          </cell>
          <cell r="S45">
            <v>957.11000000000013</v>
          </cell>
          <cell r="T45">
            <v>1913.9890000000003</v>
          </cell>
          <cell r="U45">
            <v>1241.999</v>
          </cell>
          <cell r="W45">
            <v>957.11000000000013</v>
          </cell>
          <cell r="X45">
            <v>1913.9890000000003</v>
          </cell>
          <cell r="Y45">
            <v>1241.999</v>
          </cell>
          <cell r="AA45">
            <v>957.11000000000013</v>
          </cell>
        </row>
        <row r="46">
          <cell r="C46" t="str">
            <v>JT9-133128</v>
          </cell>
          <cell r="D46" t="str">
            <v>AL100-150-70 TON 70FT LIFT</v>
          </cell>
          <cell r="E46" t="str">
            <v>Lifting Systems</v>
          </cell>
          <cell r="F46" t="str">
            <v>CN</v>
          </cell>
          <cell r="G46" t="str">
            <v>8425.19.0000</v>
          </cell>
          <cell r="H46">
            <v>1744</v>
          </cell>
          <cell r="I46">
            <v>1112</v>
          </cell>
          <cell r="J46">
            <v>1112</v>
          </cell>
          <cell r="K46">
            <v>872</v>
          </cell>
          <cell r="L46">
            <v>1917.99</v>
          </cell>
          <cell r="M46">
            <v>1229.99</v>
          </cell>
          <cell r="O46">
            <v>959.2</v>
          </cell>
          <cell r="P46">
            <v>2109.7890000000002</v>
          </cell>
          <cell r="Q46">
            <v>1351.999</v>
          </cell>
          <cell r="S46">
            <v>1055.1200000000001</v>
          </cell>
          <cell r="T46">
            <v>2109.7890000000002</v>
          </cell>
          <cell r="U46">
            <v>1351.999</v>
          </cell>
          <cell r="W46">
            <v>1055.1200000000001</v>
          </cell>
          <cell r="X46">
            <v>2109.7890000000002</v>
          </cell>
          <cell r="Y46">
            <v>1351.999</v>
          </cell>
          <cell r="AA46">
            <v>1055.1200000000001</v>
          </cell>
        </row>
        <row r="47">
          <cell r="C47" t="str">
            <v>JT9-133129</v>
          </cell>
          <cell r="D47" t="str">
            <v>AL100-150-80 TON 80FT LIFT</v>
          </cell>
          <cell r="E47" t="str">
            <v>Lifting Systems</v>
          </cell>
          <cell r="F47" t="str">
            <v>CN</v>
          </cell>
          <cell r="G47" t="str">
            <v>8425.19.0000</v>
          </cell>
          <cell r="H47">
            <v>1908</v>
          </cell>
          <cell r="I47">
            <v>1217</v>
          </cell>
          <cell r="J47">
            <v>1217</v>
          </cell>
          <cell r="K47">
            <v>954</v>
          </cell>
          <cell r="L47">
            <v>2098.9899999999998</v>
          </cell>
          <cell r="M47">
            <v>1359.99</v>
          </cell>
          <cell r="O47">
            <v>1049.4000000000001</v>
          </cell>
          <cell r="P47">
            <v>2308.8890000000001</v>
          </cell>
          <cell r="Q47">
            <v>1494.999</v>
          </cell>
          <cell r="S47">
            <v>1154.3400000000001</v>
          </cell>
          <cell r="T47">
            <v>2308.8890000000001</v>
          </cell>
          <cell r="U47">
            <v>1494.999</v>
          </cell>
          <cell r="W47">
            <v>1154.3400000000001</v>
          </cell>
          <cell r="X47">
            <v>2308.8890000000001</v>
          </cell>
          <cell r="Y47">
            <v>1494.999</v>
          </cell>
          <cell r="AA47">
            <v>1154.3400000000001</v>
          </cell>
        </row>
        <row r="48">
          <cell r="C48" t="str">
            <v>JT9-133138</v>
          </cell>
          <cell r="D48" t="str">
            <v>AL100-150-90 TON 90FT LIFT</v>
          </cell>
          <cell r="E48" t="str">
            <v>Lifting Systems</v>
          </cell>
          <cell r="F48" t="str">
            <v>CN</v>
          </cell>
          <cell r="G48" t="str">
            <v>8425.19.0000</v>
          </cell>
          <cell r="H48">
            <v>2070</v>
          </cell>
          <cell r="I48">
            <v>1322</v>
          </cell>
          <cell r="J48">
            <v>1322</v>
          </cell>
          <cell r="K48">
            <v>1035</v>
          </cell>
          <cell r="L48">
            <v>2276.9899999999998</v>
          </cell>
          <cell r="M48">
            <v>1499.99</v>
          </cell>
          <cell r="O48">
            <v>1138.5</v>
          </cell>
          <cell r="P48">
            <v>2504.6889999999999</v>
          </cell>
          <cell r="Q48">
            <v>1648.999</v>
          </cell>
          <cell r="S48">
            <v>1252.3500000000001</v>
          </cell>
          <cell r="T48">
            <v>2504.6889999999999</v>
          </cell>
          <cell r="U48">
            <v>1648.999</v>
          </cell>
          <cell r="W48">
            <v>1252.3500000000001</v>
          </cell>
          <cell r="X48">
            <v>2504.6889999999999</v>
          </cell>
          <cell r="Y48">
            <v>1648.999</v>
          </cell>
          <cell r="AA48">
            <v>1252.3500000000001</v>
          </cell>
        </row>
        <row r="49">
          <cell r="C49" t="str">
            <v>JT9-133139</v>
          </cell>
          <cell r="D49" t="str">
            <v>AL100-150-100 TON 100FT LIFT</v>
          </cell>
          <cell r="E49" t="str">
            <v>Lifting Systems</v>
          </cell>
          <cell r="F49" t="str">
            <v>CN</v>
          </cell>
          <cell r="G49" t="str">
            <v>8425.19.0000</v>
          </cell>
          <cell r="H49">
            <v>2232</v>
          </cell>
          <cell r="I49">
            <v>1427</v>
          </cell>
          <cell r="J49">
            <v>1427</v>
          </cell>
          <cell r="K49">
            <v>1116</v>
          </cell>
          <cell r="L49">
            <v>2454.9899999999998</v>
          </cell>
          <cell r="M49">
            <v>1599.99</v>
          </cell>
          <cell r="O49">
            <v>1227.5999999999999</v>
          </cell>
          <cell r="P49">
            <v>2700.489</v>
          </cell>
          <cell r="Q49">
            <v>1758.9990000000003</v>
          </cell>
          <cell r="S49">
            <v>1350.36</v>
          </cell>
          <cell r="T49">
            <v>2700.489</v>
          </cell>
          <cell r="U49">
            <v>1758.9990000000003</v>
          </cell>
          <cell r="W49">
            <v>1350.36</v>
          </cell>
          <cell r="X49">
            <v>2700.489</v>
          </cell>
          <cell r="Y49">
            <v>1758.9990000000003</v>
          </cell>
          <cell r="AA49">
            <v>1350.36</v>
          </cell>
        </row>
        <row r="50">
          <cell r="C50" t="str">
            <v>JET® AL100 SERIES 2 TON HAND CHAIN HOISTS WITH OVERLOAD PROTECTION - STANDARD LIFTS</v>
          </cell>
        </row>
        <row r="51">
          <cell r="C51" t="str">
            <v>JT9-133210</v>
          </cell>
          <cell r="D51" t="str">
            <v>AL100-200-10 TON 10FT LIFT</v>
          </cell>
          <cell r="E51" t="str">
            <v>Lifting Systems</v>
          </cell>
          <cell r="F51" t="str">
            <v>CN</v>
          </cell>
          <cell r="G51" t="str">
            <v>8425.19.0000</v>
          </cell>
          <cell r="H51">
            <v>886</v>
          </cell>
          <cell r="I51">
            <v>566.99</v>
          </cell>
          <cell r="J51">
            <v>566.99</v>
          </cell>
          <cell r="K51">
            <v>444</v>
          </cell>
          <cell r="L51">
            <v>989.99</v>
          </cell>
          <cell r="M51">
            <v>629.99</v>
          </cell>
          <cell r="O51">
            <v>494.90477937481489</v>
          </cell>
          <cell r="P51">
            <v>1088.989</v>
          </cell>
          <cell r="Q51">
            <v>692.98900000000003</v>
          </cell>
          <cell r="S51">
            <v>544.39525731229639</v>
          </cell>
          <cell r="T51">
            <v>1088.989</v>
          </cell>
          <cell r="U51">
            <v>692.98900000000003</v>
          </cell>
          <cell r="W51">
            <v>544.39525731229639</v>
          </cell>
          <cell r="X51">
            <v>1088.989</v>
          </cell>
          <cell r="Y51">
            <v>692.98900000000003</v>
          </cell>
          <cell r="AA51">
            <v>544.39525731229639</v>
          </cell>
        </row>
        <row r="52">
          <cell r="C52" t="str">
            <v>JT9-133215</v>
          </cell>
          <cell r="D52" t="str">
            <v>AL100-200-15 TON 15FT LIFT</v>
          </cell>
          <cell r="E52" t="str">
            <v>Lifting Systems</v>
          </cell>
          <cell r="F52" t="str">
            <v>CN</v>
          </cell>
          <cell r="G52" t="str">
            <v>8425.19.0000</v>
          </cell>
          <cell r="H52">
            <v>971</v>
          </cell>
          <cell r="I52">
            <v>616.99</v>
          </cell>
          <cell r="J52">
            <v>616.99</v>
          </cell>
          <cell r="K52">
            <v>486</v>
          </cell>
          <cell r="L52">
            <v>1055.99</v>
          </cell>
          <cell r="M52">
            <v>669.99</v>
          </cell>
          <cell r="O52">
            <v>528.0110722748816</v>
          </cell>
          <cell r="P52">
            <v>1161.5890000000002</v>
          </cell>
          <cell r="Q52">
            <v>736.98900000000003</v>
          </cell>
          <cell r="S52">
            <v>580.81217950236976</v>
          </cell>
          <cell r="T52">
            <v>1161.5890000000002</v>
          </cell>
          <cell r="U52">
            <v>736.98900000000003</v>
          </cell>
          <cell r="W52">
            <v>580.81217950236976</v>
          </cell>
          <cell r="X52">
            <v>1161.5890000000002</v>
          </cell>
          <cell r="Y52">
            <v>736.98900000000003</v>
          </cell>
          <cell r="AA52">
            <v>580.81217950236976</v>
          </cell>
        </row>
        <row r="53">
          <cell r="C53" t="str">
            <v>JT9-133220</v>
          </cell>
          <cell r="D53" t="str">
            <v>AL100-200-20 TON 20FT LIFT</v>
          </cell>
          <cell r="E53" t="str">
            <v>Lifting Systems</v>
          </cell>
          <cell r="F53" t="str">
            <v>CN</v>
          </cell>
          <cell r="G53" t="str">
            <v>8425.19.0000</v>
          </cell>
          <cell r="H53">
            <v>1054</v>
          </cell>
          <cell r="I53">
            <v>675</v>
          </cell>
          <cell r="J53">
            <v>675</v>
          </cell>
          <cell r="K53">
            <v>527</v>
          </cell>
          <cell r="L53">
            <v>1138.99</v>
          </cell>
          <cell r="M53">
            <v>729.99</v>
          </cell>
          <cell r="O53">
            <v>569.73580624866361</v>
          </cell>
          <cell r="P53">
            <v>1252.8890000000001</v>
          </cell>
          <cell r="Q53">
            <v>802.98900000000003</v>
          </cell>
          <cell r="S53">
            <v>626.70938687352998</v>
          </cell>
          <cell r="T53">
            <v>1252.8890000000001</v>
          </cell>
          <cell r="U53">
            <v>802.98900000000003</v>
          </cell>
          <cell r="W53">
            <v>626.70938687352998</v>
          </cell>
          <cell r="X53">
            <v>1252.8890000000001</v>
          </cell>
          <cell r="Y53">
            <v>802.98900000000003</v>
          </cell>
          <cell r="AA53">
            <v>626.70938687352998</v>
          </cell>
        </row>
        <row r="54">
          <cell r="C54" t="str">
            <v>JT9-133230</v>
          </cell>
          <cell r="D54" t="str">
            <v>AL100-200-30 TON 30FT LIFT</v>
          </cell>
          <cell r="E54" t="str">
            <v>Lifting Systems</v>
          </cell>
          <cell r="F54" t="str">
            <v>CN</v>
          </cell>
          <cell r="G54" t="str">
            <v>8425.19.0000</v>
          </cell>
          <cell r="H54">
            <v>1420</v>
          </cell>
          <cell r="I54">
            <v>908</v>
          </cell>
          <cell r="J54">
            <v>908</v>
          </cell>
          <cell r="K54">
            <v>710</v>
          </cell>
          <cell r="L54">
            <v>1523.99</v>
          </cell>
          <cell r="M54">
            <v>979.99</v>
          </cell>
          <cell r="O54">
            <v>762.19491110921422</v>
          </cell>
          <cell r="P54">
            <v>1676.3890000000001</v>
          </cell>
          <cell r="Q54">
            <v>1076.999</v>
          </cell>
          <cell r="S54">
            <v>838.41440222013568</v>
          </cell>
          <cell r="T54">
            <v>1676.3890000000001</v>
          </cell>
          <cell r="U54">
            <v>1076.999</v>
          </cell>
          <cell r="W54">
            <v>838.41440222013568</v>
          </cell>
          <cell r="X54">
            <v>1676.3890000000001</v>
          </cell>
          <cell r="Y54">
            <v>1076.999</v>
          </cell>
          <cell r="AA54">
            <v>838.41440222013568</v>
          </cell>
        </row>
        <row r="55">
          <cell r="C55" t="str">
            <v>JET® AL100 SERIES 2 TON HAND CHAIN HOISTS WITH OVERLOAD PROTECTION - CUSTOM LIFTS</v>
          </cell>
        </row>
        <row r="56">
          <cell r="C56" t="str">
            <v>JT9-133231</v>
          </cell>
          <cell r="D56" t="str">
            <v>AL100-200-40 TON 40FT LIFT</v>
          </cell>
          <cell r="E56" t="str">
            <v>Lifting Systems</v>
          </cell>
          <cell r="F56" t="str">
            <v>CN</v>
          </cell>
          <cell r="G56" t="str">
            <v>8425.19.0000</v>
          </cell>
          <cell r="H56">
            <v>1684</v>
          </cell>
          <cell r="I56">
            <v>1072</v>
          </cell>
          <cell r="J56">
            <v>1072</v>
          </cell>
          <cell r="K56">
            <v>842</v>
          </cell>
          <cell r="L56">
            <v>1851.99</v>
          </cell>
          <cell r="M56">
            <v>1179.99</v>
          </cell>
          <cell r="O56">
            <v>926.2</v>
          </cell>
          <cell r="P56">
            <v>2037.1890000000001</v>
          </cell>
          <cell r="Q56">
            <v>1296.999</v>
          </cell>
          <cell r="S56">
            <v>1018.8200000000002</v>
          </cell>
          <cell r="T56">
            <v>2037.1890000000001</v>
          </cell>
          <cell r="U56">
            <v>1296.999</v>
          </cell>
          <cell r="W56">
            <v>1018.8200000000002</v>
          </cell>
          <cell r="X56">
            <v>2037.1890000000001</v>
          </cell>
          <cell r="Y56">
            <v>1296.999</v>
          </cell>
          <cell r="AA56">
            <v>1018.8200000000002</v>
          </cell>
        </row>
        <row r="57">
          <cell r="C57" t="str">
            <v>JT9-133232</v>
          </cell>
          <cell r="D57" t="str">
            <v>AL100-200-50 TON 50FT LIFT</v>
          </cell>
          <cell r="E57" t="str">
            <v>Lifting Systems</v>
          </cell>
          <cell r="F57" t="str">
            <v>CN</v>
          </cell>
          <cell r="G57" t="str">
            <v>8425.19.0000</v>
          </cell>
          <cell r="H57">
            <v>1948</v>
          </cell>
          <cell r="I57">
            <v>1244</v>
          </cell>
          <cell r="J57">
            <v>1244</v>
          </cell>
          <cell r="K57">
            <v>974</v>
          </cell>
          <cell r="L57">
            <v>2142.9899999999998</v>
          </cell>
          <cell r="M57">
            <v>1369.99</v>
          </cell>
          <cell r="O57">
            <v>1071.4000000000001</v>
          </cell>
          <cell r="P57">
            <v>2357.2889999999998</v>
          </cell>
          <cell r="Q57">
            <v>1505.999</v>
          </cell>
          <cell r="S57">
            <v>1178.5400000000002</v>
          </cell>
          <cell r="T57">
            <v>2357.2889999999998</v>
          </cell>
          <cell r="U57">
            <v>1505.999</v>
          </cell>
          <cell r="W57">
            <v>1178.5400000000002</v>
          </cell>
          <cell r="X57">
            <v>2357.2889999999998</v>
          </cell>
          <cell r="Y57">
            <v>1505.999</v>
          </cell>
          <cell r="AA57">
            <v>1178.5400000000002</v>
          </cell>
        </row>
        <row r="58">
          <cell r="C58" t="str">
            <v>JT9-133233</v>
          </cell>
          <cell r="D58" t="str">
            <v>AL100-200-60 TON 60FT LIFT</v>
          </cell>
          <cell r="E58" t="str">
            <v>Lifting Systems</v>
          </cell>
          <cell r="F58" t="str">
            <v>CN</v>
          </cell>
          <cell r="G58" t="str">
            <v>8425.19.0000</v>
          </cell>
          <cell r="H58">
            <v>2212</v>
          </cell>
          <cell r="I58">
            <v>1416</v>
          </cell>
          <cell r="J58">
            <v>1416</v>
          </cell>
          <cell r="K58">
            <v>1106</v>
          </cell>
          <cell r="L58">
            <v>2432.9899999999998</v>
          </cell>
          <cell r="M58">
            <v>1559.99</v>
          </cell>
          <cell r="O58">
            <v>1216.5999999999999</v>
          </cell>
          <cell r="P58">
            <v>2676.2889999999998</v>
          </cell>
          <cell r="Q58">
            <v>1714.9990000000003</v>
          </cell>
          <cell r="S58">
            <v>1338.26</v>
          </cell>
          <cell r="T58">
            <v>2676.2889999999998</v>
          </cell>
          <cell r="U58">
            <v>1714.9990000000003</v>
          </cell>
          <cell r="W58">
            <v>1338.26</v>
          </cell>
          <cell r="X58">
            <v>2676.2889999999998</v>
          </cell>
          <cell r="Y58">
            <v>1714.9990000000003</v>
          </cell>
          <cell r="AA58">
            <v>1338.26</v>
          </cell>
        </row>
        <row r="59">
          <cell r="C59" t="str">
            <v>JT9-133234</v>
          </cell>
          <cell r="D59" t="str">
            <v>AL100-200-70 TON 70FT LIFT</v>
          </cell>
          <cell r="E59" t="str">
            <v>Lifting Systems</v>
          </cell>
          <cell r="F59" t="str">
            <v>CN</v>
          </cell>
          <cell r="G59" t="str">
            <v>8425.19.0000</v>
          </cell>
          <cell r="H59">
            <v>2476</v>
          </cell>
          <cell r="I59">
            <v>1584</v>
          </cell>
          <cell r="J59">
            <v>1584</v>
          </cell>
          <cell r="K59">
            <v>1238</v>
          </cell>
          <cell r="L59">
            <v>2723.99</v>
          </cell>
          <cell r="M59">
            <v>1749.99</v>
          </cell>
          <cell r="O59">
            <v>1361.8</v>
          </cell>
          <cell r="P59">
            <v>2996.3890000000001</v>
          </cell>
          <cell r="Q59">
            <v>1923.9990000000003</v>
          </cell>
          <cell r="S59">
            <v>1497.98</v>
          </cell>
          <cell r="T59">
            <v>2996.3890000000001</v>
          </cell>
          <cell r="U59">
            <v>1923.9990000000003</v>
          </cell>
          <cell r="W59">
            <v>1497.98</v>
          </cell>
          <cell r="X59">
            <v>2996.3890000000001</v>
          </cell>
          <cell r="Y59">
            <v>1923.9990000000003</v>
          </cell>
          <cell r="AA59">
            <v>1497.98</v>
          </cell>
        </row>
        <row r="60">
          <cell r="C60" t="str">
            <v>JT9-133235</v>
          </cell>
          <cell r="D60" t="str">
            <v>AL100-200-80 TON 80FT LIFT</v>
          </cell>
          <cell r="E60" t="str">
            <v>Lifting Systems</v>
          </cell>
          <cell r="F60" t="str">
            <v>CN</v>
          </cell>
          <cell r="G60" t="str">
            <v>8425.19.0000</v>
          </cell>
          <cell r="H60">
            <v>2738</v>
          </cell>
          <cell r="I60">
            <v>1752</v>
          </cell>
          <cell r="J60">
            <v>1752</v>
          </cell>
          <cell r="K60">
            <v>1369</v>
          </cell>
          <cell r="L60">
            <v>3011.99</v>
          </cell>
          <cell r="M60">
            <v>1929.99</v>
          </cell>
          <cell r="O60">
            <v>1505.9</v>
          </cell>
          <cell r="P60">
            <v>3313.1889999999999</v>
          </cell>
          <cell r="Q60">
            <v>2121.9990000000003</v>
          </cell>
          <cell r="S60">
            <v>1656.4900000000002</v>
          </cell>
          <cell r="T60">
            <v>3313.1889999999999</v>
          </cell>
          <cell r="U60">
            <v>2121.9990000000003</v>
          </cell>
          <cell r="W60">
            <v>1656.4900000000002</v>
          </cell>
          <cell r="X60">
            <v>3313.1889999999999</v>
          </cell>
          <cell r="Y60">
            <v>2121.9990000000003</v>
          </cell>
          <cell r="AA60">
            <v>1656.4900000000002</v>
          </cell>
        </row>
        <row r="61">
          <cell r="C61" t="str">
            <v>JT9-133236</v>
          </cell>
          <cell r="D61" t="str">
            <v>AL100-200-90 TON 90FT LIFT</v>
          </cell>
          <cell r="E61" t="str">
            <v>Lifting Systems</v>
          </cell>
          <cell r="F61" t="str">
            <v>CN</v>
          </cell>
          <cell r="G61" t="str">
            <v>8425.19.0000</v>
          </cell>
          <cell r="H61">
            <v>3002</v>
          </cell>
          <cell r="I61">
            <v>1920</v>
          </cell>
          <cell r="J61">
            <v>1920</v>
          </cell>
          <cell r="K61">
            <v>1501</v>
          </cell>
          <cell r="L61">
            <v>3301.99</v>
          </cell>
          <cell r="M61">
            <v>2119.9899999999998</v>
          </cell>
          <cell r="O61">
            <v>1651.1</v>
          </cell>
          <cell r="P61">
            <v>3632.1889999999999</v>
          </cell>
          <cell r="Q61">
            <v>2330.9990000000003</v>
          </cell>
          <cell r="S61">
            <v>1816.21</v>
          </cell>
          <cell r="T61">
            <v>3632.1889999999999</v>
          </cell>
          <cell r="U61">
            <v>2330.9990000000003</v>
          </cell>
          <cell r="W61">
            <v>1816.21</v>
          </cell>
          <cell r="X61">
            <v>3632.1889999999999</v>
          </cell>
          <cell r="Y61">
            <v>2330.9990000000003</v>
          </cell>
          <cell r="AA61">
            <v>1816.21</v>
          </cell>
        </row>
        <row r="62">
          <cell r="C62" t="str">
            <v>JT9-133237</v>
          </cell>
          <cell r="D62" t="str">
            <v>AL100-200-100 TON 100FT LIFT</v>
          </cell>
          <cell r="E62" t="str">
            <v>Lifting Systems</v>
          </cell>
          <cell r="F62" t="str">
            <v>CN</v>
          </cell>
          <cell r="G62" t="str">
            <v>8425.19.0000</v>
          </cell>
          <cell r="H62">
            <v>3266</v>
          </cell>
          <cell r="I62">
            <v>2089</v>
          </cell>
          <cell r="J62">
            <v>2089</v>
          </cell>
          <cell r="K62">
            <v>1633</v>
          </cell>
          <cell r="L62">
            <v>3592.99</v>
          </cell>
          <cell r="M62">
            <v>2299.9899999999998</v>
          </cell>
          <cell r="O62">
            <v>1796.3</v>
          </cell>
          <cell r="P62">
            <v>3952.2890000000002</v>
          </cell>
          <cell r="Q62">
            <v>2528.9990000000003</v>
          </cell>
          <cell r="S62">
            <v>1975.93</v>
          </cell>
          <cell r="T62">
            <v>3952.2890000000002</v>
          </cell>
          <cell r="U62">
            <v>2528.9990000000003</v>
          </cell>
          <cell r="W62">
            <v>1975.93</v>
          </cell>
          <cell r="X62">
            <v>3952.2890000000002</v>
          </cell>
          <cell r="Y62">
            <v>2528.9990000000003</v>
          </cell>
          <cell r="AA62">
            <v>1975.93</v>
          </cell>
        </row>
        <row r="63">
          <cell r="C63" t="str">
            <v>JET® AL100 SERIES 3 TON HAND CHAIN HOISTS WITH OVERLOAD PROTECTION - STANDARD LIFTS</v>
          </cell>
        </row>
        <row r="64">
          <cell r="C64" t="str">
            <v>JT9-133310</v>
          </cell>
          <cell r="D64" t="str">
            <v>AL100-300-10 TON 10FT LIFT</v>
          </cell>
          <cell r="E64" t="str">
            <v>Lifting Systems</v>
          </cell>
          <cell r="F64" t="str">
            <v>CN</v>
          </cell>
          <cell r="G64" t="str">
            <v>8425.19.0000</v>
          </cell>
          <cell r="H64">
            <v>1258</v>
          </cell>
          <cell r="I64">
            <v>803</v>
          </cell>
          <cell r="J64">
            <v>803</v>
          </cell>
          <cell r="K64">
            <v>629</v>
          </cell>
          <cell r="L64">
            <v>1325.99</v>
          </cell>
          <cell r="M64">
            <v>849.99</v>
          </cell>
          <cell r="O64">
            <v>662.93951612903231</v>
          </cell>
          <cell r="P64">
            <v>1458.5890000000002</v>
          </cell>
          <cell r="Q64">
            <v>934.98900000000003</v>
          </cell>
          <cell r="S64">
            <v>729.23346774193556</v>
          </cell>
          <cell r="T64">
            <v>1458.5890000000002</v>
          </cell>
          <cell r="U64">
            <v>934.98900000000003</v>
          </cell>
          <cell r="W64">
            <v>729.23346774193556</v>
          </cell>
          <cell r="X64">
            <v>1458.5890000000002</v>
          </cell>
          <cell r="Y64">
            <v>934.98900000000003</v>
          </cell>
          <cell r="AA64">
            <v>729.23346774193556</v>
          </cell>
        </row>
        <row r="65">
          <cell r="C65" t="str">
            <v>JT9-133315</v>
          </cell>
          <cell r="D65" t="str">
            <v>AL100-300-15 TON 15FT LIFT</v>
          </cell>
          <cell r="E65" t="str">
            <v>Lifting Systems</v>
          </cell>
          <cell r="F65" t="str">
            <v>CN</v>
          </cell>
          <cell r="G65" t="str">
            <v>8425.19.0000</v>
          </cell>
          <cell r="H65">
            <v>1440</v>
          </cell>
          <cell r="I65">
            <v>919</v>
          </cell>
          <cell r="J65">
            <v>919</v>
          </cell>
          <cell r="K65">
            <v>720</v>
          </cell>
          <cell r="L65">
            <v>1518.99</v>
          </cell>
          <cell r="M65">
            <v>969.99</v>
          </cell>
          <cell r="O65">
            <v>759.56691176470576</v>
          </cell>
          <cell r="P65">
            <v>1670.8890000000001</v>
          </cell>
          <cell r="Q65">
            <v>1065.999</v>
          </cell>
          <cell r="S65">
            <v>835.52360294117636</v>
          </cell>
          <cell r="T65">
            <v>1670.8890000000001</v>
          </cell>
          <cell r="U65">
            <v>1065.999</v>
          </cell>
          <cell r="W65">
            <v>835.52360294117636</v>
          </cell>
          <cell r="X65">
            <v>1670.8890000000001</v>
          </cell>
          <cell r="Y65">
            <v>1065.999</v>
          </cell>
          <cell r="AA65">
            <v>835.52360294117636</v>
          </cell>
        </row>
        <row r="66">
          <cell r="C66" t="str">
            <v>JT9-133320</v>
          </cell>
          <cell r="D66" t="str">
            <v>AL100-300-20 TON 20FT LIFT</v>
          </cell>
          <cell r="E66" t="str">
            <v>Lifting Systems</v>
          </cell>
          <cell r="F66" t="str">
            <v>CN</v>
          </cell>
          <cell r="G66" t="str">
            <v>8425.19.0000</v>
          </cell>
          <cell r="H66">
            <v>1582</v>
          </cell>
          <cell r="I66">
            <v>1013.99</v>
          </cell>
          <cell r="J66">
            <v>1013.99</v>
          </cell>
          <cell r="K66">
            <v>792</v>
          </cell>
          <cell r="L66">
            <v>1658.99</v>
          </cell>
          <cell r="M66">
            <v>1069.99</v>
          </cell>
          <cell r="O66">
            <v>829.4892854123857</v>
          </cell>
          <cell r="P66">
            <v>1824.8890000000001</v>
          </cell>
          <cell r="Q66">
            <v>1175.999</v>
          </cell>
          <cell r="S66">
            <v>912.43821395362431</v>
          </cell>
          <cell r="T66">
            <v>1824.8890000000001</v>
          </cell>
          <cell r="U66">
            <v>1175.999</v>
          </cell>
          <cell r="W66">
            <v>912.43821395362431</v>
          </cell>
          <cell r="X66">
            <v>1824.8890000000001</v>
          </cell>
          <cell r="Y66">
            <v>1175.999</v>
          </cell>
          <cell r="AA66">
            <v>912.43821395362431</v>
          </cell>
        </row>
        <row r="67">
          <cell r="C67" t="str">
            <v>JT9-133330</v>
          </cell>
          <cell r="D67" t="str">
            <v>AL100-300-30 TON 30FT LIFT</v>
          </cell>
          <cell r="E67" t="str">
            <v>Lifting Systems</v>
          </cell>
          <cell r="F67" t="str">
            <v>CN</v>
          </cell>
          <cell r="G67" t="str">
            <v>8425.19.0000</v>
          </cell>
          <cell r="H67">
            <v>2170</v>
          </cell>
          <cell r="I67">
            <v>1385</v>
          </cell>
          <cell r="J67">
            <v>1385</v>
          </cell>
          <cell r="K67">
            <v>1085</v>
          </cell>
          <cell r="L67">
            <v>2297.9899999999998</v>
          </cell>
          <cell r="M67">
            <v>1469.99</v>
          </cell>
          <cell r="O67">
            <v>1149.045194024206</v>
          </cell>
          <cell r="P67">
            <v>2527.7889999999998</v>
          </cell>
          <cell r="Q67">
            <v>1615.999</v>
          </cell>
          <cell r="S67">
            <v>1263.9497134266267</v>
          </cell>
          <cell r="T67">
            <v>2527.7889999999998</v>
          </cell>
          <cell r="U67">
            <v>1615.999</v>
          </cell>
          <cell r="W67">
            <v>1263.9497134266267</v>
          </cell>
          <cell r="X67">
            <v>2527.7889999999998</v>
          </cell>
          <cell r="Y67">
            <v>1615.999</v>
          </cell>
          <cell r="AA67">
            <v>1263.9497134266267</v>
          </cell>
        </row>
        <row r="68">
          <cell r="C68" t="str">
            <v>JET® AL100 SERIES 3 TON HAND CHAIN HOISTS WITH OVERLOAD PROTECTION - CUSTOM LIFTS</v>
          </cell>
        </row>
        <row r="69">
          <cell r="C69" t="str">
            <v>JT9-133331</v>
          </cell>
          <cell r="D69" t="str">
            <v>AL100-300-40 TON 40FT LIFT</v>
          </cell>
          <cell r="E69" t="str">
            <v>Lifting Systems</v>
          </cell>
          <cell r="F69" t="str">
            <v>CN</v>
          </cell>
          <cell r="G69" t="str">
            <v>8425.19.0000</v>
          </cell>
          <cell r="H69">
            <v>2618</v>
          </cell>
          <cell r="I69">
            <v>1668</v>
          </cell>
          <cell r="J69">
            <v>1668</v>
          </cell>
          <cell r="K69">
            <v>1309</v>
          </cell>
          <cell r="L69">
            <v>2879.99</v>
          </cell>
          <cell r="M69">
            <v>1839.99</v>
          </cell>
          <cell r="O69">
            <v>1439.9</v>
          </cell>
          <cell r="P69">
            <v>3167.989</v>
          </cell>
          <cell r="Q69">
            <v>2022.9990000000003</v>
          </cell>
          <cell r="S69">
            <v>1583.8900000000003</v>
          </cell>
          <cell r="T69">
            <v>3167.989</v>
          </cell>
          <cell r="U69">
            <v>2022.9990000000003</v>
          </cell>
          <cell r="W69">
            <v>1583.8900000000003</v>
          </cell>
          <cell r="X69">
            <v>3167.989</v>
          </cell>
          <cell r="Y69">
            <v>2022.9990000000003</v>
          </cell>
          <cell r="AA69">
            <v>1583.8900000000003</v>
          </cell>
        </row>
        <row r="70">
          <cell r="C70" t="str">
            <v>JT9-133332</v>
          </cell>
          <cell r="D70" t="str">
            <v>AL100-300-50 TON 50FT LIFT</v>
          </cell>
          <cell r="E70" t="str">
            <v>Lifting Systems</v>
          </cell>
          <cell r="F70" t="str">
            <v>CN</v>
          </cell>
          <cell r="G70" t="str">
            <v>8425.19.0000</v>
          </cell>
          <cell r="H70">
            <v>3064</v>
          </cell>
          <cell r="I70">
            <v>1952</v>
          </cell>
          <cell r="J70">
            <v>1952</v>
          </cell>
          <cell r="K70">
            <v>1532</v>
          </cell>
          <cell r="L70">
            <v>3369.99</v>
          </cell>
          <cell r="M70">
            <v>2149.9899999999998</v>
          </cell>
          <cell r="O70">
            <v>1685.2</v>
          </cell>
          <cell r="P70">
            <v>3706.989</v>
          </cell>
          <cell r="Q70">
            <v>2363.9990000000003</v>
          </cell>
          <cell r="S70">
            <v>1853.7200000000003</v>
          </cell>
          <cell r="T70">
            <v>3706.989</v>
          </cell>
          <cell r="U70">
            <v>2363.9990000000003</v>
          </cell>
          <cell r="W70">
            <v>1853.7200000000003</v>
          </cell>
          <cell r="X70">
            <v>3706.989</v>
          </cell>
          <cell r="Y70">
            <v>2363.9990000000003</v>
          </cell>
          <cell r="AA70">
            <v>1853.7200000000003</v>
          </cell>
        </row>
        <row r="71">
          <cell r="C71" t="str">
            <v>JT9-133333</v>
          </cell>
          <cell r="D71" t="str">
            <v>AL100-300-60 TON 60FT LIFT</v>
          </cell>
          <cell r="E71" t="str">
            <v>Lifting Systems</v>
          </cell>
          <cell r="F71" t="str">
            <v>CN</v>
          </cell>
          <cell r="G71" t="str">
            <v>8425.19.0000</v>
          </cell>
          <cell r="H71">
            <v>3510</v>
          </cell>
          <cell r="I71">
            <v>2246</v>
          </cell>
          <cell r="J71">
            <v>2246</v>
          </cell>
          <cell r="K71">
            <v>1755</v>
          </cell>
          <cell r="L71">
            <v>3860.99</v>
          </cell>
          <cell r="M71">
            <v>2479.9899999999998</v>
          </cell>
          <cell r="O71">
            <v>1930.5</v>
          </cell>
          <cell r="P71">
            <v>4247.0889999999999</v>
          </cell>
          <cell r="Q71">
            <v>2726.9990000000003</v>
          </cell>
          <cell r="S71">
            <v>2123.5500000000002</v>
          </cell>
          <cell r="T71">
            <v>4247.0889999999999</v>
          </cell>
          <cell r="U71">
            <v>2726.9990000000003</v>
          </cell>
          <cell r="W71">
            <v>2123.5500000000002</v>
          </cell>
          <cell r="X71">
            <v>4247.0889999999999</v>
          </cell>
          <cell r="Y71">
            <v>2726.9990000000003</v>
          </cell>
          <cell r="AA71">
            <v>2123.5500000000002</v>
          </cell>
        </row>
        <row r="72">
          <cell r="C72" t="str">
            <v>JT9-133334</v>
          </cell>
          <cell r="D72" t="str">
            <v>AL100-300-70 TON 70FT LIFT</v>
          </cell>
          <cell r="E72" t="str">
            <v>Lifting Systems</v>
          </cell>
          <cell r="F72" t="str">
            <v>CN</v>
          </cell>
          <cell r="G72" t="str">
            <v>8425.19.0000</v>
          </cell>
          <cell r="H72">
            <v>3956</v>
          </cell>
          <cell r="I72">
            <v>2529</v>
          </cell>
          <cell r="J72">
            <v>2529</v>
          </cell>
          <cell r="K72">
            <v>1978</v>
          </cell>
          <cell r="L72">
            <v>4351.99</v>
          </cell>
          <cell r="M72">
            <v>2789.99</v>
          </cell>
          <cell r="O72">
            <v>2175.8000000000002</v>
          </cell>
          <cell r="P72">
            <v>4787.1890000000003</v>
          </cell>
          <cell r="Q72">
            <v>3067.9990000000003</v>
          </cell>
          <cell r="S72">
            <v>2393.3800000000006</v>
          </cell>
          <cell r="T72">
            <v>4787.1890000000003</v>
          </cell>
          <cell r="U72">
            <v>3067.9990000000003</v>
          </cell>
          <cell r="W72">
            <v>2393.3800000000006</v>
          </cell>
          <cell r="X72">
            <v>4787.1890000000003</v>
          </cell>
          <cell r="Y72">
            <v>3067.9990000000003</v>
          </cell>
          <cell r="AA72">
            <v>2393.3800000000006</v>
          </cell>
        </row>
        <row r="73">
          <cell r="C73" t="str">
            <v>JT9-133335</v>
          </cell>
          <cell r="D73" t="str">
            <v>AL100-300-80 TON 80FT LIFT</v>
          </cell>
          <cell r="E73" t="str">
            <v>Lifting Systems</v>
          </cell>
          <cell r="F73" t="str">
            <v>CN</v>
          </cell>
          <cell r="G73" t="str">
            <v>8425.19.0000</v>
          </cell>
          <cell r="H73">
            <v>4402</v>
          </cell>
          <cell r="I73">
            <v>2813</v>
          </cell>
          <cell r="J73">
            <v>2813</v>
          </cell>
          <cell r="K73">
            <v>2201</v>
          </cell>
          <cell r="L73">
            <v>4841.99</v>
          </cell>
          <cell r="M73">
            <v>3099.99</v>
          </cell>
          <cell r="O73">
            <v>2421.1</v>
          </cell>
          <cell r="P73">
            <v>5326.1890000000003</v>
          </cell>
          <cell r="Q73">
            <v>3408.9990000000003</v>
          </cell>
          <cell r="S73">
            <v>2663.21</v>
          </cell>
          <cell r="T73">
            <v>5326.1890000000003</v>
          </cell>
          <cell r="U73">
            <v>3408.9990000000003</v>
          </cell>
          <cell r="W73">
            <v>2663.21</v>
          </cell>
          <cell r="X73">
            <v>5326.1890000000003</v>
          </cell>
          <cell r="Y73">
            <v>3408.9990000000003</v>
          </cell>
          <cell r="AA73">
            <v>2663.21</v>
          </cell>
        </row>
        <row r="74">
          <cell r="C74" t="str">
            <v>JT9-133336</v>
          </cell>
          <cell r="D74" t="str">
            <v>AL100-300-90 TON 90FT LIFT</v>
          </cell>
          <cell r="E74" t="str">
            <v>Lifting Systems</v>
          </cell>
          <cell r="F74" t="str">
            <v>CN</v>
          </cell>
          <cell r="G74" t="str">
            <v>8425.19.0000</v>
          </cell>
          <cell r="H74">
            <v>4848</v>
          </cell>
          <cell r="I74">
            <v>3096</v>
          </cell>
          <cell r="J74">
            <v>3096</v>
          </cell>
          <cell r="K74">
            <v>2424</v>
          </cell>
          <cell r="L74">
            <v>5332.99</v>
          </cell>
          <cell r="M74">
            <v>3429.99</v>
          </cell>
          <cell r="O74">
            <v>2666.4</v>
          </cell>
          <cell r="P74">
            <v>5866.2890000000007</v>
          </cell>
          <cell r="Q74">
            <v>3771.9990000000003</v>
          </cell>
          <cell r="S74">
            <v>2933.0400000000004</v>
          </cell>
          <cell r="T74">
            <v>5866.2890000000007</v>
          </cell>
          <cell r="U74">
            <v>3771.9990000000003</v>
          </cell>
          <cell r="W74">
            <v>2933.0400000000004</v>
          </cell>
          <cell r="X74">
            <v>5866.2890000000007</v>
          </cell>
          <cell r="Y74">
            <v>3771.9990000000003</v>
          </cell>
          <cell r="AA74">
            <v>2933.0400000000004</v>
          </cell>
        </row>
        <row r="75">
          <cell r="C75" t="str">
            <v>JT9-133337</v>
          </cell>
          <cell r="D75" t="str">
            <v>AL100-300-100 TON 100FT LIFT</v>
          </cell>
          <cell r="E75" t="str">
            <v>Lifting Systems</v>
          </cell>
          <cell r="F75" t="str">
            <v>CN</v>
          </cell>
          <cell r="G75" t="str">
            <v>8425.19.0000</v>
          </cell>
          <cell r="H75">
            <v>5296</v>
          </cell>
          <cell r="I75">
            <v>3380</v>
          </cell>
          <cell r="J75">
            <v>3380</v>
          </cell>
          <cell r="K75">
            <v>2648</v>
          </cell>
          <cell r="L75">
            <v>5825.99</v>
          </cell>
          <cell r="M75">
            <v>3729.99</v>
          </cell>
          <cell r="O75">
            <v>2912.8</v>
          </cell>
          <cell r="P75">
            <v>6408.5889999999999</v>
          </cell>
          <cell r="Q75">
            <v>4101.9990000000007</v>
          </cell>
          <cell r="S75">
            <v>3204.0800000000004</v>
          </cell>
          <cell r="T75">
            <v>6408.5889999999999</v>
          </cell>
          <cell r="U75">
            <v>4101.9990000000007</v>
          </cell>
          <cell r="W75">
            <v>3204.0800000000004</v>
          </cell>
          <cell r="X75">
            <v>6408.5889999999999</v>
          </cell>
          <cell r="Y75">
            <v>4101.9990000000007</v>
          </cell>
          <cell r="AA75">
            <v>3204.0800000000004</v>
          </cell>
        </row>
        <row r="76">
          <cell r="C76" t="str">
            <v>JET® AL100 SERIES 5 TON HAND CHAIN HOISTS WITH OVERLOAD PROTECTION - STANDARD LIFTS</v>
          </cell>
        </row>
        <row r="77">
          <cell r="C77" t="str">
            <v>JT9-133510</v>
          </cell>
          <cell r="D77" t="str">
            <v>AL100-500-10 TON 10FT LIFT</v>
          </cell>
          <cell r="E77" t="str">
            <v>Lifting Systems</v>
          </cell>
          <cell r="F77" t="str">
            <v>CN</v>
          </cell>
          <cell r="G77" t="str">
            <v>8425.19.0000</v>
          </cell>
          <cell r="H77">
            <v>1655</v>
          </cell>
          <cell r="I77">
            <v>1055.99</v>
          </cell>
          <cell r="J77">
            <v>1055.99</v>
          </cell>
          <cell r="K77">
            <v>829</v>
          </cell>
          <cell r="L77">
            <v>1874.99</v>
          </cell>
          <cell r="M77">
            <v>1199.99</v>
          </cell>
          <cell r="O77">
            <v>937.53592554657189</v>
          </cell>
          <cell r="P77">
            <v>2062.489</v>
          </cell>
          <cell r="Q77">
            <v>1318.999</v>
          </cell>
          <cell r="S77">
            <v>1031.2895181012291</v>
          </cell>
          <cell r="T77">
            <v>2062.489</v>
          </cell>
          <cell r="U77">
            <v>1318.999</v>
          </cell>
          <cell r="W77">
            <v>1031.2895181012291</v>
          </cell>
          <cell r="X77">
            <v>2062.489</v>
          </cell>
          <cell r="Y77">
            <v>1318.999</v>
          </cell>
          <cell r="AA77">
            <v>1031.2895181012291</v>
          </cell>
        </row>
        <row r="78">
          <cell r="C78" t="str">
            <v>JT9-133515</v>
          </cell>
          <cell r="D78" t="str">
            <v>AL100-500-15 TON 15FT LIFT</v>
          </cell>
          <cell r="E78" t="str">
            <v>Lifting Systems</v>
          </cell>
          <cell r="F78" t="str">
            <v>CN</v>
          </cell>
          <cell r="G78" t="str">
            <v>8425.19.0000</v>
          </cell>
          <cell r="H78">
            <v>1806</v>
          </cell>
          <cell r="I78">
            <v>1154</v>
          </cell>
          <cell r="J78">
            <v>1154</v>
          </cell>
          <cell r="K78">
            <v>903</v>
          </cell>
          <cell r="L78">
            <v>2006.99</v>
          </cell>
          <cell r="M78">
            <v>1299.99</v>
          </cell>
          <cell r="O78">
            <v>1003.5705016123677</v>
          </cell>
          <cell r="P78">
            <v>2207.6890000000003</v>
          </cell>
          <cell r="Q78">
            <v>1428.999</v>
          </cell>
          <cell r="S78">
            <v>1103.9275517736046</v>
          </cell>
          <cell r="T78">
            <v>2207.6890000000003</v>
          </cell>
          <cell r="U78">
            <v>1428.999</v>
          </cell>
          <cell r="W78">
            <v>1103.9275517736046</v>
          </cell>
          <cell r="X78">
            <v>2207.6890000000003</v>
          </cell>
          <cell r="Y78">
            <v>1428.999</v>
          </cell>
          <cell r="AA78">
            <v>1103.9275517736046</v>
          </cell>
        </row>
        <row r="79">
          <cell r="C79" t="str">
            <v>JT9-133520</v>
          </cell>
          <cell r="D79" t="str">
            <v>AL100-500-20 TON 20FT LIFT</v>
          </cell>
          <cell r="E79" t="str">
            <v>Lifting Systems</v>
          </cell>
          <cell r="F79" t="str">
            <v>CN</v>
          </cell>
          <cell r="G79" t="str">
            <v>8425.19.0000</v>
          </cell>
          <cell r="H79">
            <v>2109</v>
          </cell>
          <cell r="I79">
            <v>1348.99</v>
          </cell>
          <cell r="J79">
            <v>1348.99</v>
          </cell>
          <cell r="K79">
            <v>1055</v>
          </cell>
          <cell r="L79">
            <v>2281.9899999999998</v>
          </cell>
          <cell r="M79">
            <v>1499.99</v>
          </cell>
          <cell r="O79">
            <v>1140.8464374088589</v>
          </cell>
          <cell r="P79">
            <v>2510.1889999999999</v>
          </cell>
          <cell r="Q79">
            <v>1648.999</v>
          </cell>
          <cell r="S79">
            <v>1254.9310811497448</v>
          </cell>
          <cell r="T79">
            <v>2510.1889999999999</v>
          </cell>
          <cell r="U79">
            <v>1648.999</v>
          </cell>
          <cell r="W79">
            <v>1254.9310811497448</v>
          </cell>
          <cell r="X79">
            <v>2510.1889999999999</v>
          </cell>
          <cell r="Y79">
            <v>1648.999</v>
          </cell>
          <cell r="AA79">
            <v>1254.9310811497448</v>
          </cell>
        </row>
        <row r="80">
          <cell r="C80" t="str">
            <v>JT9-133530</v>
          </cell>
          <cell r="D80" t="str">
            <v>AL100-500-30 TON 30FT LIFT</v>
          </cell>
          <cell r="E80" t="str">
            <v>Lifting Systems</v>
          </cell>
          <cell r="F80" t="str">
            <v>CN</v>
          </cell>
          <cell r="G80" t="str">
            <v>8425.19.0000</v>
          </cell>
          <cell r="H80">
            <v>2601</v>
          </cell>
          <cell r="I80">
            <v>1664.99</v>
          </cell>
          <cell r="J80">
            <v>1664.99</v>
          </cell>
          <cell r="K80">
            <v>1302</v>
          </cell>
          <cell r="L80">
            <v>2797.99</v>
          </cell>
          <cell r="M80">
            <v>1799.99</v>
          </cell>
          <cell r="O80">
            <v>1398.8273047900266</v>
          </cell>
          <cell r="P80">
            <v>3077.7890000000002</v>
          </cell>
          <cell r="Q80">
            <v>1978.9990000000003</v>
          </cell>
          <cell r="S80">
            <v>1538.7100352690293</v>
          </cell>
          <cell r="T80">
            <v>3077.7890000000002</v>
          </cell>
          <cell r="U80">
            <v>1978.9990000000003</v>
          </cell>
          <cell r="W80">
            <v>1538.7100352690293</v>
          </cell>
          <cell r="X80">
            <v>3077.7890000000002</v>
          </cell>
          <cell r="Y80">
            <v>1978.9990000000003</v>
          </cell>
          <cell r="AA80">
            <v>1538.7100352690293</v>
          </cell>
        </row>
        <row r="81">
          <cell r="C81" t="str">
            <v>JET® AL100 SERIES 5 TON HAND CHAIN HOISTS WITH OVERLOAD PROTECTION - CUSTOM LIFTS</v>
          </cell>
        </row>
        <row r="82">
          <cell r="C82" t="str">
            <v>JT9-133531</v>
          </cell>
          <cell r="D82" t="str">
            <v>AL100-500-40 TON 40FT LIFT</v>
          </cell>
          <cell r="E82" t="str">
            <v>Lifting Systems</v>
          </cell>
          <cell r="F82" t="str">
            <v>CN</v>
          </cell>
          <cell r="G82" t="str">
            <v>8425.19.0000</v>
          </cell>
          <cell r="H82">
            <v>2902</v>
          </cell>
          <cell r="I82">
            <v>1857</v>
          </cell>
          <cell r="J82">
            <v>1857</v>
          </cell>
          <cell r="K82">
            <v>1451</v>
          </cell>
          <cell r="L82">
            <v>3191.99</v>
          </cell>
          <cell r="M82">
            <v>2049.9899999999998</v>
          </cell>
          <cell r="O82">
            <v>1596.1</v>
          </cell>
          <cell r="P82">
            <v>3511.1889999999999</v>
          </cell>
          <cell r="Q82">
            <v>2253.9990000000003</v>
          </cell>
          <cell r="S82">
            <v>1755.71</v>
          </cell>
          <cell r="T82">
            <v>3511.1889999999999</v>
          </cell>
          <cell r="U82">
            <v>2253.9990000000003</v>
          </cell>
          <cell r="W82">
            <v>1755.71</v>
          </cell>
          <cell r="X82">
            <v>3511.1889999999999</v>
          </cell>
          <cell r="Y82">
            <v>2253.9990000000003</v>
          </cell>
          <cell r="AA82">
            <v>1755.71</v>
          </cell>
        </row>
        <row r="83">
          <cell r="C83" t="str">
            <v>JT9-133532</v>
          </cell>
          <cell r="D83" t="str">
            <v>AL100-500-50 TON 50FT LIFT</v>
          </cell>
          <cell r="E83" t="str">
            <v>Lifting Systems</v>
          </cell>
          <cell r="F83" t="str">
            <v>CN</v>
          </cell>
          <cell r="G83" t="str">
            <v>8425.19.0000</v>
          </cell>
          <cell r="H83">
            <v>3348</v>
          </cell>
          <cell r="I83">
            <v>2141</v>
          </cell>
          <cell r="J83">
            <v>2141</v>
          </cell>
          <cell r="K83">
            <v>1674</v>
          </cell>
          <cell r="L83">
            <v>3682.99</v>
          </cell>
          <cell r="M83">
            <v>2399.9899999999998</v>
          </cell>
          <cell r="O83">
            <v>1841.4</v>
          </cell>
          <cell r="P83">
            <v>4051.2890000000002</v>
          </cell>
          <cell r="Q83">
            <v>2638.9990000000003</v>
          </cell>
          <cell r="S83">
            <v>2025.5400000000002</v>
          </cell>
          <cell r="T83">
            <v>4051.2890000000002</v>
          </cell>
          <cell r="U83">
            <v>2638.9990000000003</v>
          </cell>
          <cell r="W83">
            <v>2025.5400000000002</v>
          </cell>
          <cell r="X83">
            <v>4051.2890000000002</v>
          </cell>
          <cell r="Y83">
            <v>2638.9990000000003</v>
          </cell>
          <cell r="AA83">
            <v>2025.5400000000002</v>
          </cell>
        </row>
        <row r="84">
          <cell r="C84" t="str">
            <v>JT9-133533</v>
          </cell>
          <cell r="D84" t="str">
            <v>AL100-500-60 TON 60FT LIFT</v>
          </cell>
          <cell r="E84" t="str">
            <v>Lifting Systems</v>
          </cell>
          <cell r="F84" t="str">
            <v>CN</v>
          </cell>
          <cell r="G84" t="str">
            <v>8425.19.0000</v>
          </cell>
          <cell r="H84">
            <v>3794</v>
          </cell>
          <cell r="I84">
            <v>2424</v>
          </cell>
          <cell r="J84">
            <v>2424</v>
          </cell>
          <cell r="K84">
            <v>1897</v>
          </cell>
          <cell r="L84">
            <v>4172.99</v>
          </cell>
          <cell r="M84">
            <v>2699.99</v>
          </cell>
          <cell r="O84">
            <v>2086.6999999999998</v>
          </cell>
          <cell r="P84">
            <v>4590.2889999999998</v>
          </cell>
          <cell r="Q84">
            <v>2968.9990000000003</v>
          </cell>
          <cell r="S84">
            <v>2295.37</v>
          </cell>
          <cell r="T84">
            <v>4590.2889999999998</v>
          </cell>
          <cell r="U84">
            <v>2968.9990000000003</v>
          </cell>
          <cell r="W84">
            <v>2295.37</v>
          </cell>
          <cell r="X84">
            <v>4590.2889999999998</v>
          </cell>
          <cell r="Y84">
            <v>2968.9990000000003</v>
          </cell>
          <cell r="AA84">
            <v>2295.37</v>
          </cell>
        </row>
        <row r="85">
          <cell r="C85" t="str">
            <v>JT9-133534</v>
          </cell>
          <cell r="D85" t="str">
            <v>AL100-500-70 TON 70FT LIFT</v>
          </cell>
          <cell r="E85" t="str">
            <v>Lifting Systems</v>
          </cell>
          <cell r="F85" t="str">
            <v>CN</v>
          </cell>
          <cell r="G85" t="str">
            <v>8425.19.0000</v>
          </cell>
          <cell r="H85">
            <v>4240</v>
          </cell>
          <cell r="I85">
            <v>2708</v>
          </cell>
          <cell r="J85">
            <v>2708</v>
          </cell>
          <cell r="K85">
            <v>2120</v>
          </cell>
          <cell r="L85">
            <v>4663.99</v>
          </cell>
          <cell r="M85">
            <v>2999.99</v>
          </cell>
          <cell r="O85">
            <v>2332</v>
          </cell>
          <cell r="P85">
            <v>5130.3890000000001</v>
          </cell>
          <cell r="Q85">
            <v>3298.9990000000003</v>
          </cell>
          <cell r="S85">
            <v>2565.2000000000003</v>
          </cell>
          <cell r="T85">
            <v>5130.3890000000001</v>
          </cell>
          <cell r="U85">
            <v>3298.9990000000003</v>
          </cell>
          <cell r="W85">
            <v>2565.2000000000003</v>
          </cell>
          <cell r="X85">
            <v>5130.3890000000001</v>
          </cell>
          <cell r="Y85">
            <v>3298.9990000000003</v>
          </cell>
          <cell r="AA85">
            <v>2565.2000000000003</v>
          </cell>
        </row>
        <row r="86">
          <cell r="C86" t="str">
            <v>JT9-133535</v>
          </cell>
          <cell r="D86" t="str">
            <v>AL100-500-80 TON 80FT LIFT</v>
          </cell>
          <cell r="E86" t="str">
            <v>Lifting Systems</v>
          </cell>
          <cell r="F86" t="str">
            <v>CN</v>
          </cell>
          <cell r="G86" t="str">
            <v>8425.19.0000</v>
          </cell>
          <cell r="H86">
            <v>4686</v>
          </cell>
          <cell r="I86">
            <v>2991</v>
          </cell>
          <cell r="J86">
            <v>2991</v>
          </cell>
          <cell r="K86">
            <v>2343</v>
          </cell>
          <cell r="L86">
            <v>5154.99</v>
          </cell>
          <cell r="M86">
            <v>3299.99</v>
          </cell>
          <cell r="O86">
            <v>2577.3000000000002</v>
          </cell>
          <cell r="P86">
            <v>5670.4890000000005</v>
          </cell>
          <cell r="Q86">
            <v>3628.9990000000003</v>
          </cell>
          <cell r="S86">
            <v>2835.0300000000007</v>
          </cell>
          <cell r="T86">
            <v>5670.4890000000005</v>
          </cell>
          <cell r="U86">
            <v>3628.9990000000003</v>
          </cell>
          <cell r="W86">
            <v>2835.0300000000007</v>
          </cell>
          <cell r="X86">
            <v>5670.4890000000005</v>
          </cell>
          <cell r="Y86">
            <v>3628.9990000000003</v>
          </cell>
          <cell r="AA86">
            <v>2835.0300000000007</v>
          </cell>
        </row>
        <row r="87">
          <cell r="C87" t="str">
            <v>JT9-133536</v>
          </cell>
          <cell r="D87" t="str">
            <v>AL100-500-90 TON 90FT LIFT</v>
          </cell>
          <cell r="E87" t="str">
            <v>Lifting Systems</v>
          </cell>
          <cell r="F87" t="str">
            <v>CN</v>
          </cell>
          <cell r="G87" t="str">
            <v>8425.19.0000</v>
          </cell>
          <cell r="H87">
            <v>5132</v>
          </cell>
          <cell r="I87">
            <v>3275</v>
          </cell>
          <cell r="J87">
            <v>3275</v>
          </cell>
          <cell r="K87">
            <v>2566</v>
          </cell>
          <cell r="L87">
            <v>5644.99</v>
          </cell>
          <cell r="M87">
            <v>3599.99</v>
          </cell>
          <cell r="O87">
            <v>2822.6</v>
          </cell>
          <cell r="P87">
            <v>6209.4890000000005</v>
          </cell>
          <cell r="Q87">
            <v>3958.9990000000003</v>
          </cell>
          <cell r="S87">
            <v>3104.86</v>
          </cell>
          <cell r="T87">
            <v>6209.4890000000005</v>
          </cell>
          <cell r="U87">
            <v>3958.9990000000003</v>
          </cell>
          <cell r="W87">
            <v>3104.86</v>
          </cell>
          <cell r="X87">
            <v>6209.4890000000005</v>
          </cell>
          <cell r="Y87">
            <v>3958.9990000000003</v>
          </cell>
          <cell r="AA87">
            <v>3104.86</v>
          </cell>
        </row>
        <row r="88">
          <cell r="C88" t="str">
            <v>JT9-133537</v>
          </cell>
          <cell r="D88" t="str">
            <v>AL100-500-100 TON 100FT LIFT</v>
          </cell>
          <cell r="E88" t="str">
            <v>Lifting Systems</v>
          </cell>
          <cell r="F88" t="str">
            <v>CN</v>
          </cell>
          <cell r="G88" t="str">
            <v>8425.19.0000</v>
          </cell>
          <cell r="H88">
            <v>5580</v>
          </cell>
          <cell r="I88">
            <v>3558</v>
          </cell>
          <cell r="J88">
            <v>3558</v>
          </cell>
          <cell r="K88">
            <v>2790</v>
          </cell>
          <cell r="L88">
            <v>6137.99</v>
          </cell>
          <cell r="M88">
            <v>3899.99</v>
          </cell>
          <cell r="O88">
            <v>3069</v>
          </cell>
          <cell r="P88">
            <v>6751.7890000000007</v>
          </cell>
          <cell r="Q88">
            <v>4288.9990000000007</v>
          </cell>
          <cell r="S88">
            <v>3375.9</v>
          </cell>
          <cell r="T88">
            <v>6751.7890000000007</v>
          </cell>
          <cell r="U88">
            <v>4288.9990000000007</v>
          </cell>
          <cell r="W88">
            <v>3375.9</v>
          </cell>
          <cell r="X88">
            <v>6751.7890000000007</v>
          </cell>
          <cell r="Y88">
            <v>4288.9990000000007</v>
          </cell>
          <cell r="AA88">
            <v>3375.9</v>
          </cell>
        </row>
        <row r="89">
          <cell r="C89" t="str">
            <v>JET® L-100 SERIES HAND CHAIN HOISTS</v>
          </cell>
        </row>
        <row r="90">
          <cell r="C90" t="str">
            <v>JET® L-100 SERIES 1/4 TON HAND CHAIN HOISTS WITH OVERLOAD PROTECTION - STANDARD LIFTS</v>
          </cell>
        </row>
        <row r="91">
          <cell r="C91" t="str">
            <v>JT9-101200</v>
          </cell>
          <cell r="D91" t="str">
            <v>L100-250WO-10, 1/4 Ton 10' Lift and Overload Protection</v>
          </cell>
          <cell r="E91" t="str">
            <v>Lifting Systems</v>
          </cell>
          <cell r="F91" t="str">
            <v>CN</v>
          </cell>
          <cell r="G91" t="str">
            <v>8425.19.0000</v>
          </cell>
          <cell r="H91">
            <v>483</v>
          </cell>
          <cell r="I91">
            <v>307.99</v>
          </cell>
          <cell r="J91">
            <v>307.99</v>
          </cell>
          <cell r="K91">
            <v>242</v>
          </cell>
          <cell r="L91">
            <v>504.99</v>
          </cell>
          <cell r="M91">
            <v>329.99</v>
          </cell>
          <cell r="O91">
            <v>252.31863319029497</v>
          </cell>
          <cell r="P91">
            <v>555.48900000000003</v>
          </cell>
          <cell r="Q91">
            <v>362.98900000000003</v>
          </cell>
          <cell r="S91">
            <v>277.55049650932449</v>
          </cell>
          <cell r="T91">
            <v>555.48900000000003</v>
          </cell>
          <cell r="U91">
            <v>362.98900000000003</v>
          </cell>
          <cell r="W91">
            <v>277.55049650932449</v>
          </cell>
          <cell r="X91">
            <v>555.48900000000003</v>
          </cell>
          <cell r="Y91">
            <v>362.98900000000003</v>
          </cell>
          <cell r="AA91">
            <v>277.55049650932449</v>
          </cell>
        </row>
        <row r="92">
          <cell r="C92" t="str">
            <v>JT9-101225</v>
          </cell>
          <cell r="D92" t="str">
            <v>L100-250WO-15, 1/4 Ton 15' Lift and Overload Protection</v>
          </cell>
          <cell r="E92" t="str">
            <v>Lifting Systems</v>
          </cell>
          <cell r="F92" t="str">
            <v>CN</v>
          </cell>
          <cell r="G92" t="str">
            <v>8425.19.0000</v>
          </cell>
          <cell r="H92">
            <v>536</v>
          </cell>
          <cell r="I92">
            <v>342.99</v>
          </cell>
          <cell r="J92">
            <v>342.99</v>
          </cell>
          <cell r="K92">
            <v>269</v>
          </cell>
          <cell r="L92">
            <v>557.99</v>
          </cell>
          <cell r="M92">
            <v>359.99</v>
          </cell>
          <cell r="O92">
            <v>279.21873209926167</v>
          </cell>
          <cell r="P92">
            <v>613.7890000000001</v>
          </cell>
          <cell r="Q92">
            <v>395.98900000000003</v>
          </cell>
          <cell r="S92">
            <v>307.14060530918789</v>
          </cell>
          <cell r="T92">
            <v>613.7890000000001</v>
          </cell>
          <cell r="U92">
            <v>395.98900000000003</v>
          </cell>
          <cell r="W92">
            <v>307.14060530918789</v>
          </cell>
          <cell r="X92">
            <v>613.7890000000001</v>
          </cell>
          <cell r="Y92">
            <v>395.98900000000003</v>
          </cell>
          <cell r="AA92">
            <v>307.14060530918789</v>
          </cell>
        </row>
        <row r="93">
          <cell r="C93" t="str">
            <v>JT9-101250</v>
          </cell>
          <cell r="D93" t="str">
            <v>L100-250WO-20, 1/4 Ton 20' Lift and Overload Protection</v>
          </cell>
          <cell r="E93" t="str">
            <v>Lifting Systems</v>
          </cell>
          <cell r="F93" t="str">
            <v>CN</v>
          </cell>
          <cell r="G93" t="str">
            <v>8425.19.0000</v>
          </cell>
          <cell r="H93">
            <v>597</v>
          </cell>
          <cell r="I93">
            <v>381.99</v>
          </cell>
          <cell r="J93">
            <v>381.99</v>
          </cell>
          <cell r="K93">
            <v>299</v>
          </cell>
          <cell r="L93">
            <v>622.99</v>
          </cell>
          <cell r="M93">
            <v>399.99</v>
          </cell>
          <cell r="O93">
            <v>311.30732736627158</v>
          </cell>
          <cell r="P93">
            <v>685.2890000000001</v>
          </cell>
          <cell r="Q93">
            <v>439.98900000000003</v>
          </cell>
          <cell r="S93">
            <v>342.43806010289876</v>
          </cell>
          <cell r="T93">
            <v>685.2890000000001</v>
          </cell>
          <cell r="U93">
            <v>439.98900000000003</v>
          </cell>
          <cell r="W93">
            <v>342.43806010289876</v>
          </cell>
          <cell r="X93">
            <v>685.2890000000001</v>
          </cell>
          <cell r="Y93">
            <v>439.98900000000003</v>
          </cell>
          <cell r="AA93">
            <v>342.43806010289876</v>
          </cell>
        </row>
        <row r="94">
          <cell r="C94" t="str">
            <v>JT9-101223</v>
          </cell>
          <cell r="D94" t="str">
            <v>L100-250WO-30, 1/4 Ton 30' Lift and Overload Protection</v>
          </cell>
          <cell r="E94" t="str">
            <v>Lifting Systems</v>
          </cell>
          <cell r="F94" t="str">
            <v>CN</v>
          </cell>
          <cell r="G94" t="str">
            <v>8425.19.0000</v>
          </cell>
          <cell r="H94">
            <v>731</v>
          </cell>
          <cell r="I94">
            <v>468.99</v>
          </cell>
          <cell r="J94">
            <v>468.99</v>
          </cell>
          <cell r="K94">
            <v>367</v>
          </cell>
          <cell r="L94">
            <v>759.99</v>
          </cell>
          <cell r="M94">
            <v>489.99</v>
          </cell>
          <cell r="O94">
            <v>379.97197793388233</v>
          </cell>
          <cell r="P94">
            <v>835.98900000000003</v>
          </cell>
          <cell r="Q94">
            <v>538.98900000000003</v>
          </cell>
          <cell r="S94">
            <v>417.96917572727057</v>
          </cell>
          <cell r="T94">
            <v>835.98900000000003</v>
          </cell>
          <cell r="U94">
            <v>538.98900000000003</v>
          </cell>
          <cell r="W94">
            <v>417.96917572727057</v>
          </cell>
          <cell r="X94">
            <v>835.98900000000003</v>
          </cell>
          <cell r="Y94">
            <v>538.98900000000003</v>
          </cell>
          <cell r="AA94">
            <v>417.96917572727057</v>
          </cell>
        </row>
        <row r="95">
          <cell r="C95" t="str">
            <v>JET® L-100 SERIES 1/4 TON HAND CHAIN HOISTS WITH OVERLOAD PROTECTION-CUSTOM LIFTS</v>
          </cell>
        </row>
        <row r="96">
          <cell r="C96" t="str">
            <v>JT9-101229</v>
          </cell>
          <cell r="D96" t="str">
            <v>L100-250WO-40 1/4T CHN HST 40' LFT&amp;OLP</v>
          </cell>
          <cell r="E96" t="str">
            <v>Lifting Systems</v>
          </cell>
          <cell r="F96" t="str">
            <v>CN</v>
          </cell>
          <cell r="G96" t="str">
            <v>8425.19.0000</v>
          </cell>
          <cell r="H96">
            <v>784</v>
          </cell>
          <cell r="I96">
            <v>502.99</v>
          </cell>
          <cell r="J96">
            <v>502.99</v>
          </cell>
          <cell r="K96">
            <v>393</v>
          </cell>
          <cell r="L96">
            <v>864.99</v>
          </cell>
          <cell r="M96">
            <v>559.99</v>
          </cell>
          <cell r="O96">
            <v>432.3</v>
          </cell>
          <cell r="P96">
            <v>951.48900000000003</v>
          </cell>
          <cell r="Q96">
            <v>615.98900000000003</v>
          </cell>
          <cell r="S96">
            <v>475.53000000000003</v>
          </cell>
          <cell r="T96">
            <v>951.48900000000003</v>
          </cell>
          <cell r="U96">
            <v>615.98900000000003</v>
          </cell>
          <cell r="W96">
            <v>475.53000000000003</v>
          </cell>
          <cell r="X96">
            <v>951.48900000000003</v>
          </cell>
          <cell r="Y96">
            <v>615.98900000000003</v>
          </cell>
          <cell r="AA96">
            <v>475.53000000000003</v>
          </cell>
        </row>
        <row r="97">
          <cell r="C97" t="str">
            <v>JT9-101232</v>
          </cell>
          <cell r="D97" t="str">
            <v>L100-250WO-50 1/4T CHN HST 50' LFT&amp;OLP</v>
          </cell>
          <cell r="E97" t="str">
            <v>Lifting Systems</v>
          </cell>
          <cell r="F97" t="str">
            <v>CN</v>
          </cell>
          <cell r="G97" t="str">
            <v>8425.19.0000</v>
          </cell>
          <cell r="H97">
            <v>890</v>
          </cell>
          <cell r="I97">
            <v>569.99</v>
          </cell>
          <cell r="J97">
            <v>569.99</v>
          </cell>
          <cell r="K97">
            <v>446</v>
          </cell>
          <cell r="L97">
            <v>980.99</v>
          </cell>
          <cell r="M97">
            <v>629.99</v>
          </cell>
          <cell r="O97">
            <v>490.6</v>
          </cell>
          <cell r="P97">
            <v>1079.0890000000002</v>
          </cell>
          <cell r="Q97">
            <v>692.98900000000003</v>
          </cell>
          <cell r="S97">
            <v>539.66000000000008</v>
          </cell>
          <cell r="T97">
            <v>1079.0890000000002</v>
          </cell>
          <cell r="U97">
            <v>692.98900000000003</v>
          </cell>
          <cell r="W97">
            <v>539.66000000000008</v>
          </cell>
          <cell r="X97">
            <v>1079.0890000000002</v>
          </cell>
          <cell r="Y97">
            <v>692.98900000000003</v>
          </cell>
          <cell r="AA97">
            <v>539.66000000000008</v>
          </cell>
        </row>
        <row r="98">
          <cell r="C98" t="str">
            <v>JT9-101234</v>
          </cell>
          <cell r="D98" t="str">
            <v>L100-250WO-60 1/4T CHN HST 60' LFT&amp;OLP</v>
          </cell>
          <cell r="E98" t="str">
            <v>Lifting Systems</v>
          </cell>
          <cell r="F98" t="str">
            <v>CN</v>
          </cell>
          <cell r="G98" t="str">
            <v>8425.19.0000</v>
          </cell>
          <cell r="H98">
            <v>926</v>
          </cell>
          <cell r="I98">
            <v>590.58000000000004</v>
          </cell>
          <cell r="J98">
            <v>590.58000000000004</v>
          </cell>
          <cell r="K98">
            <v>463</v>
          </cell>
          <cell r="L98">
            <v>1018.99</v>
          </cell>
          <cell r="M98">
            <v>649.99</v>
          </cell>
          <cell r="O98">
            <v>509.3</v>
          </cell>
          <cell r="P98">
            <v>1120.8890000000001</v>
          </cell>
          <cell r="Q98">
            <v>714.98900000000003</v>
          </cell>
          <cell r="S98">
            <v>560.23</v>
          </cell>
          <cell r="T98">
            <v>1120.8890000000001</v>
          </cell>
          <cell r="U98">
            <v>714.98900000000003</v>
          </cell>
          <cell r="W98">
            <v>560.23</v>
          </cell>
          <cell r="X98">
            <v>1120.8890000000001</v>
          </cell>
          <cell r="Y98">
            <v>714.98900000000003</v>
          </cell>
          <cell r="AA98">
            <v>560.23</v>
          </cell>
        </row>
        <row r="99">
          <cell r="C99" t="str">
            <v>JT9-101236</v>
          </cell>
          <cell r="D99" t="str">
            <v>L100-250WO-70 1/4T CHN HST 70' LFT&amp;OLP</v>
          </cell>
          <cell r="E99" t="str">
            <v>Lifting Systems</v>
          </cell>
          <cell r="F99" t="str">
            <v>CN</v>
          </cell>
          <cell r="G99" t="str">
            <v>8425.19.0000</v>
          </cell>
          <cell r="H99">
            <v>1036</v>
          </cell>
          <cell r="I99">
            <v>661.98</v>
          </cell>
          <cell r="J99">
            <v>661.98</v>
          </cell>
          <cell r="K99">
            <v>518</v>
          </cell>
          <cell r="L99">
            <v>1139.99</v>
          </cell>
          <cell r="M99">
            <v>729.99</v>
          </cell>
          <cell r="O99">
            <v>569.79999999999995</v>
          </cell>
          <cell r="P99">
            <v>1253.989</v>
          </cell>
          <cell r="Q99">
            <v>802.98900000000003</v>
          </cell>
          <cell r="S99">
            <v>626.78</v>
          </cell>
          <cell r="T99">
            <v>1253.989</v>
          </cell>
          <cell r="U99">
            <v>802.98900000000003</v>
          </cell>
          <cell r="W99">
            <v>626.78</v>
          </cell>
          <cell r="X99">
            <v>1253.989</v>
          </cell>
          <cell r="Y99">
            <v>802.98900000000003</v>
          </cell>
          <cell r="AA99">
            <v>626.78</v>
          </cell>
        </row>
        <row r="100">
          <cell r="C100" t="str">
            <v>JT9-101238</v>
          </cell>
          <cell r="D100" t="str">
            <v>L100-250WO-80 1/4T CHN HST 80' LFT&amp;OLP</v>
          </cell>
          <cell r="E100" t="str">
            <v>Lifting Systems</v>
          </cell>
          <cell r="F100" t="str">
            <v>CN</v>
          </cell>
          <cell r="G100" t="str">
            <v>8425.19.0000</v>
          </cell>
          <cell r="H100">
            <v>1191</v>
          </cell>
          <cell r="I100">
            <v>761.99</v>
          </cell>
          <cell r="J100">
            <v>761.99</v>
          </cell>
          <cell r="K100">
            <v>597</v>
          </cell>
          <cell r="L100">
            <v>1312.99</v>
          </cell>
          <cell r="M100">
            <v>839.99</v>
          </cell>
          <cell r="O100">
            <v>656.7</v>
          </cell>
          <cell r="P100">
            <v>1444.2890000000002</v>
          </cell>
          <cell r="Q100">
            <v>923.98900000000003</v>
          </cell>
          <cell r="S100">
            <v>722.37000000000012</v>
          </cell>
          <cell r="T100">
            <v>1444.2890000000002</v>
          </cell>
          <cell r="U100">
            <v>923.98900000000003</v>
          </cell>
          <cell r="W100">
            <v>722.37000000000012</v>
          </cell>
          <cell r="X100">
            <v>1444.2890000000002</v>
          </cell>
          <cell r="Y100">
            <v>923.98900000000003</v>
          </cell>
          <cell r="AA100">
            <v>722.37000000000012</v>
          </cell>
        </row>
        <row r="101">
          <cell r="C101" t="str">
            <v>JT9-101241</v>
          </cell>
          <cell r="D101" t="str">
            <v>L100-250WO-90 1/4T CHN HST 90' LFT&amp;OLP</v>
          </cell>
          <cell r="E101" t="str">
            <v>Lifting Systems</v>
          </cell>
          <cell r="F101" t="str">
            <v>CN</v>
          </cell>
          <cell r="G101" t="str">
            <v>8425.19.0000</v>
          </cell>
          <cell r="H101">
            <v>1202</v>
          </cell>
          <cell r="I101">
            <v>767.04</v>
          </cell>
          <cell r="J101">
            <v>767.04</v>
          </cell>
          <cell r="K101">
            <v>601</v>
          </cell>
          <cell r="L101">
            <v>1321.99</v>
          </cell>
          <cell r="M101">
            <v>849.99</v>
          </cell>
          <cell r="O101">
            <v>661.1</v>
          </cell>
          <cell r="P101">
            <v>1454.1890000000001</v>
          </cell>
          <cell r="Q101">
            <v>934.98900000000003</v>
          </cell>
          <cell r="S101">
            <v>727.21</v>
          </cell>
          <cell r="T101">
            <v>1454.1890000000001</v>
          </cell>
          <cell r="U101">
            <v>934.98900000000003</v>
          </cell>
          <cell r="W101">
            <v>727.21</v>
          </cell>
          <cell r="X101">
            <v>1454.1890000000001</v>
          </cell>
          <cell r="Y101">
            <v>934.98900000000003</v>
          </cell>
          <cell r="AA101">
            <v>727.21</v>
          </cell>
        </row>
        <row r="102">
          <cell r="C102" t="str">
            <v>JT9-101244</v>
          </cell>
          <cell r="D102" t="str">
            <v>L100-250WO-100 1/4T CHN HST 100' LFT&amp;OLP</v>
          </cell>
          <cell r="E102" t="str">
            <v>Lifting Systems</v>
          </cell>
          <cell r="F102" t="str">
            <v>CN</v>
          </cell>
          <cell r="G102" t="str">
            <v>8425.19.0000</v>
          </cell>
          <cell r="H102">
            <v>1302</v>
          </cell>
          <cell r="I102">
            <v>831.30000000000007</v>
          </cell>
          <cell r="J102">
            <v>831.30000000000007</v>
          </cell>
          <cell r="K102">
            <v>651</v>
          </cell>
          <cell r="L102">
            <v>1431.99</v>
          </cell>
          <cell r="M102">
            <v>919.99</v>
          </cell>
          <cell r="O102">
            <v>716.1</v>
          </cell>
          <cell r="P102">
            <v>1575.1890000000001</v>
          </cell>
          <cell r="Q102">
            <v>1010.9990000000001</v>
          </cell>
          <cell r="S102">
            <v>787.71</v>
          </cell>
          <cell r="T102">
            <v>1575.1890000000001</v>
          </cell>
          <cell r="U102">
            <v>1010.9990000000001</v>
          </cell>
          <cell r="W102">
            <v>787.71</v>
          </cell>
          <cell r="X102">
            <v>1575.1890000000001</v>
          </cell>
          <cell r="Y102">
            <v>1010.9990000000001</v>
          </cell>
          <cell r="AA102">
            <v>787.71</v>
          </cell>
        </row>
        <row r="103">
          <cell r="C103" t="str">
            <v>JET® L-100 SERIES 1/2 TON HAND CHAIN HOISTS WITH OVERLOAD PROTECTION - STANDARD LIFTS</v>
          </cell>
        </row>
        <row r="104">
          <cell r="C104" t="str">
            <v>JT9-104100</v>
          </cell>
          <cell r="D104" t="str">
            <v>L100-50-10, 1/2 Ton 10' Lift and Overload Protection</v>
          </cell>
          <cell r="E104" t="str">
            <v>Lifting Systems</v>
          </cell>
          <cell r="F104" t="str">
            <v>CN</v>
          </cell>
          <cell r="G104" t="str">
            <v>8425.19.0000</v>
          </cell>
          <cell r="H104">
            <v>565</v>
          </cell>
          <cell r="I104">
            <v>360.99</v>
          </cell>
          <cell r="J104">
            <v>360.99</v>
          </cell>
          <cell r="K104">
            <v>284</v>
          </cell>
          <cell r="L104">
            <v>588.99</v>
          </cell>
          <cell r="M104">
            <v>379.99</v>
          </cell>
          <cell r="O104">
            <v>294.61221671462658</v>
          </cell>
          <cell r="P104">
            <v>647.88900000000001</v>
          </cell>
          <cell r="Q104">
            <v>417.98900000000003</v>
          </cell>
          <cell r="S104">
            <v>324.07343838608926</v>
          </cell>
          <cell r="T104">
            <v>647.88900000000001</v>
          </cell>
          <cell r="U104">
            <v>417.98900000000003</v>
          </cell>
          <cell r="W104">
            <v>324.07343838608926</v>
          </cell>
          <cell r="X104">
            <v>647.88900000000001</v>
          </cell>
          <cell r="Y104">
            <v>417.98900000000003</v>
          </cell>
          <cell r="AA104">
            <v>324.07343838608926</v>
          </cell>
        </row>
        <row r="105">
          <cell r="C105" t="str">
            <v>JT9-205115</v>
          </cell>
          <cell r="D105" t="str">
            <v>L100-50-15, 1/2 Ton 15' Lift and Overload Protection</v>
          </cell>
          <cell r="E105" t="str">
            <v>Lifting Systems</v>
          </cell>
          <cell r="F105" t="str">
            <v>CN</v>
          </cell>
          <cell r="G105" t="str">
            <v>8425.19.0000</v>
          </cell>
          <cell r="H105">
            <v>609</v>
          </cell>
          <cell r="I105">
            <v>390.99</v>
          </cell>
          <cell r="J105">
            <v>390.99</v>
          </cell>
          <cell r="K105">
            <v>306</v>
          </cell>
          <cell r="L105">
            <v>641.99</v>
          </cell>
          <cell r="M105">
            <v>419.99</v>
          </cell>
          <cell r="O105">
            <v>321.04810814027337</v>
          </cell>
          <cell r="P105">
            <v>706.18900000000008</v>
          </cell>
          <cell r="Q105">
            <v>461.98900000000003</v>
          </cell>
          <cell r="S105">
            <v>353.15291895430073</v>
          </cell>
          <cell r="T105">
            <v>706.18900000000008</v>
          </cell>
          <cell r="U105">
            <v>461.98900000000003</v>
          </cell>
          <cell r="W105">
            <v>353.15291895430073</v>
          </cell>
          <cell r="X105">
            <v>706.18900000000008</v>
          </cell>
          <cell r="Y105">
            <v>461.98900000000003</v>
          </cell>
          <cell r="AA105">
            <v>353.15291895430073</v>
          </cell>
        </row>
        <row r="106">
          <cell r="C106" t="str">
            <v>JT9-205120</v>
          </cell>
          <cell r="D106" t="str">
            <v>L100-50-20, 1/2 Ton 20' Lift and Overload Protection</v>
          </cell>
          <cell r="E106" t="str">
            <v>Lifting Systems</v>
          </cell>
          <cell r="F106" t="str">
            <v>CN</v>
          </cell>
          <cell r="G106" t="str">
            <v>8425.19.0000</v>
          </cell>
          <cell r="H106">
            <v>682</v>
          </cell>
          <cell r="I106">
            <v>438.99</v>
          </cell>
          <cell r="J106">
            <v>438.99</v>
          </cell>
          <cell r="K106">
            <v>342</v>
          </cell>
          <cell r="L106">
            <v>726.99</v>
          </cell>
          <cell r="M106">
            <v>469.99</v>
          </cell>
          <cell r="O106">
            <v>363.40453098311565</v>
          </cell>
          <cell r="P106">
            <v>799.68900000000008</v>
          </cell>
          <cell r="Q106">
            <v>516.98900000000003</v>
          </cell>
          <cell r="S106">
            <v>399.74498408142722</v>
          </cell>
          <cell r="T106">
            <v>799.68900000000008</v>
          </cell>
          <cell r="U106">
            <v>516.98900000000003</v>
          </cell>
          <cell r="W106">
            <v>399.74498408142722</v>
          </cell>
          <cell r="X106">
            <v>799.68900000000008</v>
          </cell>
          <cell r="Y106">
            <v>516.98900000000003</v>
          </cell>
          <cell r="AA106">
            <v>399.74498408142722</v>
          </cell>
        </row>
        <row r="107">
          <cell r="C107" t="str">
            <v>JT9-205130</v>
          </cell>
          <cell r="D107" t="str">
            <v>L100-50-30, 1/2 Ton 30' Lift and Overload Protection</v>
          </cell>
          <cell r="E107" t="str">
            <v>Lifting Systems</v>
          </cell>
          <cell r="F107" t="str">
            <v>CN</v>
          </cell>
          <cell r="G107" t="str">
            <v>8425.19.0000</v>
          </cell>
          <cell r="H107">
            <v>831</v>
          </cell>
          <cell r="I107">
            <v>532.99</v>
          </cell>
          <cell r="J107">
            <v>532.99</v>
          </cell>
          <cell r="K107">
            <v>416</v>
          </cell>
          <cell r="L107">
            <v>871.99</v>
          </cell>
          <cell r="M107">
            <v>559.99</v>
          </cell>
          <cell r="O107">
            <v>435.99026575097042</v>
          </cell>
          <cell r="P107">
            <v>959.18900000000008</v>
          </cell>
          <cell r="Q107">
            <v>615.98900000000003</v>
          </cell>
          <cell r="S107">
            <v>479.58929232606749</v>
          </cell>
          <cell r="T107">
            <v>959.18900000000008</v>
          </cell>
          <cell r="U107">
            <v>615.98900000000003</v>
          </cell>
          <cell r="W107">
            <v>479.58929232606749</v>
          </cell>
          <cell r="X107">
            <v>959.18900000000008</v>
          </cell>
          <cell r="Y107">
            <v>615.98900000000003</v>
          </cell>
          <cell r="AA107">
            <v>479.58929232606749</v>
          </cell>
        </row>
        <row r="108">
          <cell r="C108" t="str">
            <v>JET® L-100 SERIES 1/2 TON HAND CHAIN HOISTS WITH OVERLOAD PROTECTION - CUSTOM LIFTS</v>
          </cell>
        </row>
        <row r="109">
          <cell r="C109" t="str">
            <v>JT9-205140</v>
          </cell>
          <cell r="D109" t="str">
            <v>L100-50-40, 1/2 Ton 40' Lift and Overload Protection</v>
          </cell>
          <cell r="E109" t="str">
            <v>Lifting Systems</v>
          </cell>
          <cell r="F109" t="str">
            <v>CN</v>
          </cell>
          <cell r="G109" t="str">
            <v>8425.19.0000</v>
          </cell>
          <cell r="H109">
            <v>846</v>
          </cell>
          <cell r="I109">
            <v>539.58000000000004</v>
          </cell>
          <cell r="J109">
            <v>539.58000000000004</v>
          </cell>
          <cell r="K109">
            <v>423</v>
          </cell>
          <cell r="L109">
            <v>930.99</v>
          </cell>
          <cell r="M109">
            <v>599.99</v>
          </cell>
          <cell r="O109">
            <v>465.3</v>
          </cell>
          <cell r="P109">
            <v>1024.0890000000002</v>
          </cell>
          <cell r="Q109">
            <v>659.98900000000003</v>
          </cell>
          <cell r="S109">
            <v>511.83000000000004</v>
          </cell>
          <cell r="T109">
            <v>1024.0890000000002</v>
          </cell>
          <cell r="U109">
            <v>659.98900000000003</v>
          </cell>
          <cell r="W109">
            <v>511.83000000000004</v>
          </cell>
          <cell r="X109">
            <v>1024.0890000000002</v>
          </cell>
          <cell r="Y109">
            <v>659.98900000000003</v>
          </cell>
          <cell r="AA109">
            <v>511.83000000000004</v>
          </cell>
        </row>
        <row r="110">
          <cell r="C110" t="str">
            <v>JT9-205150</v>
          </cell>
          <cell r="D110" t="str">
            <v>L100-50-50, 1/2 Ton 50' Lift and Overload Protection</v>
          </cell>
          <cell r="E110" t="str">
            <v>Lifting Systems</v>
          </cell>
          <cell r="F110" t="str">
            <v>CN</v>
          </cell>
          <cell r="G110" t="str">
            <v>8425.19.0000</v>
          </cell>
          <cell r="H110">
            <v>1021</v>
          </cell>
          <cell r="I110">
            <v>654.99</v>
          </cell>
          <cell r="J110">
            <v>654.99</v>
          </cell>
          <cell r="K110">
            <v>512</v>
          </cell>
          <cell r="L110">
            <v>1125.99</v>
          </cell>
          <cell r="M110">
            <v>729.99</v>
          </cell>
          <cell r="O110">
            <v>563.20000000000005</v>
          </cell>
          <cell r="P110">
            <v>1238.5890000000002</v>
          </cell>
          <cell r="Q110">
            <v>802.98900000000003</v>
          </cell>
          <cell r="S110">
            <v>619.5200000000001</v>
          </cell>
          <cell r="T110">
            <v>1238.5890000000002</v>
          </cell>
          <cell r="U110">
            <v>802.98900000000003</v>
          </cell>
          <cell r="W110">
            <v>619.5200000000001</v>
          </cell>
          <cell r="X110">
            <v>1238.5890000000002</v>
          </cell>
          <cell r="Y110">
            <v>802.98900000000003</v>
          </cell>
          <cell r="AA110">
            <v>619.5200000000001</v>
          </cell>
        </row>
        <row r="111">
          <cell r="C111" t="str">
            <v>JT9-205160</v>
          </cell>
          <cell r="D111" t="str">
            <v>L100-50-60, 1/2 Ton 60' Lift and Overload Protection</v>
          </cell>
          <cell r="E111" t="str">
            <v>Lifting Systems</v>
          </cell>
          <cell r="F111" t="str">
            <v>CN</v>
          </cell>
          <cell r="G111" t="str">
            <v>8425.19.0000</v>
          </cell>
          <cell r="H111">
            <v>1149</v>
          </cell>
          <cell r="I111">
            <v>734.99</v>
          </cell>
          <cell r="J111">
            <v>734.99</v>
          </cell>
          <cell r="K111">
            <v>576</v>
          </cell>
          <cell r="L111">
            <v>1266.99</v>
          </cell>
          <cell r="M111">
            <v>809.99</v>
          </cell>
          <cell r="O111">
            <v>633.6</v>
          </cell>
          <cell r="P111">
            <v>1393.6890000000001</v>
          </cell>
          <cell r="Q111">
            <v>890.98900000000003</v>
          </cell>
          <cell r="S111">
            <v>696.96</v>
          </cell>
          <cell r="T111">
            <v>1393.6890000000001</v>
          </cell>
          <cell r="U111">
            <v>890.98900000000003</v>
          </cell>
          <cell r="W111">
            <v>696.96</v>
          </cell>
          <cell r="X111">
            <v>1393.6890000000001</v>
          </cell>
          <cell r="Y111">
            <v>890.98900000000003</v>
          </cell>
          <cell r="AA111">
            <v>696.96</v>
          </cell>
        </row>
        <row r="112">
          <cell r="C112" t="str">
            <v>JT9-205170</v>
          </cell>
          <cell r="D112" t="str">
            <v>L100-50-70, 1/2 Ton 70' Lift and Overload Protection</v>
          </cell>
          <cell r="E112" t="str">
            <v>Lifting Systems</v>
          </cell>
          <cell r="F112" t="str">
            <v>CN</v>
          </cell>
          <cell r="G112" t="str">
            <v>8425.19.0000</v>
          </cell>
          <cell r="H112">
            <v>1202</v>
          </cell>
          <cell r="I112">
            <v>768.06000000000006</v>
          </cell>
          <cell r="J112">
            <v>768.06000000000006</v>
          </cell>
          <cell r="K112">
            <v>601</v>
          </cell>
          <cell r="L112">
            <v>1321.99</v>
          </cell>
          <cell r="M112">
            <v>849.99</v>
          </cell>
          <cell r="O112">
            <v>661.1</v>
          </cell>
          <cell r="P112">
            <v>1454.1890000000001</v>
          </cell>
          <cell r="Q112">
            <v>934.98900000000003</v>
          </cell>
          <cell r="S112">
            <v>727.21</v>
          </cell>
          <cell r="T112">
            <v>1454.1890000000001</v>
          </cell>
          <cell r="U112">
            <v>934.98900000000003</v>
          </cell>
          <cell r="W112">
            <v>727.21</v>
          </cell>
          <cell r="X112">
            <v>1454.1890000000001</v>
          </cell>
          <cell r="Y112">
            <v>934.98900000000003</v>
          </cell>
          <cell r="AA112">
            <v>727.21</v>
          </cell>
        </row>
        <row r="113">
          <cell r="C113" t="str">
            <v>JT9-205180</v>
          </cell>
          <cell r="D113" t="str">
            <v>L100-50-80, 1/2 Ton 80' Lift and Overload Protection</v>
          </cell>
          <cell r="E113" t="str">
            <v>Lifting Systems</v>
          </cell>
          <cell r="F113" t="str">
            <v>CN</v>
          </cell>
          <cell r="G113" t="str">
            <v>8425.19.0000</v>
          </cell>
          <cell r="H113">
            <v>1320</v>
          </cell>
          <cell r="I113">
            <v>841.5</v>
          </cell>
          <cell r="J113">
            <v>841.5</v>
          </cell>
          <cell r="K113">
            <v>660</v>
          </cell>
          <cell r="L113">
            <v>1451.99</v>
          </cell>
          <cell r="M113">
            <v>929.99</v>
          </cell>
          <cell r="O113">
            <v>726</v>
          </cell>
          <cell r="P113">
            <v>1597.1890000000001</v>
          </cell>
          <cell r="Q113">
            <v>1021.9990000000001</v>
          </cell>
          <cell r="S113">
            <v>798.6</v>
          </cell>
          <cell r="T113">
            <v>1597.1890000000001</v>
          </cell>
          <cell r="U113">
            <v>1021.9990000000001</v>
          </cell>
          <cell r="W113">
            <v>798.6</v>
          </cell>
          <cell r="X113">
            <v>1597.1890000000001</v>
          </cell>
          <cell r="Y113">
            <v>1021.9990000000001</v>
          </cell>
          <cell r="AA113">
            <v>798.6</v>
          </cell>
        </row>
        <row r="114">
          <cell r="C114" t="str">
            <v>JT9-205190</v>
          </cell>
          <cell r="D114" t="str">
            <v>L100-50-90, 1/2 Ton 90' Lift and Overload Protection</v>
          </cell>
          <cell r="E114" t="str">
            <v>Lifting Systems</v>
          </cell>
          <cell r="F114" t="str">
            <v>CN</v>
          </cell>
          <cell r="G114" t="str">
            <v>8425.19.0000</v>
          </cell>
          <cell r="H114">
            <v>1438</v>
          </cell>
          <cell r="I114">
            <v>920.04</v>
          </cell>
          <cell r="J114">
            <v>920.04</v>
          </cell>
          <cell r="K114">
            <v>719</v>
          </cell>
          <cell r="L114">
            <v>1581.99</v>
          </cell>
          <cell r="M114">
            <v>1019.99</v>
          </cell>
          <cell r="O114">
            <v>790.9</v>
          </cell>
          <cell r="P114">
            <v>1740.1890000000001</v>
          </cell>
          <cell r="Q114">
            <v>1120.999</v>
          </cell>
          <cell r="S114">
            <v>869.99</v>
          </cell>
          <cell r="T114">
            <v>1740.1890000000001</v>
          </cell>
          <cell r="U114">
            <v>1120.999</v>
          </cell>
          <cell r="W114">
            <v>869.99</v>
          </cell>
          <cell r="X114">
            <v>1740.1890000000001</v>
          </cell>
          <cell r="Y114">
            <v>1120.999</v>
          </cell>
          <cell r="AA114">
            <v>869.99</v>
          </cell>
        </row>
        <row r="115">
          <cell r="C115" t="str">
            <v>JT9-205100</v>
          </cell>
          <cell r="D115" t="str">
            <v>L100-50-100, 1/2 Ton 100' Lift and Overload Protection</v>
          </cell>
          <cell r="E115" t="str">
            <v>Lifting Systems</v>
          </cell>
          <cell r="F115" t="str">
            <v>CN</v>
          </cell>
          <cell r="G115" t="str">
            <v>8425.19.0000</v>
          </cell>
          <cell r="H115">
            <v>1556</v>
          </cell>
          <cell r="I115">
            <v>994.5</v>
          </cell>
          <cell r="J115">
            <v>994.5</v>
          </cell>
          <cell r="K115">
            <v>778</v>
          </cell>
          <cell r="L115">
            <v>1711.99</v>
          </cell>
          <cell r="M115">
            <v>1099.99</v>
          </cell>
          <cell r="O115">
            <v>855.8</v>
          </cell>
          <cell r="P115">
            <v>1883.1890000000001</v>
          </cell>
          <cell r="Q115">
            <v>1208.999</v>
          </cell>
          <cell r="S115">
            <v>941.38</v>
          </cell>
          <cell r="T115">
            <v>1883.1890000000001</v>
          </cell>
          <cell r="U115">
            <v>1208.999</v>
          </cell>
          <cell r="W115">
            <v>941.38</v>
          </cell>
          <cell r="X115">
            <v>1883.1890000000001</v>
          </cell>
          <cell r="Y115">
            <v>1208.999</v>
          </cell>
          <cell r="AA115">
            <v>941.38</v>
          </cell>
        </row>
        <row r="116">
          <cell r="C116" t="str">
            <v>JET® L-100 SERIES 1 TON HAND CHAIN HOISTS WITH OVERLOAD PROTECTION - STANDARD LIFTS</v>
          </cell>
        </row>
        <row r="117">
          <cell r="C117" t="str">
            <v>JT9-102100</v>
          </cell>
          <cell r="D117" t="str">
            <v>L100-100WO-10, 1 Ton 10' Lift and Overload Protection</v>
          </cell>
          <cell r="E117" t="str">
            <v>Lifting Systems</v>
          </cell>
          <cell r="F117" t="str">
            <v>CN</v>
          </cell>
          <cell r="G117" t="str">
            <v>8425.19.0000</v>
          </cell>
          <cell r="H117">
            <v>552</v>
          </cell>
          <cell r="I117">
            <v>351.90000000000003</v>
          </cell>
          <cell r="J117">
            <v>351.90000000000003</v>
          </cell>
          <cell r="K117">
            <v>276</v>
          </cell>
          <cell r="L117">
            <v>580.99</v>
          </cell>
          <cell r="M117">
            <v>379.99</v>
          </cell>
          <cell r="O117">
            <v>290.43867826317671</v>
          </cell>
          <cell r="P117">
            <v>639.08900000000006</v>
          </cell>
          <cell r="Q117">
            <v>417.98900000000003</v>
          </cell>
          <cell r="S117">
            <v>319.48254608949441</v>
          </cell>
          <cell r="T117">
            <v>639.08900000000006</v>
          </cell>
          <cell r="U117">
            <v>417.98900000000003</v>
          </cell>
          <cell r="W117">
            <v>319.48254608949441</v>
          </cell>
          <cell r="X117">
            <v>639.08900000000006</v>
          </cell>
          <cell r="Y117">
            <v>417.98900000000003</v>
          </cell>
          <cell r="AA117">
            <v>319.48254608949441</v>
          </cell>
        </row>
        <row r="118">
          <cell r="C118" t="str">
            <v>JT9-203115</v>
          </cell>
          <cell r="D118" t="str">
            <v>L100-100WO-15, 1 Ton 15' Lift and Overload Protection</v>
          </cell>
          <cell r="E118" t="str">
            <v>Lifting Systems</v>
          </cell>
          <cell r="F118" t="str">
            <v>CN</v>
          </cell>
          <cell r="G118" t="str">
            <v>8425.19.0000</v>
          </cell>
          <cell r="H118">
            <v>642</v>
          </cell>
          <cell r="I118">
            <v>410.99</v>
          </cell>
          <cell r="J118">
            <v>410.99</v>
          </cell>
          <cell r="K118">
            <v>322</v>
          </cell>
          <cell r="L118">
            <v>675.99</v>
          </cell>
          <cell r="M118">
            <v>439.99</v>
          </cell>
          <cell r="O118">
            <v>337.80025938594446</v>
          </cell>
          <cell r="P118">
            <v>743.58900000000006</v>
          </cell>
          <cell r="Q118">
            <v>483.98900000000003</v>
          </cell>
          <cell r="S118">
            <v>371.58028532453892</v>
          </cell>
          <cell r="T118">
            <v>743.58900000000006</v>
          </cell>
          <cell r="U118">
            <v>483.98900000000003</v>
          </cell>
          <cell r="W118">
            <v>371.58028532453892</v>
          </cell>
          <cell r="X118">
            <v>743.58900000000006</v>
          </cell>
          <cell r="Y118">
            <v>483.98900000000003</v>
          </cell>
          <cell r="AA118">
            <v>371.58028532453892</v>
          </cell>
        </row>
        <row r="119">
          <cell r="C119" t="str">
            <v>JT9-203120</v>
          </cell>
          <cell r="D119" t="str">
            <v>L100-100WO-20, 1 Ton 20' Lift and Overload Protection</v>
          </cell>
          <cell r="E119" t="str">
            <v>Lifting Systems</v>
          </cell>
          <cell r="F119" t="str">
            <v>CN</v>
          </cell>
          <cell r="G119" t="str">
            <v>8425.19.0000</v>
          </cell>
          <cell r="H119">
            <v>710</v>
          </cell>
          <cell r="I119">
            <v>453.90000000000003</v>
          </cell>
          <cell r="J119">
            <v>453.90000000000003</v>
          </cell>
          <cell r="K119">
            <v>355</v>
          </cell>
          <cell r="L119">
            <v>756.99</v>
          </cell>
          <cell r="M119">
            <v>489.99</v>
          </cell>
          <cell r="O119">
            <v>378.6146767251953</v>
          </cell>
          <cell r="P119">
            <v>832.68900000000008</v>
          </cell>
          <cell r="Q119">
            <v>538.98900000000003</v>
          </cell>
          <cell r="S119">
            <v>416.47614439771485</v>
          </cell>
          <cell r="T119">
            <v>832.68900000000008</v>
          </cell>
          <cell r="U119">
            <v>538.98900000000003</v>
          </cell>
          <cell r="W119">
            <v>416.47614439771485</v>
          </cell>
          <cell r="X119">
            <v>832.68900000000008</v>
          </cell>
          <cell r="Y119">
            <v>538.98900000000003</v>
          </cell>
          <cell r="AA119">
            <v>416.47614439771485</v>
          </cell>
        </row>
        <row r="120">
          <cell r="C120" t="str">
            <v>JT9-203130</v>
          </cell>
          <cell r="D120" t="str">
            <v>L100-100WO-30, 1 Ton 30' Lift and Overload Protection</v>
          </cell>
          <cell r="E120" t="str">
            <v>Lifting Systems</v>
          </cell>
          <cell r="F120" t="str">
            <v>CN</v>
          </cell>
          <cell r="G120" t="str">
            <v>8425.19.0000</v>
          </cell>
          <cell r="H120">
            <v>868</v>
          </cell>
          <cell r="I120">
            <v>552.84</v>
          </cell>
          <cell r="J120">
            <v>552.84</v>
          </cell>
          <cell r="K120">
            <v>434</v>
          </cell>
          <cell r="L120">
            <v>917.99</v>
          </cell>
          <cell r="M120">
            <v>589.99</v>
          </cell>
          <cell r="O120">
            <v>458.86924452120928</v>
          </cell>
          <cell r="P120">
            <v>1009.7890000000001</v>
          </cell>
          <cell r="Q120">
            <v>648.98900000000003</v>
          </cell>
          <cell r="S120">
            <v>504.75616897333026</v>
          </cell>
          <cell r="T120">
            <v>1009.7890000000001</v>
          </cell>
          <cell r="U120">
            <v>648.98900000000003</v>
          </cell>
          <cell r="W120">
            <v>504.75616897333026</v>
          </cell>
          <cell r="X120">
            <v>1009.7890000000001</v>
          </cell>
          <cell r="Y120">
            <v>648.98900000000003</v>
          </cell>
          <cell r="AA120">
            <v>504.75616897333026</v>
          </cell>
        </row>
        <row r="121">
          <cell r="C121" t="str">
            <v>JET® L-100 SERIES 1 TON HAND CHAIN HOISTS WITH OVERLOAD PROTECTION - CUSTOM LIFTS</v>
          </cell>
        </row>
        <row r="122">
          <cell r="C122" t="str">
            <v>JT9-203141</v>
          </cell>
          <cell r="D122" t="str">
            <v>L100-100WO-40, 1 Ton 40' Lift and Overload Protection</v>
          </cell>
          <cell r="E122" t="str">
            <v>Lifting Systems</v>
          </cell>
          <cell r="F122" t="str">
            <v>CN</v>
          </cell>
          <cell r="G122" t="str">
            <v>8425.19.0000</v>
          </cell>
          <cell r="H122">
            <v>1002</v>
          </cell>
          <cell r="I122">
            <v>641.99</v>
          </cell>
          <cell r="J122">
            <v>641.99</v>
          </cell>
          <cell r="K122">
            <v>503</v>
          </cell>
          <cell r="L122">
            <v>1106.99</v>
          </cell>
          <cell r="M122">
            <v>709.99</v>
          </cell>
          <cell r="O122">
            <v>553.29999999999995</v>
          </cell>
          <cell r="P122">
            <v>1217.6890000000001</v>
          </cell>
          <cell r="Q122">
            <v>780.98900000000003</v>
          </cell>
          <cell r="S122">
            <v>608.63</v>
          </cell>
          <cell r="T122">
            <v>1217.6890000000001</v>
          </cell>
          <cell r="U122">
            <v>780.98900000000003</v>
          </cell>
          <cell r="W122">
            <v>608.63</v>
          </cell>
          <cell r="X122">
            <v>1217.6890000000001</v>
          </cell>
          <cell r="Y122">
            <v>780.98900000000003</v>
          </cell>
          <cell r="AA122">
            <v>608.63</v>
          </cell>
        </row>
        <row r="123">
          <cell r="C123" t="str">
            <v>JT9-203151</v>
          </cell>
          <cell r="D123" t="str">
            <v>L100-100WO-50, 1 Ton 50' Lift and Overload Protection</v>
          </cell>
          <cell r="E123" t="str">
            <v>Lifting Systems</v>
          </cell>
          <cell r="F123" t="str">
            <v>CN</v>
          </cell>
          <cell r="G123" t="str">
            <v>8425.19.0000</v>
          </cell>
          <cell r="H123">
            <v>1149</v>
          </cell>
          <cell r="I123">
            <v>734.99</v>
          </cell>
          <cell r="J123">
            <v>734.99</v>
          </cell>
          <cell r="K123">
            <v>576</v>
          </cell>
          <cell r="L123">
            <v>1266.99</v>
          </cell>
          <cell r="M123">
            <v>819.99</v>
          </cell>
          <cell r="O123">
            <v>633.6</v>
          </cell>
          <cell r="P123">
            <v>1393.6890000000001</v>
          </cell>
          <cell r="Q123">
            <v>901.98900000000003</v>
          </cell>
          <cell r="S123">
            <v>696.96</v>
          </cell>
          <cell r="T123">
            <v>1393.6890000000001</v>
          </cell>
          <cell r="U123">
            <v>901.98900000000003</v>
          </cell>
          <cell r="W123">
            <v>696.96</v>
          </cell>
          <cell r="X123">
            <v>1393.6890000000001</v>
          </cell>
          <cell r="Y123">
            <v>901.98900000000003</v>
          </cell>
          <cell r="AA123">
            <v>696.96</v>
          </cell>
        </row>
        <row r="124">
          <cell r="C124" t="str">
            <v>JT9-203160</v>
          </cell>
          <cell r="D124" t="str">
            <v>L100-100WO-60, 1 Ton 60' Lift and Overload Protection</v>
          </cell>
          <cell r="E124" t="str">
            <v>Lifting Systems</v>
          </cell>
          <cell r="F124" t="str">
            <v>CN</v>
          </cell>
          <cell r="G124" t="str">
            <v>8425.19.0000</v>
          </cell>
          <cell r="H124">
            <v>1255</v>
          </cell>
          <cell r="I124">
            <v>799.99</v>
          </cell>
          <cell r="J124">
            <v>799.99</v>
          </cell>
          <cell r="K124">
            <v>629</v>
          </cell>
          <cell r="L124">
            <v>1383.99</v>
          </cell>
          <cell r="M124">
            <v>889.99</v>
          </cell>
          <cell r="O124">
            <v>691.9</v>
          </cell>
          <cell r="P124">
            <v>1522.3890000000001</v>
          </cell>
          <cell r="Q124">
            <v>978.98900000000003</v>
          </cell>
          <cell r="S124">
            <v>761.09</v>
          </cell>
          <cell r="T124">
            <v>1522.3890000000001</v>
          </cell>
          <cell r="U124">
            <v>978.98900000000003</v>
          </cell>
          <cell r="W124">
            <v>761.09</v>
          </cell>
          <cell r="X124">
            <v>1522.3890000000001</v>
          </cell>
          <cell r="Y124">
            <v>978.98900000000003</v>
          </cell>
          <cell r="AA124">
            <v>761.09</v>
          </cell>
        </row>
        <row r="125">
          <cell r="C125" t="str">
            <v>JT9-203170</v>
          </cell>
          <cell r="D125" t="str">
            <v>L100-100WO-70, 1 Ton 70' Lift and Overload Protection</v>
          </cell>
          <cell r="E125" t="str">
            <v>Lifting Systems</v>
          </cell>
          <cell r="F125" t="str">
            <v>CN</v>
          </cell>
          <cell r="G125" t="str">
            <v>8425.19.0000</v>
          </cell>
          <cell r="H125">
            <v>1320</v>
          </cell>
          <cell r="I125">
            <v>842.52</v>
          </cell>
          <cell r="J125">
            <v>842.52</v>
          </cell>
          <cell r="K125">
            <v>660</v>
          </cell>
          <cell r="L125">
            <v>1451.99</v>
          </cell>
          <cell r="M125">
            <v>939.99</v>
          </cell>
          <cell r="O125">
            <v>726</v>
          </cell>
          <cell r="P125">
            <v>1597.1890000000001</v>
          </cell>
          <cell r="Q125">
            <v>1032.999</v>
          </cell>
          <cell r="S125">
            <v>798.6</v>
          </cell>
          <cell r="T125">
            <v>1597.1890000000001</v>
          </cell>
          <cell r="U125">
            <v>1032.999</v>
          </cell>
          <cell r="W125">
            <v>798.6</v>
          </cell>
          <cell r="X125">
            <v>1597.1890000000001</v>
          </cell>
          <cell r="Y125">
            <v>1032.999</v>
          </cell>
          <cell r="AA125">
            <v>798.6</v>
          </cell>
        </row>
        <row r="126">
          <cell r="C126" t="str">
            <v>JT9-203180</v>
          </cell>
          <cell r="D126" t="str">
            <v>L100-100WO-80, 1 Ton 80' Lift and Overload Protection</v>
          </cell>
          <cell r="E126" t="str">
            <v>Lifting Systems</v>
          </cell>
          <cell r="F126" t="str">
            <v>CN</v>
          </cell>
          <cell r="G126" t="str">
            <v>8425.19.0000</v>
          </cell>
          <cell r="H126">
            <v>1438</v>
          </cell>
          <cell r="I126">
            <v>921.06000000000006</v>
          </cell>
          <cell r="J126">
            <v>921.06000000000006</v>
          </cell>
          <cell r="K126">
            <v>719</v>
          </cell>
          <cell r="L126">
            <v>1581.99</v>
          </cell>
          <cell r="M126">
            <v>1029.99</v>
          </cell>
          <cell r="O126">
            <v>790.9</v>
          </cell>
          <cell r="P126">
            <v>1740.1890000000001</v>
          </cell>
          <cell r="Q126">
            <v>1131.999</v>
          </cell>
          <cell r="S126">
            <v>869.99</v>
          </cell>
          <cell r="T126">
            <v>1740.1890000000001</v>
          </cell>
          <cell r="U126">
            <v>1131.999</v>
          </cell>
          <cell r="W126">
            <v>869.99</v>
          </cell>
          <cell r="X126">
            <v>1740.1890000000001</v>
          </cell>
          <cell r="Y126">
            <v>1131.999</v>
          </cell>
          <cell r="AA126">
            <v>869.99</v>
          </cell>
        </row>
        <row r="127">
          <cell r="C127" t="str">
            <v>JT9-203190</v>
          </cell>
          <cell r="D127" t="str">
            <v>L100-100WO-90, 1 Ton 90' Lift and Overload Protection</v>
          </cell>
          <cell r="E127" t="str">
            <v>Lifting Systems</v>
          </cell>
          <cell r="F127" t="str">
            <v>CN</v>
          </cell>
          <cell r="G127" t="str">
            <v>8425.19.0000</v>
          </cell>
          <cell r="H127">
            <v>1576</v>
          </cell>
          <cell r="I127">
            <v>1008.78</v>
          </cell>
          <cell r="J127">
            <v>1008.78</v>
          </cell>
          <cell r="K127">
            <v>788</v>
          </cell>
          <cell r="L127">
            <v>1733.99</v>
          </cell>
          <cell r="M127">
            <v>1129.99</v>
          </cell>
          <cell r="O127">
            <v>866.8</v>
          </cell>
          <cell r="P127">
            <v>1907.3890000000001</v>
          </cell>
          <cell r="Q127">
            <v>1241.999</v>
          </cell>
          <cell r="S127">
            <v>953.48</v>
          </cell>
          <cell r="T127">
            <v>1907.3890000000001</v>
          </cell>
          <cell r="U127">
            <v>1241.999</v>
          </cell>
          <cell r="W127">
            <v>953.48</v>
          </cell>
          <cell r="X127">
            <v>1907.3890000000001</v>
          </cell>
          <cell r="Y127">
            <v>1241.999</v>
          </cell>
          <cell r="AA127">
            <v>953.48</v>
          </cell>
        </row>
        <row r="128">
          <cell r="C128" t="str">
            <v>JT9-203210</v>
          </cell>
          <cell r="D128" t="str">
            <v>L100-100WO-100, 1 Ton 100' Lift and Overload Protection</v>
          </cell>
          <cell r="E128" t="str">
            <v>Lifting Systems</v>
          </cell>
          <cell r="F128" t="str">
            <v>CN</v>
          </cell>
          <cell r="G128" t="str">
            <v>8425.19.0000</v>
          </cell>
          <cell r="H128">
            <v>1797</v>
          </cell>
          <cell r="I128">
            <v>1144.99</v>
          </cell>
          <cell r="J128">
            <v>1144.99</v>
          </cell>
          <cell r="K128">
            <v>899</v>
          </cell>
          <cell r="L128">
            <v>1977.99</v>
          </cell>
          <cell r="M128">
            <v>1299.99</v>
          </cell>
          <cell r="O128">
            <v>988.9</v>
          </cell>
          <cell r="P128">
            <v>2175.7890000000002</v>
          </cell>
          <cell r="Q128">
            <v>1428.999</v>
          </cell>
          <cell r="S128">
            <v>1087.79</v>
          </cell>
          <cell r="T128">
            <v>2175.7890000000002</v>
          </cell>
          <cell r="U128">
            <v>1428.999</v>
          </cell>
          <cell r="W128">
            <v>1087.79</v>
          </cell>
          <cell r="X128">
            <v>2175.7890000000002</v>
          </cell>
          <cell r="Y128">
            <v>1428.999</v>
          </cell>
          <cell r="AA128">
            <v>1087.79</v>
          </cell>
        </row>
        <row r="129">
          <cell r="C129" t="str">
            <v>JET® L-100 SERIES 1-1/2 TON HAND CHAIN HOISTS WITH OVERLOAD PROTECTION - STANDARD LIFTS</v>
          </cell>
        </row>
        <row r="130">
          <cell r="C130" t="str">
            <v>JT9-101100</v>
          </cell>
          <cell r="D130" t="str">
            <v>L100-150WO-10, 1-1/2 Ton 10' Lift and Overload Protection</v>
          </cell>
          <cell r="E130" t="str">
            <v>Lifting Systems</v>
          </cell>
          <cell r="F130" t="str">
            <v>CN</v>
          </cell>
          <cell r="G130" t="str">
            <v>8425.19.0000</v>
          </cell>
          <cell r="H130">
            <v>703</v>
          </cell>
          <cell r="I130">
            <v>449.99</v>
          </cell>
          <cell r="J130">
            <v>449.99</v>
          </cell>
          <cell r="K130">
            <v>353</v>
          </cell>
          <cell r="L130">
            <v>747.99</v>
          </cell>
          <cell r="M130">
            <v>479.99</v>
          </cell>
          <cell r="O130">
            <v>373.91090561040812</v>
          </cell>
          <cell r="P130">
            <v>822.7890000000001</v>
          </cell>
          <cell r="Q130">
            <v>527.98900000000003</v>
          </cell>
          <cell r="S130">
            <v>411.30199617144899</v>
          </cell>
          <cell r="T130">
            <v>822.7890000000001</v>
          </cell>
          <cell r="U130">
            <v>527.98900000000003</v>
          </cell>
          <cell r="W130">
            <v>411.30199617144899</v>
          </cell>
          <cell r="X130">
            <v>822.7890000000001</v>
          </cell>
          <cell r="Y130">
            <v>527.98900000000003</v>
          </cell>
          <cell r="AA130">
            <v>411.30199617144899</v>
          </cell>
        </row>
        <row r="131">
          <cell r="C131" t="str">
            <v>JT9-201115</v>
          </cell>
          <cell r="D131" t="str">
            <v>L100-150WO-15, 1-1/2 Ton 15' Lift and Overload Protection</v>
          </cell>
          <cell r="E131" t="str">
            <v>Lifting Systems</v>
          </cell>
          <cell r="F131" t="str">
            <v>CN</v>
          </cell>
          <cell r="G131" t="str">
            <v>8425.19.0000</v>
          </cell>
          <cell r="H131">
            <v>819</v>
          </cell>
          <cell r="I131">
            <v>525.99</v>
          </cell>
          <cell r="J131">
            <v>525.99</v>
          </cell>
          <cell r="K131">
            <v>411</v>
          </cell>
          <cell r="L131">
            <v>862.99</v>
          </cell>
          <cell r="M131">
            <v>559.99</v>
          </cell>
          <cell r="O131">
            <v>431.61294077484899</v>
          </cell>
          <cell r="P131">
            <v>949.2890000000001</v>
          </cell>
          <cell r="Q131">
            <v>615.98900000000003</v>
          </cell>
          <cell r="S131">
            <v>474.7742348523339</v>
          </cell>
          <cell r="T131">
            <v>949.2890000000001</v>
          </cell>
          <cell r="U131">
            <v>615.98900000000003</v>
          </cell>
          <cell r="W131">
            <v>474.7742348523339</v>
          </cell>
          <cell r="X131">
            <v>949.2890000000001</v>
          </cell>
          <cell r="Y131">
            <v>615.98900000000003</v>
          </cell>
          <cell r="AA131">
            <v>474.7742348523339</v>
          </cell>
        </row>
        <row r="132">
          <cell r="C132" t="str">
            <v>JT9-201120</v>
          </cell>
          <cell r="D132" t="str">
            <v>L100-150WO-20, 1-1/2 Ton 20' Lift and Overload Protection</v>
          </cell>
          <cell r="E132" t="str">
            <v>Lifting Systems</v>
          </cell>
          <cell r="F132" t="str">
            <v>CN</v>
          </cell>
          <cell r="G132" t="str">
            <v>8425.19.0000</v>
          </cell>
          <cell r="H132">
            <v>868</v>
          </cell>
          <cell r="I132">
            <v>553.86</v>
          </cell>
          <cell r="J132">
            <v>553.86</v>
          </cell>
          <cell r="K132">
            <v>434</v>
          </cell>
          <cell r="L132">
            <v>937.99</v>
          </cell>
          <cell r="M132">
            <v>599.99</v>
          </cell>
          <cell r="O132">
            <v>468.92009386725363</v>
          </cell>
          <cell r="P132">
            <v>1031.789</v>
          </cell>
          <cell r="Q132">
            <v>659.98900000000003</v>
          </cell>
          <cell r="S132">
            <v>515.81210325397899</v>
          </cell>
          <cell r="T132">
            <v>1031.789</v>
          </cell>
          <cell r="U132">
            <v>659.98900000000003</v>
          </cell>
          <cell r="W132">
            <v>515.81210325397899</v>
          </cell>
          <cell r="X132">
            <v>1031.789</v>
          </cell>
          <cell r="Y132">
            <v>659.98900000000003</v>
          </cell>
          <cell r="AA132">
            <v>515.81210325397899</v>
          </cell>
        </row>
        <row r="133">
          <cell r="C133" t="str">
            <v>JT9-201130</v>
          </cell>
          <cell r="D133" t="str">
            <v>L100-150WO-30, 1-1/2 Ton 30' Lift and Overload Protection</v>
          </cell>
          <cell r="E133" t="str">
            <v>Lifting Systems</v>
          </cell>
          <cell r="F133" t="str">
            <v>CN</v>
          </cell>
          <cell r="G133" t="str">
            <v>8425.19.0000</v>
          </cell>
          <cell r="H133">
            <v>1127</v>
          </cell>
          <cell r="I133">
            <v>718.99</v>
          </cell>
          <cell r="J133">
            <v>718.99</v>
          </cell>
          <cell r="K133">
            <v>564</v>
          </cell>
          <cell r="L133">
            <v>1227.99</v>
          </cell>
          <cell r="M133">
            <v>789.99</v>
          </cell>
          <cell r="O133">
            <v>613.9990759205441</v>
          </cell>
          <cell r="P133">
            <v>1350.7890000000002</v>
          </cell>
          <cell r="Q133">
            <v>868.98900000000003</v>
          </cell>
          <cell r="S133">
            <v>675.39898351259853</v>
          </cell>
          <cell r="T133">
            <v>1350.7890000000002</v>
          </cell>
          <cell r="U133">
            <v>868.98900000000003</v>
          </cell>
          <cell r="W133">
            <v>675.39898351259853</v>
          </cell>
          <cell r="X133">
            <v>1350.7890000000002</v>
          </cell>
          <cell r="Y133">
            <v>868.98900000000003</v>
          </cell>
          <cell r="AA133">
            <v>675.39898351259853</v>
          </cell>
        </row>
        <row r="134">
          <cell r="C134" t="str">
            <v>JET® L-100 SERIES 1-1/2 TON HAND CHAIN HOISTS WITH OVERLOAD PROTECTION - CUSTOM LIFTS</v>
          </cell>
        </row>
        <row r="135">
          <cell r="C135" t="str">
            <v>JT9-201140</v>
          </cell>
          <cell r="D135" t="str">
            <v>L100-150WO-40, 1-1/2 Ton 40' Lift and Overload Protection</v>
          </cell>
          <cell r="E135" t="str">
            <v>Lifting Systems</v>
          </cell>
          <cell r="F135" t="str">
            <v>CN</v>
          </cell>
          <cell r="G135" t="str">
            <v>8425.19.0000</v>
          </cell>
          <cell r="H135">
            <v>1260</v>
          </cell>
          <cell r="I135">
            <v>804.78</v>
          </cell>
          <cell r="J135">
            <v>804.78</v>
          </cell>
          <cell r="K135">
            <v>630</v>
          </cell>
          <cell r="L135">
            <v>1385.99</v>
          </cell>
          <cell r="M135">
            <v>889.99</v>
          </cell>
          <cell r="O135">
            <v>693</v>
          </cell>
          <cell r="P135">
            <v>1524.5890000000002</v>
          </cell>
          <cell r="Q135">
            <v>978.98900000000003</v>
          </cell>
          <cell r="S135">
            <v>762.30000000000007</v>
          </cell>
          <cell r="T135">
            <v>1524.5890000000002</v>
          </cell>
          <cell r="U135">
            <v>978.98900000000003</v>
          </cell>
          <cell r="W135">
            <v>762.30000000000007</v>
          </cell>
          <cell r="X135">
            <v>1524.5890000000002</v>
          </cell>
          <cell r="Y135">
            <v>978.98900000000003</v>
          </cell>
          <cell r="AA135">
            <v>762.30000000000007</v>
          </cell>
        </row>
        <row r="136">
          <cell r="C136" t="str">
            <v>JT9-201150</v>
          </cell>
          <cell r="D136" t="str">
            <v>L100-150WO-50, 1-1/2 Ton 50' Lift and Overload Protection</v>
          </cell>
          <cell r="E136" t="str">
            <v>Lifting Systems</v>
          </cell>
          <cell r="F136" t="str">
            <v>CN</v>
          </cell>
          <cell r="G136" t="str">
            <v>8425.19.0000</v>
          </cell>
          <cell r="H136">
            <v>1380</v>
          </cell>
          <cell r="I136">
            <v>882.30000000000007</v>
          </cell>
          <cell r="J136">
            <v>882.30000000000007</v>
          </cell>
          <cell r="K136">
            <v>690</v>
          </cell>
          <cell r="L136">
            <v>1517.99</v>
          </cell>
          <cell r="M136">
            <v>979.99</v>
          </cell>
          <cell r="O136">
            <v>759</v>
          </cell>
          <cell r="P136">
            <v>1669.7890000000002</v>
          </cell>
          <cell r="Q136">
            <v>1076.999</v>
          </cell>
          <cell r="S136">
            <v>834.90000000000009</v>
          </cell>
          <cell r="T136">
            <v>1669.7890000000002</v>
          </cell>
          <cell r="U136">
            <v>1076.999</v>
          </cell>
          <cell r="W136">
            <v>834.90000000000009</v>
          </cell>
          <cell r="X136">
            <v>1669.7890000000002</v>
          </cell>
          <cell r="Y136">
            <v>1076.999</v>
          </cell>
          <cell r="AA136">
            <v>834.90000000000009</v>
          </cell>
        </row>
        <row r="137">
          <cell r="C137" t="str">
            <v>JT9-201160</v>
          </cell>
          <cell r="D137" t="str">
            <v>L100-150WO-60, 1-1/2 Ton 60' Lift and Overload Protection</v>
          </cell>
          <cell r="E137" t="str">
            <v>Lifting Systems</v>
          </cell>
          <cell r="F137" t="str">
            <v>CN</v>
          </cell>
          <cell r="G137" t="str">
            <v>8425.19.0000</v>
          </cell>
          <cell r="H137">
            <v>1538</v>
          </cell>
          <cell r="I137">
            <v>978.18000000000006</v>
          </cell>
          <cell r="J137">
            <v>978.18000000000006</v>
          </cell>
          <cell r="K137">
            <v>769</v>
          </cell>
          <cell r="L137">
            <v>1691.99</v>
          </cell>
          <cell r="M137">
            <v>1099.99</v>
          </cell>
          <cell r="O137">
            <v>845.9</v>
          </cell>
          <cell r="P137">
            <v>1861.1890000000001</v>
          </cell>
          <cell r="Q137">
            <v>1208.999</v>
          </cell>
          <cell r="S137">
            <v>930.49</v>
          </cell>
          <cell r="T137">
            <v>1861.1890000000001</v>
          </cell>
          <cell r="U137">
            <v>1208.999</v>
          </cell>
          <cell r="W137">
            <v>930.49</v>
          </cell>
          <cell r="X137">
            <v>1861.1890000000001</v>
          </cell>
          <cell r="Y137">
            <v>1208.999</v>
          </cell>
          <cell r="AA137">
            <v>930.49</v>
          </cell>
        </row>
        <row r="138">
          <cell r="C138" t="str">
            <v>JT9-201170</v>
          </cell>
          <cell r="D138" t="str">
            <v>L100-150WO-70, 1-1/2 Ton 70' Lift and Overload Protection</v>
          </cell>
          <cell r="E138" t="str">
            <v>Lifting Systems</v>
          </cell>
          <cell r="F138" t="str">
            <v>CN</v>
          </cell>
          <cell r="G138" t="str">
            <v>8425.19.0000</v>
          </cell>
          <cell r="H138">
            <v>1696</v>
          </cell>
          <cell r="I138">
            <v>1080.18</v>
          </cell>
          <cell r="J138">
            <v>1080.18</v>
          </cell>
          <cell r="K138">
            <v>848</v>
          </cell>
          <cell r="L138">
            <v>1865.99</v>
          </cell>
          <cell r="M138">
            <v>1199.99</v>
          </cell>
          <cell r="O138">
            <v>932.8</v>
          </cell>
          <cell r="P138">
            <v>2052.5890000000004</v>
          </cell>
          <cell r="Q138">
            <v>1318.999</v>
          </cell>
          <cell r="S138">
            <v>1026.08</v>
          </cell>
          <cell r="T138">
            <v>2052.5890000000004</v>
          </cell>
          <cell r="U138">
            <v>1318.999</v>
          </cell>
          <cell r="W138">
            <v>1026.08</v>
          </cell>
          <cell r="X138">
            <v>2052.5890000000004</v>
          </cell>
          <cell r="Y138">
            <v>1318.999</v>
          </cell>
          <cell r="AA138">
            <v>1026.08</v>
          </cell>
        </row>
        <row r="139">
          <cell r="C139" t="str">
            <v>JT9-201180</v>
          </cell>
          <cell r="D139" t="str">
            <v>L100-150WO-80, 1-1/2 Ton 80' Lift and Overload Protection</v>
          </cell>
          <cell r="E139" t="str">
            <v>Lifting Systems</v>
          </cell>
          <cell r="F139" t="str">
            <v>CN</v>
          </cell>
          <cell r="G139" t="str">
            <v>8425.19.0000</v>
          </cell>
          <cell r="H139">
            <v>1852</v>
          </cell>
          <cell r="I139">
            <v>1182.18</v>
          </cell>
          <cell r="J139">
            <v>1182.18</v>
          </cell>
          <cell r="K139">
            <v>926</v>
          </cell>
          <cell r="L139">
            <v>2036.99</v>
          </cell>
          <cell r="M139">
            <v>1299.99</v>
          </cell>
          <cell r="O139">
            <v>1018.6</v>
          </cell>
          <cell r="P139">
            <v>2240.6890000000003</v>
          </cell>
          <cell r="Q139">
            <v>1428.999</v>
          </cell>
          <cell r="S139">
            <v>1120.46</v>
          </cell>
          <cell r="T139">
            <v>2240.6890000000003</v>
          </cell>
          <cell r="U139">
            <v>1428.999</v>
          </cell>
          <cell r="W139">
            <v>1120.46</v>
          </cell>
          <cell r="X139">
            <v>2240.6890000000003</v>
          </cell>
          <cell r="Y139">
            <v>1428.999</v>
          </cell>
          <cell r="AA139">
            <v>1120.46</v>
          </cell>
        </row>
        <row r="140">
          <cell r="C140" t="str">
            <v>JT9-201190</v>
          </cell>
          <cell r="D140" t="str">
            <v>L100-150WO-90, 1-1/2 Ton 90' Lift and Overload Protection</v>
          </cell>
          <cell r="E140" t="str">
            <v>Lifting Systems</v>
          </cell>
          <cell r="F140" t="str">
            <v>CN</v>
          </cell>
          <cell r="G140" t="str">
            <v>8425.19.0000</v>
          </cell>
          <cell r="H140">
            <v>2010</v>
          </cell>
          <cell r="I140">
            <v>1284.18</v>
          </cell>
          <cell r="J140">
            <v>1284.18</v>
          </cell>
          <cell r="K140">
            <v>1005</v>
          </cell>
          <cell r="L140">
            <v>2210.9899999999998</v>
          </cell>
          <cell r="M140">
            <v>1399.99</v>
          </cell>
          <cell r="O140">
            <v>1105.5</v>
          </cell>
          <cell r="P140">
            <v>2432.0889999999999</v>
          </cell>
          <cell r="Q140">
            <v>1538.999</v>
          </cell>
          <cell r="S140">
            <v>1216.0500000000002</v>
          </cell>
          <cell r="T140">
            <v>2432.0889999999999</v>
          </cell>
          <cell r="U140">
            <v>1538.999</v>
          </cell>
          <cell r="W140">
            <v>1216.0500000000002</v>
          </cell>
          <cell r="X140">
            <v>2432.0889999999999</v>
          </cell>
          <cell r="Y140">
            <v>1538.999</v>
          </cell>
          <cell r="AA140">
            <v>1216.0500000000002</v>
          </cell>
        </row>
        <row r="141">
          <cell r="C141" t="str">
            <v>JT9-201200</v>
          </cell>
          <cell r="D141" t="str">
            <v>L100-150WO-100, 1-1/2 Ton 100' Lift and Overload Protection</v>
          </cell>
          <cell r="E141" t="str">
            <v>Lifting Systems</v>
          </cell>
          <cell r="F141" t="str">
            <v>CN</v>
          </cell>
          <cell r="G141" t="str">
            <v>8425.19.0000</v>
          </cell>
          <cell r="H141">
            <v>2211</v>
          </cell>
          <cell r="I141">
            <v>1413.99</v>
          </cell>
          <cell r="J141">
            <v>1413.99</v>
          </cell>
          <cell r="K141">
            <v>1106</v>
          </cell>
          <cell r="L141">
            <v>2432.9899999999998</v>
          </cell>
          <cell r="M141">
            <v>1559.99</v>
          </cell>
          <cell r="O141">
            <v>1216.5999999999999</v>
          </cell>
          <cell r="P141">
            <v>2676.2889999999998</v>
          </cell>
          <cell r="Q141">
            <v>1714.9990000000003</v>
          </cell>
          <cell r="S141">
            <v>1338.26</v>
          </cell>
          <cell r="T141">
            <v>2676.2889999999998</v>
          </cell>
          <cell r="U141">
            <v>1714.9990000000003</v>
          </cell>
          <cell r="W141">
            <v>1338.26</v>
          </cell>
          <cell r="X141">
            <v>2676.2889999999998</v>
          </cell>
          <cell r="Y141">
            <v>1714.9990000000003</v>
          </cell>
          <cell r="AA141">
            <v>1338.26</v>
          </cell>
        </row>
        <row r="142">
          <cell r="C142" t="str">
            <v>JET® L-100 SERIES 2 TON HAND CHAIN HOISTS WITH OVERLOAD PROTECTION - STANDARD LIFTS</v>
          </cell>
        </row>
        <row r="143">
          <cell r="C143" t="str">
            <v>JT9-105100</v>
          </cell>
          <cell r="D143" t="str">
            <v>L100-200WO-10, 2 Ton 10' Lift and Overload Protection</v>
          </cell>
          <cell r="E143" t="str">
            <v>Lifting Systems</v>
          </cell>
          <cell r="F143" t="str">
            <v>CN</v>
          </cell>
          <cell r="G143" t="str">
            <v>8425.19.0000</v>
          </cell>
          <cell r="H143">
            <v>861</v>
          </cell>
          <cell r="I143">
            <v>550.99</v>
          </cell>
          <cell r="J143">
            <v>550.99</v>
          </cell>
          <cell r="K143">
            <v>431</v>
          </cell>
          <cell r="L143">
            <v>910.99</v>
          </cell>
          <cell r="M143">
            <v>589.99</v>
          </cell>
          <cell r="O143">
            <v>455.48005367877698</v>
          </cell>
          <cell r="P143">
            <v>1002.0890000000001</v>
          </cell>
          <cell r="Q143">
            <v>648.98900000000003</v>
          </cell>
          <cell r="S143">
            <v>501.02805904665473</v>
          </cell>
          <cell r="T143">
            <v>1002.0890000000001</v>
          </cell>
          <cell r="U143">
            <v>648.98900000000003</v>
          </cell>
          <cell r="W143">
            <v>501.02805904665473</v>
          </cell>
          <cell r="X143">
            <v>1002.0890000000001</v>
          </cell>
          <cell r="Y143">
            <v>648.98900000000003</v>
          </cell>
          <cell r="AA143">
            <v>501.02805904665473</v>
          </cell>
        </row>
        <row r="144">
          <cell r="C144" t="str">
            <v>JT9-206115</v>
          </cell>
          <cell r="D144" t="str">
            <v>L100-200WO-15, 2 Ton 15' Lift and Overload Protection</v>
          </cell>
          <cell r="E144" t="str">
            <v>Lifting Systems</v>
          </cell>
          <cell r="F144" t="str">
            <v>CN</v>
          </cell>
          <cell r="G144" t="str">
            <v>8425.19.0000</v>
          </cell>
          <cell r="H144">
            <v>942</v>
          </cell>
          <cell r="I144">
            <v>599.99</v>
          </cell>
          <cell r="J144">
            <v>599.99</v>
          </cell>
          <cell r="K144">
            <v>472</v>
          </cell>
          <cell r="L144">
            <v>1005.99</v>
          </cell>
          <cell r="M144">
            <v>639.99</v>
          </cell>
          <cell r="O144">
            <v>502.79326473862938</v>
          </cell>
          <cell r="P144">
            <v>1106.5890000000002</v>
          </cell>
          <cell r="Q144">
            <v>703.98900000000003</v>
          </cell>
          <cell r="S144">
            <v>553.0725912124924</v>
          </cell>
          <cell r="T144">
            <v>1106.5890000000002</v>
          </cell>
          <cell r="U144">
            <v>703.98900000000003</v>
          </cell>
          <cell r="W144">
            <v>553.0725912124924</v>
          </cell>
          <cell r="X144">
            <v>1106.5890000000002</v>
          </cell>
          <cell r="Y144">
            <v>703.98900000000003</v>
          </cell>
          <cell r="AA144">
            <v>553.0725912124924</v>
          </cell>
        </row>
        <row r="145">
          <cell r="C145" t="str">
            <v>JT9-206121</v>
          </cell>
          <cell r="D145" t="str">
            <v>L100-200WO-20, 2 Ton 20' Lift and Overload Protection</v>
          </cell>
          <cell r="E145" t="str">
            <v>Lifting Systems</v>
          </cell>
          <cell r="F145" t="str">
            <v>CN</v>
          </cell>
          <cell r="G145" t="str">
            <v>8425.19.0000</v>
          </cell>
          <cell r="H145">
            <v>1024</v>
          </cell>
          <cell r="I145">
            <v>655.86</v>
          </cell>
          <cell r="J145">
            <v>655.86</v>
          </cell>
          <cell r="K145">
            <v>512</v>
          </cell>
          <cell r="L145">
            <v>1102.99</v>
          </cell>
          <cell r="M145">
            <v>709.99</v>
          </cell>
          <cell r="O145">
            <v>551.30642830297529</v>
          </cell>
          <cell r="P145">
            <v>1213.2890000000002</v>
          </cell>
          <cell r="Q145">
            <v>780.98900000000003</v>
          </cell>
          <cell r="S145">
            <v>606.43707113327287</v>
          </cell>
          <cell r="T145">
            <v>1213.2890000000002</v>
          </cell>
          <cell r="U145">
            <v>780.98900000000003</v>
          </cell>
          <cell r="W145">
            <v>606.43707113327287</v>
          </cell>
          <cell r="X145">
            <v>1213.2890000000002</v>
          </cell>
          <cell r="Y145">
            <v>780.98900000000003</v>
          </cell>
          <cell r="AA145">
            <v>606.43707113327287</v>
          </cell>
        </row>
        <row r="146">
          <cell r="C146" t="str">
            <v>JT9-206130</v>
          </cell>
          <cell r="D146" t="str">
            <v>L100-200WO-30, 2 Ton 30' Lift and Overload Protection</v>
          </cell>
          <cell r="E146" t="str">
            <v>Lifting Systems</v>
          </cell>
          <cell r="F146" t="str">
            <v>CN</v>
          </cell>
          <cell r="G146" t="str">
            <v>8425.19.0000</v>
          </cell>
          <cell r="H146">
            <v>1435</v>
          </cell>
          <cell r="I146">
            <v>917.99</v>
          </cell>
          <cell r="J146">
            <v>917.99</v>
          </cell>
          <cell r="K146">
            <v>718</v>
          </cell>
          <cell r="L146">
            <v>1520.99</v>
          </cell>
          <cell r="M146">
            <v>979.99</v>
          </cell>
          <cell r="O146">
            <v>760.44063501440291</v>
          </cell>
          <cell r="P146">
            <v>1673.0890000000002</v>
          </cell>
          <cell r="Q146">
            <v>1076.999</v>
          </cell>
          <cell r="S146">
            <v>836.48469851584332</v>
          </cell>
          <cell r="T146">
            <v>1673.0890000000002</v>
          </cell>
          <cell r="U146">
            <v>1076.999</v>
          </cell>
          <cell r="W146">
            <v>836.48469851584332</v>
          </cell>
          <cell r="X146">
            <v>1673.0890000000002</v>
          </cell>
          <cell r="Y146">
            <v>1076.999</v>
          </cell>
          <cell r="AA146">
            <v>836.48469851584332</v>
          </cell>
        </row>
        <row r="147">
          <cell r="C147" t="str">
            <v>JET® L-100 SERIES 2 TON HAND CHAIN HOISTS WITH OVERLOAD PROTECTION - CUSTOM LIFTS</v>
          </cell>
        </row>
        <row r="148">
          <cell r="C148" t="str">
            <v>JT9-206141</v>
          </cell>
          <cell r="D148" t="str">
            <v>L100-200WO-40, 2 Ton 40' Lift and Overload Protection</v>
          </cell>
          <cell r="E148" t="str">
            <v>Lifting Systems</v>
          </cell>
          <cell r="F148" t="str">
            <v>CN</v>
          </cell>
          <cell r="G148" t="str">
            <v>8425.19.0000</v>
          </cell>
          <cell r="H148">
            <v>1734</v>
          </cell>
          <cell r="I148">
            <v>1103.99</v>
          </cell>
          <cell r="J148">
            <v>1103.99</v>
          </cell>
          <cell r="K148">
            <v>868</v>
          </cell>
          <cell r="L148">
            <v>1909.99</v>
          </cell>
          <cell r="M148">
            <v>1229.99</v>
          </cell>
          <cell r="O148">
            <v>954.8</v>
          </cell>
          <cell r="P148">
            <v>2100.989</v>
          </cell>
          <cell r="Q148">
            <v>1351.999</v>
          </cell>
          <cell r="S148">
            <v>1050.28</v>
          </cell>
          <cell r="T148">
            <v>2100.989</v>
          </cell>
          <cell r="U148">
            <v>1351.999</v>
          </cell>
          <cell r="W148">
            <v>1050.28</v>
          </cell>
          <cell r="X148">
            <v>2100.989</v>
          </cell>
          <cell r="Y148">
            <v>1351.999</v>
          </cell>
          <cell r="AA148">
            <v>1050.28</v>
          </cell>
        </row>
        <row r="149">
          <cell r="C149" t="str">
            <v>JT9-206150</v>
          </cell>
          <cell r="D149" t="str">
            <v>L100-200WO-50, 2 Ton 50' Lift and Overload Protection</v>
          </cell>
          <cell r="E149" t="str">
            <v>Lifting Systems</v>
          </cell>
          <cell r="F149" t="str">
            <v>CN</v>
          </cell>
          <cell r="G149" t="str">
            <v>8425.19.0000</v>
          </cell>
          <cell r="H149">
            <v>1892</v>
          </cell>
          <cell r="I149">
            <v>1208.7</v>
          </cell>
          <cell r="J149">
            <v>1208.7</v>
          </cell>
          <cell r="K149">
            <v>946</v>
          </cell>
          <cell r="L149">
            <v>2080.9899999999998</v>
          </cell>
          <cell r="M149">
            <v>1329.99</v>
          </cell>
          <cell r="O149">
            <v>1040.5999999999999</v>
          </cell>
          <cell r="P149">
            <v>2289.0889999999999</v>
          </cell>
          <cell r="Q149">
            <v>1461.999</v>
          </cell>
          <cell r="S149">
            <v>1144.6600000000001</v>
          </cell>
          <cell r="T149">
            <v>2289.0889999999999</v>
          </cell>
          <cell r="U149">
            <v>1461.999</v>
          </cell>
          <cell r="W149">
            <v>1144.6600000000001</v>
          </cell>
          <cell r="X149">
            <v>2289.0889999999999</v>
          </cell>
          <cell r="Y149">
            <v>1461.999</v>
          </cell>
          <cell r="AA149">
            <v>1144.6600000000001</v>
          </cell>
        </row>
        <row r="150">
          <cell r="C150" t="str">
            <v>JT9-206160</v>
          </cell>
          <cell r="D150" t="str">
            <v>L100-200WO-60, 2 Ton 60' Lift and Overload Protection</v>
          </cell>
          <cell r="E150" t="str">
            <v>Lifting Systems</v>
          </cell>
          <cell r="F150" t="str">
            <v>CN</v>
          </cell>
          <cell r="G150" t="str">
            <v>8425.19.0000</v>
          </cell>
          <cell r="H150">
            <v>2148</v>
          </cell>
          <cell r="I150">
            <v>1375.98</v>
          </cell>
          <cell r="J150">
            <v>1375.98</v>
          </cell>
          <cell r="K150">
            <v>1074</v>
          </cell>
          <cell r="L150">
            <v>2362.9899999999998</v>
          </cell>
          <cell r="M150">
            <v>1529.99</v>
          </cell>
          <cell r="O150">
            <v>1181.4000000000001</v>
          </cell>
          <cell r="P150">
            <v>2599.2889999999998</v>
          </cell>
          <cell r="Q150">
            <v>1681.999</v>
          </cell>
          <cell r="S150">
            <v>1299.5400000000002</v>
          </cell>
          <cell r="T150">
            <v>2599.2889999999998</v>
          </cell>
          <cell r="U150">
            <v>1681.999</v>
          </cell>
          <cell r="W150">
            <v>1299.5400000000002</v>
          </cell>
          <cell r="X150">
            <v>2599.2889999999998</v>
          </cell>
          <cell r="Y150">
            <v>1681.999</v>
          </cell>
          <cell r="AA150">
            <v>1299.5400000000002</v>
          </cell>
        </row>
        <row r="151">
          <cell r="C151" t="str">
            <v>JT9-206170</v>
          </cell>
          <cell r="D151" t="str">
            <v>L100-200WO-70, 2 Ton 70' Lift and Overload Protection</v>
          </cell>
          <cell r="E151" t="str">
            <v>Lifting Systems</v>
          </cell>
          <cell r="F151" t="str">
            <v>CN</v>
          </cell>
          <cell r="G151" t="str">
            <v>8425.19.0000</v>
          </cell>
          <cell r="H151">
            <v>2406</v>
          </cell>
          <cell r="I151">
            <v>1539.18</v>
          </cell>
          <cell r="J151">
            <v>1539.18</v>
          </cell>
          <cell r="K151">
            <v>1203</v>
          </cell>
          <cell r="L151">
            <v>2646.99</v>
          </cell>
          <cell r="M151">
            <v>1699.99</v>
          </cell>
          <cell r="O151">
            <v>1323.3</v>
          </cell>
          <cell r="P151">
            <v>2911.6889999999999</v>
          </cell>
          <cell r="Q151">
            <v>1868.9990000000003</v>
          </cell>
          <cell r="S151">
            <v>1455.63</v>
          </cell>
          <cell r="T151">
            <v>2911.6889999999999</v>
          </cell>
          <cell r="U151">
            <v>1868.9990000000003</v>
          </cell>
          <cell r="W151">
            <v>1455.63</v>
          </cell>
          <cell r="X151">
            <v>2911.6889999999999</v>
          </cell>
          <cell r="Y151">
            <v>1868.9990000000003</v>
          </cell>
          <cell r="AA151">
            <v>1455.63</v>
          </cell>
        </row>
        <row r="152">
          <cell r="C152" t="str">
            <v>JT9-206180</v>
          </cell>
          <cell r="D152" t="str">
            <v>L100-200WO-80, 2 Ton 80' Lift and Overload Protection</v>
          </cell>
          <cell r="E152" t="str">
            <v>Lifting Systems</v>
          </cell>
          <cell r="F152" t="str">
            <v>CN</v>
          </cell>
          <cell r="G152" t="str">
            <v>8425.19.0000</v>
          </cell>
          <cell r="H152">
            <v>2660</v>
          </cell>
          <cell r="I152">
            <v>1702.38</v>
          </cell>
          <cell r="J152">
            <v>1702.38</v>
          </cell>
          <cell r="K152">
            <v>1330</v>
          </cell>
          <cell r="L152">
            <v>2925.99</v>
          </cell>
          <cell r="M152">
            <v>1879.99</v>
          </cell>
          <cell r="O152">
            <v>1463</v>
          </cell>
          <cell r="P152">
            <v>3218.5889999999999</v>
          </cell>
          <cell r="Q152">
            <v>2066.9990000000003</v>
          </cell>
          <cell r="S152">
            <v>1609.3000000000002</v>
          </cell>
          <cell r="T152">
            <v>3218.5889999999999</v>
          </cell>
          <cell r="U152">
            <v>2066.9990000000003</v>
          </cell>
          <cell r="W152">
            <v>1609.3000000000002</v>
          </cell>
          <cell r="X152">
            <v>3218.5889999999999</v>
          </cell>
          <cell r="Y152">
            <v>2066.9990000000003</v>
          </cell>
          <cell r="AA152">
            <v>1609.3000000000002</v>
          </cell>
        </row>
        <row r="153">
          <cell r="C153" t="str">
            <v>JT9-206190</v>
          </cell>
          <cell r="D153" t="str">
            <v>L100-200WO-90, 2 Ton 90' Lift and Overload Protection</v>
          </cell>
          <cell r="E153" t="str">
            <v>Lifting Systems</v>
          </cell>
          <cell r="F153" t="str">
            <v>CN</v>
          </cell>
          <cell r="G153" t="str">
            <v>8425.19.0000</v>
          </cell>
          <cell r="H153">
            <v>2918</v>
          </cell>
          <cell r="I153">
            <v>1865.58</v>
          </cell>
          <cell r="J153">
            <v>1865.58</v>
          </cell>
          <cell r="K153">
            <v>1459</v>
          </cell>
          <cell r="L153">
            <v>3209.99</v>
          </cell>
          <cell r="M153">
            <v>2059.9899999999998</v>
          </cell>
          <cell r="O153">
            <v>1604.9</v>
          </cell>
          <cell r="P153">
            <v>3530.989</v>
          </cell>
          <cell r="Q153">
            <v>2264.9990000000003</v>
          </cell>
          <cell r="S153">
            <v>1765.3900000000003</v>
          </cell>
          <cell r="T153">
            <v>3530.989</v>
          </cell>
          <cell r="U153">
            <v>2264.9990000000003</v>
          </cell>
          <cell r="W153">
            <v>1765.3900000000003</v>
          </cell>
          <cell r="X153">
            <v>3530.989</v>
          </cell>
          <cell r="Y153">
            <v>2264.9990000000003</v>
          </cell>
          <cell r="AA153">
            <v>1765.3900000000003</v>
          </cell>
        </row>
        <row r="154">
          <cell r="C154" t="str">
            <v>JET® L-100 SERIES 3 TON HAND CHAIN HOISTS WITH OVERLOAD PROTECTION - STANDARD LIFTS</v>
          </cell>
        </row>
        <row r="155">
          <cell r="C155" t="str">
            <v>JT9-106100</v>
          </cell>
          <cell r="D155" t="str">
            <v>L100-300WO-10, 3 Ton 10' Lift and Overload Protection</v>
          </cell>
          <cell r="E155" t="str">
            <v>Lifting Systems</v>
          </cell>
          <cell r="F155" t="str">
            <v>CN</v>
          </cell>
          <cell r="G155" t="str">
            <v>8425.19.0000</v>
          </cell>
          <cell r="H155">
            <v>1246</v>
          </cell>
          <cell r="I155">
            <v>795.99</v>
          </cell>
          <cell r="J155">
            <v>795.99</v>
          </cell>
          <cell r="K155">
            <v>624</v>
          </cell>
          <cell r="L155">
            <v>1290.99</v>
          </cell>
          <cell r="M155">
            <v>829.99</v>
          </cell>
          <cell r="O155">
            <v>645.38151731019752</v>
          </cell>
          <cell r="P155">
            <v>1420.0890000000002</v>
          </cell>
          <cell r="Q155">
            <v>912.98900000000003</v>
          </cell>
          <cell r="S155">
            <v>709.91966904121739</v>
          </cell>
          <cell r="T155">
            <v>1420.0890000000002</v>
          </cell>
          <cell r="U155">
            <v>912.98900000000003</v>
          </cell>
          <cell r="W155">
            <v>709.91966904121739</v>
          </cell>
          <cell r="X155">
            <v>1420.0890000000002</v>
          </cell>
          <cell r="Y155">
            <v>912.98900000000003</v>
          </cell>
          <cell r="AA155">
            <v>709.91966904121739</v>
          </cell>
        </row>
        <row r="156">
          <cell r="C156" t="str">
            <v>JT9-207115</v>
          </cell>
          <cell r="D156" t="str">
            <v>L100-300WO-15, 3 Ton 15' Lift and Overload Protection</v>
          </cell>
          <cell r="E156" t="str">
            <v>Lifting Systems</v>
          </cell>
          <cell r="F156" t="str">
            <v>CN</v>
          </cell>
          <cell r="G156" t="str">
            <v>8425.19.0000</v>
          </cell>
          <cell r="H156">
            <v>1455</v>
          </cell>
          <cell r="I156">
            <v>928.99</v>
          </cell>
          <cell r="J156">
            <v>928.99</v>
          </cell>
          <cell r="K156">
            <v>729</v>
          </cell>
          <cell r="L156">
            <v>1501.99</v>
          </cell>
          <cell r="M156">
            <v>969.99</v>
          </cell>
          <cell r="O156">
            <v>751.06689316626853</v>
          </cell>
          <cell r="P156">
            <v>1652.1890000000001</v>
          </cell>
          <cell r="Q156">
            <v>1065.999</v>
          </cell>
          <cell r="S156">
            <v>826.17358248289543</v>
          </cell>
          <cell r="T156">
            <v>1652.1890000000001</v>
          </cell>
          <cell r="U156">
            <v>1065.999</v>
          </cell>
          <cell r="W156">
            <v>826.17358248289543</v>
          </cell>
          <cell r="X156">
            <v>1652.1890000000001</v>
          </cell>
          <cell r="Y156">
            <v>1065.999</v>
          </cell>
          <cell r="AA156">
            <v>826.17358248289543</v>
          </cell>
        </row>
        <row r="157">
          <cell r="C157" t="str">
            <v>JT9-207120</v>
          </cell>
          <cell r="D157" t="str">
            <v>L100-300WO-20, 3 Ton 20' Lift and Overload Protection</v>
          </cell>
          <cell r="E157" t="str">
            <v>Lifting Systems</v>
          </cell>
          <cell r="F157" t="str">
            <v>CN</v>
          </cell>
          <cell r="G157" t="str">
            <v>8425.19.0000</v>
          </cell>
          <cell r="H157">
            <v>1509</v>
          </cell>
          <cell r="I157">
            <v>966.99</v>
          </cell>
          <cell r="J157">
            <v>966.99</v>
          </cell>
          <cell r="K157">
            <v>756</v>
          </cell>
          <cell r="L157">
            <v>1611.99</v>
          </cell>
          <cell r="M157">
            <v>1049.99</v>
          </cell>
          <cell r="O157">
            <v>806.09013076817405</v>
          </cell>
          <cell r="P157">
            <v>1773.1890000000001</v>
          </cell>
          <cell r="Q157">
            <v>1153.999</v>
          </cell>
          <cell r="S157">
            <v>886.69914384499157</v>
          </cell>
          <cell r="T157">
            <v>1773.1890000000001</v>
          </cell>
          <cell r="U157">
            <v>1153.999</v>
          </cell>
          <cell r="W157">
            <v>886.69914384499157</v>
          </cell>
          <cell r="X157">
            <v>1773.1890000000001</v>
          </cell>
          <cell r="Y157">
            <v>1153.999</v>
          </cell>
          <cell r="AA157">
            <v>886.69914384499157</v>
          </cell>
        </row>
        <row r="158">
          <cell r="C158" t="str">
            <v>JT9-207130</v>
          </cell>
          <cell r="D158" t="str">
            <v>L100-300WO-30, 3 Ton 30' Lift and Overload Protection</v>
          </cell>
          <cell r="E158" t="str">
            <v>Lifting Systems</v>
          </cell>
          <cell r="F158" t="str">
            <v>CN</v>
          </cell>
          <cell r="G158" t="str">
            <v>8425.19.0000</v>
          </cell>
          <cell r="H158">
            <v>2152</v>
          </cell>
          <cell r="I158">
            <v>1372.99</v>
          </cell>
          <cell r="J158">
            <v>1372.99</v>
          </cell>
          <cell r="K158">
            <v>1077</v>
          </cell>
          <cell r="L158">
            <v>2253.9899999999998</v>
          </cell>
          <cell r="M158">
            <v>1479.99</v>
          </cell>
          <cell r="O158">
            <v>1126.8539021503798</v>
          </cell>
          <cell r="P158">
            <v>2479.3890000000001</v>
          </cell>
          <cell r="Q158">
            <v>1626.999</v>
          </cell>
          <cell r="S158">
            <v>1239.5392923654179</v>
          </cell>
          <cell r="T158">
            <v>2479.3890000000001</v>
          </cell>
          <cell r="U158">
            <v>1626.999</v>
          </cell>
          <cell r="W158">
            <v>1239.5392923654179</v>
          </cell>
          <cell r="X158">
            <v>2479.3890000000001</v>
          </cell>
          <cell r="Y158">
            <v>1626.999</v>
          </cell>
          <cell r="AA158">
            <v>1239.5392923654179</v>
          </cell>
        </row>
        <row r="159">
          <cell r="C159" t="str">
            <v>JET® L-100 SERIES 3 TON HAND CHAIN HOISTS WITH OVERLOAD PROTECTION - CUSTOM LIFTS</v>
          </cell>
        </row>
        <row r="160">
          <cell r="C160" t="str">
            <v>JT9-207140</v>
          </cell>
          <cell r="D160" t="str">
            <v>L100-300WO-40, 3 Ton 40' Lift and Overload Protection</v>
          </cell>
          <cell r="E160" t="str">
            <v>Lifting Systems</v>
          </cell>
          <cell r="F160" t="str">
            <v>CN</v>
          </cell>
          <cell r="G160" t="str">
            <v>8425.19.0000</v>
          </cell>
          <cell r="H160">
            <v>2542</v>
          </cell>
          <cell r="I160">
            <v>1620.78</v>
          </cell>
          <cell r="J160">
            <v>1620.78</v>
          </cell>
          <cell r="K160">
            <v>1271</v>
          </cell>
          <cell r="L160">
            <v>2795.99</v>
          </cell>
          <cell r="M160">
            <v>1799.99</v>
          </cell>
          <cell r="O160">
            <v>1398.1</v>
          </cell>
          <cell r="P160">
            <v>3075.5889999999999</v>
          </cell>
          <cell r="Q160">
            <v>1978.9990000000003</v>
          </cell>
          <cell r="S160">
            <v>1537.91</v>
          </cell>
          <cell r="T160">
            <v>3075.5889999999999</v>
          </cell>
          <cell r="U160">
            <v>1978.9990000000003</v>
          </cell>
          <cell r="W160">
            <v>1537.91</v>
          </cell>
          <cell r="X160">
            <v>3075.5889999999999</v>
          </cell>
          <cell r="Y160">
            <v>1978.9990000000003</v>
          </cell>
          <cell r="AA160">
            <v>1537.91</v>
          </cell>
        </row>
        <row r="161">
          <cell r="C161" t="str">
            <v>JT9-207150</v>
          </cell>
          <cell r="D161" t="str">
            <v>L100-300WO-50, 3 Ton 50' Lift and Overload Protection</v>
          </cell>
          <cell r="E161" t="str">
            <v>Lifting Systems</v>
          </cell>
          <cell r="F161" t="str">
            <v>CN</v>
          </cell>
          <cell r="G161" t="str">
            <v>8425.19.0000</v>
          </cell>
          <cell r="H161">
            <v>2976</v>
          </cell>
          <cell r="I161">
            <v>1896.18</v>
          </cell>
          <cell r="J161">
            <v>1896.18</v>
          </cell>
          <cell r="K161">
            <v>1488</v>
          </cell>
          <cell r="L161">
            <v>3273.99</v>
          </cell>
          <cell r="M161">
            <v>2099.9899999999998</v>
          </cell>
          <cell r="O161">
            <v>1636.8</v>
          </cell>
          <cell r="P161">
            <v>3601.3890000000001</v>
          </cell>
          <cell r="Q161">
            <v>2308.9990000000003</v>
          </cell>
          <cell r="S161">
            <v>1800.48</v>
          </cell>
          <cell r="T161">
            <v>3601.3890000000001</v>
          </cell>
          <cell r="U161">
            <v>2308.9990000000003</v>
          </cell>
          <cell r="W161">
            <v>1800.48</v>
          </cell>
          <cell r="X161">
            <v>3601.3890000000001</v>
          </cell>
          <cell r="Y161">
            <v>2308.9990000000003</v>
          </cell>
          <cell r="AA161">
            <v>1800.48</v>
          </cell>
        </row>
        <row r="162">
          <cell r="C162" t="str">
            <v>JT9-207160</v>
          </cell>
          <cell r="D162" t="str">
            <v>L100-300WO-60, 3 Ton 60' Lift and Overload Protection</v>
          </cell>
          <cell r="E162" t="str">
            <v>Lifting Systems</v>
          </cell>
          <cell r="F162" t="str">
            <v>CN</v>
          </cell>
          <cell r="G162" t="str">
            <v>8425.19.0000</v>
          </cell>
          <cell r="H162">
            <v>3408</v>
          </cell>
          <cell r="I162">
            <v>2181.7800000000002</v>
          </cell>
          <cell r="J162">
            <v>2181.7800000000002</v>
          </cell>
          <cell r="K162">
            <v>1704</v>
          </cell>
          <cell r="L162">
            <v>3748.99</v>
          </cell>
          <cell r="M162">
            <v>2399.9899999999998</v>
          </cell>
          <cell r="O162">
            <v>1874.4</v>
          </cell>
          <cell r="P162">
            <v>4123.8890000000001</v>
          </cell>
          <cell r="Q162">
            <v>2638.9990000000003</v>
          </cell>
          <cell r="S162">
            <v>2061.84</v>
          </cell>
          <cell r="T162">
            <v>4123.8890000000001</v>
          </cell>
          <cell r="U162">
            <v>2638.9990000000003</v>
          </cell>
          <cell r="W162">
            <v>2061.84</v>
          </cell>
          <cell r="X162">
            <v>4123.8890000000001</v>
          </cell>
          <cell r="Y162">
            <v>2638.9990000000003</v>
          </cell>
          <cell r="AA162">
            <v>2061.84</v>
          </cell>
        </row>
        <row r="163">
          <cell r="C163" t="str">
            <v>JT9-207170</v>
          </cell>
          <cell r="D163" t="str">
            <v>L100-300WO-70, 3 Ton 70' Lift and Overload Protection</v>
          </cell>
          <cell r="E163" t="str">
            <v>Lifting Systems</v>
          </cell>
          <cell r="F163" t="str">
            <v>CN</v>
          </cell>
          <cell r="G163" t="str">
            <v>8425.19.0000</v>
          </cell>
          <cell r="H163">
            <v>3844</v>
          </cell>
          <cell r="I163">
            <v>2457.1799999999998</v>
          </cell>
          <cell r="J163">
            <v>2457.1799999999998</v>
          </cell>
          <cell r="K163">
            <v>1922</v>
          </cell>
          <cell r="L163">
            <v>4227.99</v>
          </cell>
          <cell r="M163">
            <v>2699.99</v>
          </cell>
          <cell r="O163">
            <v>2114.1999999999998</v>
          </cell>
          <cell r="P163">
            <v>4650.7889999999998</v>
          </cell>
          <cell r="Q163">
            <v>2968.9990000000003</v>
          </cell>
          <cell r="S163">
            <v>2325.62</v>
          </cell>
          <cell r="T163">
            <v>4650.7889999999998</v>
          </cell>
          <cell r="U163">
            <v>2968.9990000000003</v>
          </cell>
          <cell r="W163">
            <v>2325.62</v>
          </cell>
          <cell r="X163">
            <v>4650.7889999999998</v>
          </cell>
          <cell r="Y163">
            <v>2968.9990000000003</v>
          </cell>
          <cell r="AA163">
            <v>2325.62</v>
          </cell>
        </row>
        <row r="164">
          <cell r="C164" t="str">
            <v>JT9-207180</v>
          </cell>
          <cell r="D164" t="str">
            <v>L100-300WO-80, 3 Ton 80' Lift and Overload Protection</v>
          </cell>
          <cell r="E164" t="str">
            <v>Lifting Systems</v>
          </cell>
          <cell r="F164" t="str">
            <v>CN</v>
          </cell>
          <cell r="G164" t="str">
            <v>8425.19.0000</v>
          </cell>
          <cell r="H164">
            <v>4276</v>
          </cell>
          <cell r="I164">
            <v>2732.58</v>
          </cell>
          <cell r="J164">
            <v>2732.58</v>
          </cell>
          <cell r="K164">
            <v>2138</v>
          </cell>
          <cell r="L164">
            <v>4703.99</v>
          </cell>
          <cell r="M164">
            <v>2999.99</v>
          </cell>
          <cell r="O164">
            <v>2351.8000000000002</v>
          </cell>
          <cell r="P164">
            <v>5174.3890000000001</v>
          </cell>
          <cell r="Q164">
            <v>3298.9990000000003</v>
          </cell>
          <cell r="S164">
            <v>2586.9800000000005</v>
          </cell>
          <cell r="T164">
            <v>5174.3890000000001</v>
          </cell>
          <cell r="U164">
            <v>3298.9990000000003</v>
          </cell>
          <cell r="W164">
            <v>2586.9800000000005</v>
          </cell>
          <cell r="X164">
            <v>5174.3890000000001</v>
          </cell>
          <cell r="Y164">
            <v>3298.9990000000003</v>
          </cell>
          <cell r="AA164">
            <v>2586.9800000000005</v>
          </cell>
        </row>
        <row r="165">
          <cell r="C165" t="str">
            <v>JT9-207190</v>
          </cell>
          <cell r="D165" t="str">
            <v>L100-300WO-90, 3 Ton 90' Lift and Overload Protection</v>
          </cell>
          <cell r="E165" t="str">
            <v>Lifting Systems</v>
          </cell>
          <cell r="F165" t="str">
            <v>CN</v>
          </cell>
          <cell r="G165" t="str">
            <v>8425.19.0000</v>
          </cell>
          <cell r="H165">
            <v>4710</v>
          </cell>
          <cell r="I165">
            <v>3007.98</v>
          </cell>
          <cell r="J165">
            <v>3007.98</v>
          </cell>
          <cell r="K165">
            <v>2355</v>
          </cell>
          <cell r="L165">
            <v>5180.99</v>
          </cell>
          <cell r="M165">
            <v>3299.99</v>
          </cell>
          <cell r="O165">
            <v>2590.5</v>
          </cell>
          <cell r="P165">
            <v>5699.0889999999999</v>
          </cell>
          <cell r="Q165">
            <v>3628.9990000000003</v>
          </cell>
          <cell r="S165">
            <v>2849.55</v>
          </cell>
          <cell r="T165">
            <v>5699.0889999999999</v>
          </cell>
          <cell r="U165">
            <v>3628.9990000000003</v>
          </cell>
          <cell r="W165">
            <v>2849.55</v>
          </cell>
          <cell r="X165">
            <v>5699.0889999999999</v>
          </cell>
          <cell r="Y165">
            <v>3628.9990000000003</v>
          </cell>
          <cell r="AA165">
            <v>2849.55</v>
          </cell>
        </row>
        <row r="166">
          <cell r="C166" t="str">
            <v>JT9-207210</v>
          </cell>
          <cell r="D166" t="str">
            <v>L100-300WO-100, 3 Ton 100' Lift and Overload Protection</v>
          </cell>
          <cell r="E166" t="str">
            <v>Lifting Systems</v>
          </cell>
          <cell r="F166" t="str">
            <v>CN</v>
          </cell>
          <cell r="G166" t="str">
            <v>8425.19.0000</v>
          </cell>
          <cell r="H166">
            <v>5142</v>
          </cell>
          <cell r="I166">
            <v>3283.38</v>
          </cell>
          <cell r="J166">
            <v>3283.38</v>
          </cell>
          <cell r="K166">
            <v>2571</v>
          </cell>
          <cell r="L166">
            <v>5655.99</v>
          </cell>
          <cell r="M166">
            <v>3599.99</v>
          </cell>
          <cell r="O166">
            <v>2828.1</v>
          </cell>
          <cell r="P166">
            <v>6221.5889999999999</v>
          </cell>
          <cell r="Q166">
            <v>3958.9990000000003</v>
          </cell>
          <cell r="S166">
            <v>3110.9100000000003</v>
          </cell>
          <cell r="T166">
            <v>6221.5889999999999</v>
          </cell>
          <cell r="U166">
            <v>3958.9990000000003</v>
          </cell>
          <cell r="W166">
            <v>3110.9100000000003</v>
          </cell>
          <cell r="X166">
            <v>6221.5889999999999</v>
          </cell>
          <cell r="Y166">
            <v>3958.9990000000003</v>
          </cell>
          <cell r="AA166">
            <v>3110.9100000000003</v>
          </cell>
        </row>
        <row r="167">
          <cell r="C167" t="str">
            <v>JET® L-100 SERIES 5 TON HAND CHAIN HOISTS WITH OVERLOAD PROTECTION - STANDARD LIFTS</v>
          </cell>
        </row>
        <row r="168">
          <cell r="C168" t="str">
            <v>JT9-107100</v>
          </cell>
          <cell r="D168" t="str">
            <v>L100-500WO-10, 5 Ton 10' Lift and Overload Protection</v>
          </cell>
          <cell r="E168" t="str">
            <v>Lifting Systems</v>
          </cell>
          <cell r="F168" t="str">
            <v>CN</v>
          </cell>
          <cell r="G168" t="str">
            <v>8425.19.0000</v>
          </cell>
          <cell r="H168">
            <v>1609</v>
          </cell>
          <cell r="I168">
            <v>1026.99</v>
          </cell>
          <cell r="J168">
            <v>1026.99</v>
          </cell>
          <cell r="K168">
            <v>806</v>
          </cell>
          <cell r="L168">
            <v>1691.99</v>
          </cell>
          <cell r="M168">
            <v>1099.99</v>
          </cell>
          <cell r="O168">
            <v>845.84972926667024</v>
          </cell>
          <cell r="P168">
            <v>1861.1890000000001</v>
          </cell>
          <cell r="Q168">
            <v>1208.999</v>
          </cell>
          <cell r="S168">
            <v>930.43470219333733</v>
          </cell>
          <cell r="T168">
            <v>1861.1890000000001</v>
          </cell>
          <cell r="U168">
            <v>1208.999</v>
          </cell>
          <cell r="W168">
            <v>930.43470219333733</v>
          </cell>
          <cell r="X168">
            <v>1861.1890000000001</v>
          </cell>
          <cell r="Y168">
            <v>1208.999</v>
          </cell>
          <cell r="AA168">
            <v>930.43470219333733</v>
          </cell>
        </row>
        <row r="169">
          <cell r="C169" t="str">
            <v>JT9-208115</v>
          </cell>
          <cell r="D169" t="str">
            <v>L100-500WO-15, 5 Ton 15' Lift and Overload Protection</v>
          </cell>
          <cell r="E169" t="str">
            <v>Lifting Systems</v>
          </cell>
          <cell r="F169" t="str">
            <v>CN</v>
          </cell>
          <cell r="G169" t="str">
            <v>8425.19.0000</v>
          </cell>
          <cell r="H169">
            <v>1824</v>
          </cell>
          <cell r="I169">
            <v>1165.99</v>
          </cell>
          <cell r="J169">
            <v>1165.99</v>
          </cell>
          <cell r="K169">
            <v>913</v>
          </cell>
          <cell r="L169">
            <v>1921.99</v>
          </cell>
          <cell r="M169">
            <v>1229.99</v>
          </cell>
          <cell r="O169">
            <v>960.87147715110052</v>
          </cell>
          <cell r="P169">
            <v>2114.1890000000003</v>
          </cell>
          <cell r="Q169">
            <v>1351.999</v>
          </cell>
          <cell r="S169">
            <v>1056.9586248662106</v>
          </cell>
          <cell r="T169">
            <v>2114.1890000000003</v>
          </cell>
          <cell r="U169">
            <v>1351.999</v>
          </cell>
          <cell r="W169">
            <v>1056.9586248662106</v>
          </cell>
          <cell r="X169">
            <v>2114.1890000000003</v>
          </cell>
          <cell r="Y169">
            <v>1351.999</v>
          </cell>
          <cell r="AA169">
            <v>1056.9586248662106</v>
          </cell>
        </row>
        <row r="170">
          <cell r="C170" t="str">
            <v>JT9-208120</v>
          </cell>
          <cell r="D170" t="str">
            <v>L100-500WO-20, 5 Ton 20' Lift and Overload Protection</v>
          </cell>
          <cell r="E170" t="str">
            <v>Lifting Systems</v>
          </cell>
          <cell r="F170" t="str">
            <v>CN</v>
          </cell>
          <cell r="G170" t="str">
            <v>8425.19.0000</v>
          </cell>
          <cell r="H170">
            <v>2048</v>
          </cell>
          <cell r="I170">
            <v>1310.99</v>
          </cell>
          <cell r="J170">
            <v>1310.99</v>
          </cell>
          <cell r="K170">
            <v>1026</v>
          </cell>
          <cell r="L170">
            <v>2205.9899999999998</v>
          </cell>
          <cell r="M170">
            <v>1399.99</v>
          </cell>
          <cell r="O170">
            <v>1103.0625220863283</v>
          </cell>
          <cell r="P170">
            <v>2426.5889999999999</v>
          </cell>
          <cell r="Q170">
            <v>1538.999</v>
          </cell>
          <cell r="S170">
            <v>1213.3687742949612</v>
          </cell>
          <cell r="T170">
            <v>2426.5889999999999</v>
          </cell>
          <cell r="U170">
            <v>1538.999</v>
          </cell>
          <cell r="W170">
            <v>1213.3687742949612</v>
          </cell>
          <cell r="X170">
            <v>2426.5889999999999</v>
          </cell>
          <cell r="Y170">
            <v>1538.999</v>
          </cell>
          <cell r="AA170">
            <v>1213.3687742949612</v>
          </cell>
        </row>
        <row r="171">
          <cell r="C171" t="str">
            <v>JT9-208130</v>
          </cell>
          <cell r="D171" t="str">
            <v>L100-500WO-30, 5 Ton 30' Lift and Overload Protection</v>
          </cell>
          <cell r="E171" t="str">
            <v>Lifting Systems</v>
          </cell>
          <cell r="F171" t="str">
            <v>CN</v>
          </cell>
          <cell r="G171" t="str">
            <v>8425.19.0000</v>
          </cell>
          <cell r="H171">
            <v>2384</v>
          </cell>
          <cell r="I171">
            <v>1524.9</v>
          </cell>
          <cell r="J171">
            <v>1524.9</v>
          </cell>
          <cell r="K171">
            <v>1192</v>
          </cell>
          <cell r="L171">
            <v>2505.9899999999998</v>
          </cell>
          <cell r="M171">
            <v>1599.99</v>
          </cell>
          <cell r="O171">
            <v>1252.8783783783786</v>
          </cell>
          <cell r="P171">
            <v>2756.5889999999999</v>
          </cell>
          <cell r="Q171">
            <v>1758.9990000000003</v>
          </cell>
          <cell r="S171">
            <v>1378.1662162162165</v>
          </cell>
          <cell r="T171">
            <v>2756.5889999999999</v>
          </cell>
          <cell r="U171">
            <v>1758.9990000000003</v>
          </cell>
          <cell r="W171">
            <v>1378.1662162162165</v>
          </cell>
          <cell r="X171">
            <v>2756.5889999999999</v>
          </cell>
          <cell r="Y171">
            <v>1758.9990000000003</v>
          </cell>
          <cell r="AA171">
            <v>1378.1662162162165</v>
          </cell>
        </row>
        <row r="172">
          <cell r="C172" t="str">
            <v>JET® L-100 SERIES 5 TON HAND CHAIN HOISTS WITH OVERLOAD PROTECTION - CUSTOM LIFTS</v>
          </cell>
        </row>
        <row r="173">
          <cell r="C173" t="str">
            <v>JT9-208140</v>
          </cell>
          <cell r="D173" t="str">
            <v>L100-500WO-40, 5 Ton 40' Lift and Overload Protection</v>
          </cell>
          <cell r="E173" t="str">
            <v>Lifting Systems</v>
          </cell>
          <cell r="F173" t="str">
            <v>CN</v>
          </cell>
          <cell r="G173" t="str">
            <v>8425.19.0000</v>
          </cell>
          <cell r="H173">
            <v>2820</v>
          </cell>
          <cell r="I173">
            <v>1804.38</v>
          </cell>
          <cell r="J173">
            <v>1804.38</v>
          </cell>
          <cell r="K173">
            <v>1410</v>
          </cell>
          <cell r="L173">
            <v>3101.99</v>
          </cell>
          <cell r="M173">
            <v>1999.99</v>
          </cell>
          <cell r="O173">
            <v>1551</v>
          </cell>
          <cell r="P173">
            <v>3412.1889999999999</v>
          </cell>
          <cell r="Q173">
            <v>2198.9990000000003</v>
          </cell>
          <cell r="S173">
            <v>1706.1000000000001</v>
          </cell>
          <cell r="T173">
            <v>3412.1889999999999</v>
          </cell>
          <cell r="U173">
            <v>2198.9990000000003</v>
          </cell>
          <cell r="W173">
            <v>1706.1000000000001</v>
          </cell>
          <cell r="X173">
            <v>3412.1889999999999</v>
          </cell>
          <cell r="Y173">
            <v>2198.9990000000003</v>
          </cell>
          <cell r="AA173">
            <v>1706.1000000000001</v>
          </cell>
        </row>
        <row r="174">
          <cell r="C174" t="str">
            <v>JT9-208150</v>
          </cell>
          <cell r="D174" t="str">
            <v>L100-500WO-50, 5 Ton 50' Lift and Overload Protection</v>
          </cell>
          <cell r="E174" t="str">
            <v>Lifting Systems</v>
          </cell>
          <cell r="F174" t="str">
            <v>CN</v>
          </cell>
          <cell r="G174" t="str">
            <v>8425.19.0000</v>
          </cell>
          <cell r="H174">
            <v>3252</v>
          </cell>
          <cell r="I174">
            <v>2079.7800000000002</v>
          </cell>
          <cell r="J174">
            <v>2079.7800000000002</v>
          </cell>
          <cell r="K174">
            <v>1626</v>
          </cell>
          <cell r="L174">
            <v>3576.99</v>
          </cell>
          <cell r="M174">
            <v>2299.9899999999998</v>
          </cell>
          <cell r="O174">
            <v>1788.6</v>
          </cell>
          <cell r="P174">
            <v>3934.6889999999999</v>
          </cell>
          <cell r="Q174">
            <v>2528.9990000000003</v>
          </cell>
          <cell r="S174">
            <v>1967.46</v>
          </cell>
          <cell r="T174">
            <v>3934.6889999999999</v>
          </cell>
          <cell r="U174">
            <v>2528.9990000000003</v>
          </cell>
          <cell r="W174">
            <v>1967.46</v>
          </cell>
          <cell r="X174">
            <v>3934.6889999999999</v>
          </cell>
          <cell r="Y174">
            <v>2528.9990000000003</v>
          </cell>
          <cell r="AA174">
            <v>1967.46</v>
          </cell>
        </row>
        <row r="175">
          <cell r="C175" t="str">
            <v>JT9-208160</v>
          </cell>
          <cell r="D175" t="str">
            <v>L100-500WO-60, 5 Ton 60' Lift and Overload Protection</v>
          </cell>
          <cell r="E175" t="str">
            <v>Lifting Systems</v>
          </cell>
          <cell r="F175" t="str">
            <v>CN</v>
          </cell>
          <cell r="G175" t="str">
            <v>8425.19.0000</v>
          </cell>
          <cell r="H175">
            <v>3686</v>
          </cell>
          <cell r="I175">
            <v>2355.1799999999998</v>
          </cell>
          <cell r="J175">
            <v>2355.1799999999998</v>
          </cell>
          <cell r="K175">
            <v>1843</v>
          </cell>
          <cell r="L175">
            <v>4054.99</v>
          </cell>
          <cell r="M175">
            <v>2599.9899999999998</v>
          </cell>
          <cell r="O175">
            <v>2027.3</v>
          </cell>
          <cell r="P175">
            <v>4460.4890000000005</v>
          </cell>
          <cell r="Q175">
            <v>2858.9990000000003</v>
          </cell>
          <cell r="S175">
            <v>2230.0300000000002</v>
          </cell>
          <cell r="T175">
            <v>4460.4890000000005</v>
          </cell>
          <cell r="U175">
            <v>2858.9990000000003</v>
          </cell>
          <cell r="W175">
            <v>2230.0300000000002</v>
          </cell>
          <cell r="X175">
            <v>4460.4890000000005</v>
          </cell>
          <cell r="Y175">
            <v>2858.9990000000003</v>
          </cell>
          <cell r="AA175">
            <v>2230.0300000000002</v>
          </cell>
        </row>
        <row r="176">
          <cell r="C176" t="str">
            <v>JT9-208170</v>
          </cell>
          <cell r="D176" t="str">
            <v>L100-500WO-70, 5 Ton 70' Lift and Overload Protection</v>
          </cell>
          <cell r="E176" t="str">
            <v>Lifting Systems</v>
          </cell>
          <cell r="F176" t="str">
            <v>CN</v>
          </cell>
          <cell r="G176" t="str">
            <v>8425.19.0000</v>
          </cell>
          <cell r="H176">
            <v>4118</v>
          </cell>
          <cell r="I176">
            <v>2630.58</v>
          </cell>
          <cell r="J176">
            <v>2630.58</v>
          </cell>
          <cell r="K176">
            <v>2059</v>
          </cell>
          <cell r="L176">
            <v>4529.99</v>
          </cell>
          <cell r="M176">
            <v>2899.99</v>
          </cell>
          <cell r="O176">
            <v>2264.9</v>
          </cell>
          <cell r="P176">
            <v>4982.9890000000005</v>
          </cell>
          <cell r="Q176">
            <v>3188.9990000000003</v>
          </cell>
          <cell r="S176">
            <v>2491.3900000000003</v>
          </cell>
          <cell r="T176">
            <v>4982.9890000000005</v>
          </cell>
          <cell r="U176">
            <v>3188.9990000000003</v>
          </cell>
          <cell r="W176">
            <v>2491.3900000000003</v>
          </cell>
          <cell r="X176">
            <v>4982.9890000000005</v>
          </cell>
          <cell r="Y176">
            <v>3188.9990000000003</v>
          </cell>
          <cell r="AA176">
            <v>2491.3900000000003</v>
          </cell>
        </row>
        <row r="177">
          <cell r="C177" t="str">
            <v>JT9-208180</v>
          </cell>
          <cell r="D177" t="str">
            <v>L100-500WO-80, 5 Ton 80' Lift and Overload Protection</v>
          </cell>
          <cell r="E177" t="str">
            <v>Lifting Systems</v>
          </cell>
          <cell r="F177" t="str">
            <v>CN</v>
          </cell>
          <cell r="G177" t="str">
            <v>8425.19.0000</v>
          </cell>
          <cell r="H177">
            <v>4554</v>
          </cell>
          <cell r="I177">
            <v>2905.98</v>
          </cell>
          <cell r="J177">
            <v>2905.98</v>
          </cell>
          <cell r="K177">
            <v>2277</v>
          </cell>
          <cell r="L177">
            <v>5008.99</v>
          </cell>
          <cell r="M177">
            <v>3199.99</v>
          </cell>
          <cell r="O177">
            <v>2504.6999999999998</v>
          </cell>
          <cell r="P177">
            <v>5509.8890000000001</v>
          </cell>
          <cell r="Q177">
            <v>3518.9990000000003</v>
          </cell>
          <cell r="S177">
            <v>2755.17</v>
          </cell>
          <cell r="T177">
            <v>5509.8890000000001</v>
          </cell>
          <cell r="U177">
            <v>3518.9990000000003</v>
          </cell>
          <cell r="W177">
            <v>2755.17</v>
          </cell>
          <cell r="X177">
            <v>5509.8890000000001</v>
          </cell>
          <cell r="Y177">
            <v>3518.9990000000003</v>
          </cell>
          <cell r="AA177">
            <v>2755.17</v>
          </cell>
        </row>
        <row r="178">
          <cell r="C178" t="str">
            <v>JT9-208190</v>
          </cell>
          <cell r="D178" t="str">
            <v>L100-500WO-90, 5 Ton 90' Lift and Overload Protection</v>
          </cell>
          <cell r="E178" t="str">
            <v>Lifting Systems</v>
          </cell>
          <cell r="F178" t="str">
            <v>CN</v>
          </cell>
          <cell r="G178" t="str">
            <v>8425.19.0000</v>
          </cell>
          <cell r="H178">
            <v>4986</v>
          </cell>
          <cell r="I178">
            <v>3181.38</v>
          </cell>
          <cell r="J178">
            <v>3181.38</v>
          </cell>
          <cell r="K178">
            <v>2493</v>
          </cell>
          <cell r="L178">
            <v>5484.99</v>
          </cell>
          <cell r="M178">
            <v>3499.99</v>
          </cell>
          <cell r="O178">
            <v>2742.3</v>
          </cell>
          <cell r="P178">
            <v>6033.4890000000005</v>
          </cell>
          <cell r="Q178">
            <v>3848.9990000000003</v>
          </cell>
          <cell r="S178">
            <v>3016.5300000000007</v>
          </cell>
          <cell r="T178">
            <v>6033.4890000000005</v>
          </cell>
          <cell r="U178">
            <v>3848.9990000000003</v>
          </cell>
          <cell r="W178">
            <v>3016.5300000000007</v>
          </cell>
          <cell r="X178">
            <v>6033.4890000000005</v>
          </cell>
          <cell r="Y178">
            <v>3848.9990000000003</v>
          </cell>
          <cell r="AA178">
            <v>3016.5300000000007</v>
          </cell>
        </row>
        <row r="179">
          <cell r="C179" t="str">
            <v>JT9-208200</v>
          </cell>
          <cell r="D179" t="str">
            <v>L100-500WO-100, 5 Ton 100' Lift and Overload Protection</v>
          </cell>
          <cell r="E179" t="str">
            <v>Lifting Systems</v>
          </cell>
          <cell r="F179" t="str">
            <v>CN</v>
          </cell>
          <cell r="G179" t="str">
            <v>8425.19.0000</v>
          </cell>
          <cell r="H179">
            <v>5420</v>
          </cell>
          <cell r="I179">
            <v>3456.78</v>
          </cell>
          <cell r="J179">
            <v>3456.78</v>
          </cell>
          <cell r="K179">
            <v>2710</v>
          </cell>
          <cell r="L179">
            <v>5961.99</v>
          </cell>
          <cell r="M179">
            <v>3799.99</v>
          </cell>
          <cell r="O179">
            <v>2981</v>
          </cell>
          <cell r="P179">
            <v>6558.1890000000003</v>
          </cell>
          <cell r="Q179">
            <v>4178.9990000000007</v>
          </cell>
          <cell r="S179">
            <v>3279.1000000000004</v>
          </cell>
          <cell r="T179">
            <v>6558.1890000000003</v>
          </cell>
          <cell r="U179">
            <v>4178.9990000000007</v>
          </cell>
          <cell r="W179">
            <v>3279.1000000000004</v>
          </cell>
          <cell r="X179">
            <v>6558.1890000000003</v>
          </cell>
          <cell r="Y179">
            <v>4178.9990000000007</v>
          </cell>
          <cell r="AA179">
            <v>3279.1000000000004</v>
          </cell>
        </row>
        <row r="180">
          <cell r="C180" t="str">
            <v>JET® L-100 SERIES 10 TON HAND CHAIN HOISTS WITH OVERLOAD PROTECTION - STANDARD LIFTS</v>
          </cell>
        </row>
        <row r="181">
          <cell r="C181" t="str">
            <v>JT9-108100</v>
          </cell>
          <cell r="D181" t="str">
            <v>L100-1000WO-10, 10 Ton 10' Lift and Overload Protection</v>
          </cell>
          <cell r="E181" t="str">
            <v>Lifting Systems</v>
          </cell>
          <cell r="F181" t="str">
            <v>CN</v>
          </cell>
          <cell r="G181" t="str">
            <v>8425.19.0000</v>
          </cell>
          <cell r="H181">
            <v>4322</v>
          </cell>
          <cell r="I181">
            <v>2756.99</v>
          </cell>
          <cell r="J181">
            <v>2756.99</v>
          </cell>
          <cell r="K181">
            <v>2163</v>
          </cell>
          <cell r="L181">
            <v>4541.99</v>
          </cell>
          <cell r="M181">
            <v>2999.99</v>
          </cell>
          <cell r="O181">
            <v>2271.15</v>
          </cell>
          <cell r="P181">
            <v>4996.1890000000003</v>
          </cell>
          <cell r="Q181">
            <v>3298.9990000000003</v>
          </cell>
          <cell r="S181">
            <v>2498.2650000000003</v>
          </cell>
          <cell r="T181">
            <v>4996.1890000000003</v>
          </cell>
          <cell r="U181">
            <v>3298.9990000000003</v>
          </cell>
          <cell r="W181">
            <v>2498.2650000000003</v>
          </cell>
          <cell r="X181">
            <v>4996.1890000000003</v>
          </cell>
          <cell r="Y181">
            <v>3298.9990000000003</v>
          </cell>
          <cell r="AA181">
            <v>2498.2650000000003</v>
          </cell>
        </row>
        <row r="182">
          <cell r="C182" t="str">
            <v>JT9-209115</v>
          </cell>
          <cell r="D182" t="str">
            <v>L100-1000WO-15, 10 Ton 15' Lift and Overload Protection</v>
          </cell>
          <cell r="E182" t="str">
            <v>Lifting Systems</v>
          </cell>
          <cell r="F182" t="str">
            <v>CN</v>
          </cell>
          <cell r="G182" t="str">
            <v>8425.19.0000</v>
          </cell>
          <cell r="H182">
            <v>4704</v>
          </cell>
          <cell r="I182">
            <v>3005.99</v>
          </cell>
          <cell r="J182">
            <v>3005.99</v>
          </cell>
          <cell r="K182">
            <v>2353</v>
          </cell>
          <cell r="L182">
            <v>4997.99</v>
          </cell>
          <cell r="M182">
            <v>3299.99</v>
          </cell>
          <cell r="O182">
            <v>2498.9147058823528</v>
          </cell>
          <cell r="P182">
            <v>5497.7889999999998</v>
          </cell>
          <cell r="Q182">
            <v>3628.9990000000003</v>
          </cell>
          <cell r="S182">
            <v>2748.8061764705881</v>
          </cell>
          <cell r="T182">
            <v>5497.7889999999998</v>
          </cell>
          <cell r="U182">
            <v>3628.9990000000003</v>
          </cell>
          <cell r="W182">
            <v>2748.8061764705881</v>
          </cell>
          <cell r="X182">
            <v>5497.7889999999998</v>
          </cell>
          <cell r="Y182">
            <v>3628.9990000000003</v>
          </cell>
          <cell r="AA182">
            <v>2748.8061764705881</v>
          </cell>
        </row>
        <row r="183">
          <cell r="C183" t="str">
            <v>JT9-209120</v>
          </cell>
          <cell r="D183" t="str">
            <v>L100-1000WO-20, 10 Ton 20' Lift and Overload Protection</v>
          </cell>
          <cell r="E183" t="str">
            <v>Lifting Systems</v>
          </cell>
          <cell r="F183" t="str">
            <v>CN</v>
          </cell>
          <cell r="G183" t="str">
            <v>8425.19.0000</v>
          </cell>
          <cell r="H183">
            <v>5085</v>
          </cell>
          <cell r="I183">
            <v>3245.99</v>
          </cell>
          <cell r="J183">
            <v>3245.99</v>
          </cell>
          <cell r="K183">
            <v>2544</v>
          </cell>
          <cell r="L183">
            <v>5350.99</v>
          </cell>
          <cell r="M183">
            <v>3499.99</v>
          </cell>
          <cell r="O183">
            <v>2675.7096792647112</v>
          </cell>
          <cell r="P183">
            <v>5886.0889999999999</v>
          </cell>
          <cell r="Q183">
            <v>3848.9990000000003</v>
          </cell>
          <cell r="S183">
            <v>2943.2806471911827</v>
          </cell>
          <cell r="T183">
            <v>5886.0889999999999</v>
          </cell>
          <cell r="U183">
            <v>3848.9990000000003</v>
          </cell>
          <cell r="W183">
            <v>2943.2806471911827</v>
          </cell>
          <cell r="X183">
            <v>5886.0889999999999</v>
          </cell>
          <cell r="Y183">
            <v>3848.9990000000003</v>
          </cell>
          <cell r="AA183">
            <v>2943.2806471911827</v>
          </cell>
        </row>
        <row r="184">
          <cell r="C184" t="str">
            <v>JT9-209130</v>
          </cell>
          <cell r="D184" t="str">
            <v>L100-1000WO-30, 10 Ton 30' Lift and Overload Protection</v>
          </cell>
          <cell r="E184" t="str">
            <v>Lifting Systems</v>
          </cell>
          <cell r="F184" t="str">
            <v>CN</v>
          </cell>
          <cell r="G184" t="str">
            <v>8425.19.0000</v>
          </cell>
          <cell r="H184">
            <v>5794</v>
          </cell>
          <cell r="I184">
            <v>3701.58</v>
          </cell>
          <cell r="J184">
            <v>3701.58</v>
          </cell>
          <cell r="K184">
            <v>2897</v>
          </cell>
          <cell r="L184">
            <v>6205.99</v>
          </cell>
          <cell r="M184">
            <v>3999.99</v>
          </cell>
          <cell r="O184">
            <v>3103.0558823529409</v>
          </cell>
          <cell r="P184">
            <v>6826.5889999999999</v>
          </cell>
          <cell r="Q184">
            <v>4398.9990000000007</v>
          </cell>
          <cell r="S184">
            <v>3413.3614705882351</v>
          </cell>
          <cell r="T184">
            <v>6826.5889999999999</v>
          </cell>
          <cell r="U184">
            <v>4398.9990000000007</v>
          </cell>
          <cell r="W184">
            <v>3413.3614705882351</v>
          </cell>
          <cell r="X184">
            <v>6826.5889999999999</v>
          </cell>
          <cell r="Y184">
            <v>4398.9990000000007</v>
          </cell>
          <cell r="AA184">
            <v>3413.3614705882351</v>
          </cell>
        </row>
        <row r="185">
          <cell r="C185" t="str">
            <v>JET® L-100 SERIES 15 TON HAND CHAIN HOISTS WITH OVERLOAD PROTECTION - STANDARD LIFTS</v>
          </cell>
        </row>
        <row r="186">
          <cell r="C186" t="str">
            <v>JT9-109110</v>
          </cell>
          <cell r="D186" t="str">
            <v>L100-1500WO-10, 15 Ton 10' Lift and Overload Protection</v>
          </cell>
          <cell r="E186" t="str">
            <v>Lifting Systems</v>
          </cell>
          <cell r="F186" t="str">
            <v>CN</v>
          </cell>
          <cell r="G186" t="str">
            <v>8425.19.0000</v>
          </cell>
          <cell r="H186">
            <v>5256</v>
          </cell>
          <cell r="I186">
            <v>3354.78</v>
          </cell>
          <cell r="J186">
            <v>3354.78</v>
          </cell>
          <cell r="K186">
            <v>2628</v>
          </cell>
          <cell r="L186">
            <v>5447.99</v>
          </cell>
          <cell r="M186">
            <v>3499.99</v>
          </cell>
          <cell r="O186">
            <v>2724.0676470588237</v>
          </cell>
          <cell r="P186">
            <v>5992.7890000000007</v>
          </cell>
          <cell r="Q186">
            <v>3848.9990000000003</v>
          </cell>
          <cell r="S186">
            <v>2996.4744117647065</v>
          </cell>
          <cell r="T186">
            <v>5992.7890000000007</v>
          </cell>
          <cell r="U186">
            <v>3848.9990000000003</v>
          </cell>
          <cell r="W186">
            <v>2996.4744117647065</v>
          </cell>
          <cell r="X186">
            <v>5992.7890000000007</v>
          </cell>
          <cell r="Y186">
            <v>3848.9990000000003</v>
          </cell>
          <cell r="AA186">
            <v>2996.4744117647065</v>
          </cell>
        </row>
        <row r="187">
          <cell r="C187" t="str">
            <v>JT9-109115</v>
          </cell>
          <cell r="D187" t="str">
            <v>L100-1500WO-15, 15 Ton 15' Lift and Overload Protection</v>
          </cell>
          <cell r="E187" t="str">
            <v>Lifting Systems</v>
          </cell>
          <cell r="F187" t="str">
            <v>CN</v>
          </cell>
          <cell r="G187" t="str">
            <v>8425.19.0000</v>
          </cell>
          <cell r="H187">
            <v>6042</v>
          </cell>
          <cell r="I187">
            <v>3854.58</v>
          </cell>
          <cell r="J187">
            <v>3854.58</v>
          </cell>
          <cell r="K187">
            <v>3021</v>
          </cell>
          <cell r="L187">
            <v>6254.99</v>
          </cell>
          <cell r="M187">
            <v>3999.99</v>
          </cell>
          <cell r="O187">
            <v>3127.3022058823531</v>
          </cell>
          <cell r="P187">
            <v>6880.4890000000005</v>
          </cell>
          <cell r="Q187">
            <v>4398.9990000000007</v>
          </cell>
          <cell r="S187">
            <v>3440.0324264705887</v>
          </cell>
          <cell r="T187">
            <v>6880.4890000000005</v>
          </cell>
          <cell r="U187">
            <v>4398.9990000000007</v>
          </cell>
          <cell r="W187">
            <v>3440.0324264705887</v>
          </cell>
          <cell r="X187">
            <v>6880.4890000000005</v>
          </cell>
          <cell r="Y187">
            <v>4398.9990000000007</v>
          </cell>
          <cell r="AA187">
            <v>3440.0324264705887</v>
          </cell>
        </row>
        <row r="188">
          <cell r="C188" t="str">
            <v>JT9-109100</v>
          </cell>
          <cell r="D188" t="str">
            <v>L100-1500WO-20, 15 Ton 20' Lift and Overload Protection</v>
          </cell>
          <cell r="E188" t="str">
            <v>Lifting Systems</v>
          </cell>
          <cell r="F188" t="str">
            <v>CN</v>
          </cell>
          <cell r="G188" t="str">
            <v>8425.19.0000</v>
          </cell>
          <cell r="H188">
            <v>7028</v>
          </cell>
          <cell r="I188">
            <v>4486.9800000000005</v>
          </cell>
          <cell r="J188">
            <v>4486.9800000000005</v>
          </cell>
          <cell r="K188">
            <v>3514</v>
          </cell>
          <cell r="L188">
            <v>7248.99</v>
          </cell>
          <cell r="M188">
            <v>4699.99</v>
          </cell>
          <cell r="O188">
            <v>3624.330882352941</v>
          </cell>
          <cell r="P188">
            <v>7973.8890000000001</v>
          </cell>
          <cell r="Q188">
            <v>5168.9990000000007</v>
          </cell>
          <cell r="S188">
            <v>3986.7639705882352</v>
          </cell>
          <cell r="T188">
            <v>7973.8890000000001</v>
          </cell>
          <cell r="U188">
            <v>5168.9990000000007</v>
          </cell>
          <cell r="W188">
            <v>3986.7639705882352</v>
          </cell>
          <cell r="X188">
            <v>7973.8890000000001</v>
          </cell>
          <cell r="Y188">
            <v>5168.9990000000007</v>
          </cell>
          <cell r="AA188">
            <v>3986.7639705882352</v>
          </cell>
        </row>
        <row r="189">
          <cell r="C189" t="str">
            <v>JT9-109130</v>
          </cell>
          <cell r="D189" t="str">
            <v>L100-1500WO-30, 15 Ton 30' Lift and Overload Protection</v>
          </cell>
          <cell r="E189" t="str">
            <v>Lifting Systems</v>
          </cell>
          <cell r="F189" t="str">
            <v>CN</v>
          </cell>
          <cell r="G189" t="str">
            <v>8425.19.0000</v>
          </cell>
          <cell r="H189">
            <v>8830</v>
          </cell>
          <cell r="I189">
            <v>5629.38</v>
          </cell>
          <cell r="J189">
            <v>5629.38</v>
          </cell>
          <cell r="K189">
            <v>4415</v>
          </cell>
          <cell r="L189">
            <v>9457.99</v>
          </cell>
          <cell r="M189">
            <v>6099.99</v>
          </cell>
          <cell r="O189">
            <v>4729.0779411764697</v>
          </cell>
          <cell r="P189">
            <v>10403.789000000001</v>
          </cell>
          <cell r="Q189">
            <v>6708.9990000000007</v>
          </cell>
          <cell r="S189">
            <v>5201.9857352941171</v>
          </cell>
          <cell r="T189">
            <v>10403.789000000001</v>
          </cell>
          <cell r="U189">
            <v>6708.9990000000007</v>
          </cell>
          <cell r="W189">
            <v>5201.9857352941171</v>
          </cell>
          <cell r="X189">
            <v>10403.789000000001</v>
          </cell>
          <cell r="Y189">
            <v>6708.9990000000007</v>
          </cell>
          <cell r="AA189">
            <v>5201.9857352941171</v>
          </cell>
        </row>
        <row r="190">
          <cell r="C190" t="str">
            <v>JET® L-100 SERIES 20 TON HAND CHAIN HOISTS WITH OVERLOAD PROTECTION - STANDARD LIFTS</v>
          </cell>
        </row>
        <row r="191">
          <cell r="C191" t="str">
            <v>JT9-102020</v>
          </cell>
          <cell r="D191" t="str">
            <v>L100-2000WO-10, 20 Ton 10' Lift and Overload Protection</v>
          </cell>
          <cell r="E191" t="str">
            <v>Lifting Systems</v>
          </cell>
          <cell r="F191" t="str">
            <v>CN</v>
          </cell>
          <cell r="G191" t="str">
            <v>8425.19.0000</v>
          </cell>
          <cell r="H191">
            <v>8014</v>
          </cell>
          <cell r="I191">
            <v>5109.18</v>
          </cell>
          <cell r="J191">
            <v>5109.18</v>
          </cell>
          <cell r="K191">
            <v>4007</v>
          </cell>
          <cell r="L191">
            <v>8607.99</v>
          </cell>
          <cell r="M191">
            <v>5499.99</v>
          </cell>
          <cell r="O191">
            <v>4303.9338235294117</v>
          </cell>
          <cell r="P191">
            <v>9468.7890000000007</v>
          </cell>
          <cell r="Q191">
            <v>6048.9990000000007</v>
          </cell>
          <cell r="S191">
            <v>4734.3272058823532</v>
          </cell>
          <cell r="T191">
            <v>9468.7890000000007</v>
          </cell>
          <cell r="U191">
            <v>6048.9990000000007</v>
          </cell>
          <cell r="W191">
            <v>4734.3272058823532</v>
          </cell>
          <cell r="X191">
            <v>9468.7890000000007</v>
          </cell>
          <cell r="Y191">
            <v>6048.9990000000007</v>
          </cell>
          <cell r="AA191">
            <v>4734.3272058823532</v>
          </cell>
        </row>
        <row r="192">
          <cell r="C192" t="str">
            <v>JT9-108015</v>
          </cell>
          <cell r="D192" t="str">
            <v>L100-2000WO-15, 20 Ton 15' Lift and Overload Protection</v>
          </cell>
          <cell r="E192" t="str">
            <v>Lifting Systems</v>
          </cell>
          <cell r="F192" t="str">
            <v>CN</v>
          </cell>
          <cell r="G192" t="str">
            <v>8425.19.0000</v>
          </cell>
          <cell r="H192">
            <v>8998</v>
          </cell>
          <cell r="I192">
            <v>5741.58</v>
          </cell>
          <cell r="J192">
            <v>5741.58</v>
          </cell>
          <cell r="K192">
            <v>4499</v>
          </cell>
          <cell r="L192">
            <v>9287.99</v>
          </cell>
          <cell r="M192">
            <v>5999.99</v>
          </cell>
          <cell r="O192">
            <v>4643.967647058822</v>
          </cell>
          <cell r="P192">
            <v>10216.789000000001</v>
          </cell>
          <cell r="Q192">
            <v>6598.9990000000007</v>
          </cell>
          <cell r="S192">
            <v>5108.3644117647045</v>
          </cell>
          <cell r="T192">
            <v>10216.789000000001</v>
          </cell>
          <cell r="U192">
            <v>6598.9990000000007</v>
          </cell>
          <cell r="W192">
            <v>5108.3644117647045</v>
          </cell>
          <cell r="X192">
            <v>10216.789000000001</v>
          </cell>
          <cell r="Y192">
            <v>6598.9990000000007</v>
          </cell>
          <cell r="AA192">
            <v>5108.3644117647045</v>
          </cell>
        </row>
        <row r="193">
          <cell r="C193" t="str">
            <v>JT9-102000</v>
          </cell>
          <cell r="D193" t="str">
            <v>L100-2000WO-20, 20 Ton 20' Lift and Overload Protection</v>
          </cell>
          <cell r="E193" t="str">
            <v>Lifting Systems</v>
          </cell>
          <cell r="F193" t="str">
            <v>CN</v>
          </cell>
          <cell r="G193" t="str">
            <v>8425.19.0000</v>
          </cell>
          <cell r="H193">
            <v>10623</v>
          </cell>
          <cell r="I193">
            <v>6774.99</v>
          </cell>
          <cell r="J193">
            <v>6774.99</v>
          </cell>
          <cell r="K193">
            <v>5313</v>
          </cell>
          <cell r="L193">
            <v>11370.99</v>
          </cell>
          <cell r="M193">
            <v>7299.99</v>
          </cell>
          <cell r="O193">
            <v>5685.5250000000005</v>
          </cell>
          <cell r="P193">
            <v>12508.089</v>
          </cell>
          <cell r="Q193">
            <v>8028.9990000000007</v>
          </cell>
          <cell r="S193">
            <v>6254.0775000000012</v>
          </cell>
          <cell r="T193">
            <v>12508.089</v>
          </cell>
          <cell r="U193">
            <v>8028.9990000000007</v>
          </cell>
          <cell r="W193">
            <v>6254.0775000000012</v>
          </cell>
          <cell r="X193">
            <v>12508.089</v>
          </cell>
          <cell r="Y193">
            <v>8028.9990000000007</v>
          </cell>
          <cell r="AA193">
            <v>6254.0775000000012</v>
          </cell>
        </row>
        <row r="194">
          <cell r="C194" t="str">
            <v>JT9-108030</v>
          </cell>
          <cell r="D194" t="str">
            <v>L100-2000WO-30, 20 Ton 30' Lift and Overload Protection</v>
          </cell>
          <cell r="E194" t="str">
            <v>Lifting Systems</v>
          </cell>
          <cell r="F194" t="str">
            <v>CN</v>
          </cell>
          <cell r="G194" t="str">
            <v>8425.19.0000</v>
          </cell>
          <cell r="H194">
            <v>12410</v>
          </cell>
          <cell r="I194">
            <v>7914.18</v>
          </cell>
          <cell r="J194">
            <v>7914.18</v>
          </cell>
          <cell r="K194">
            <v>6205</v>
          </cell>
          <cell r="L194">
            <v>13307.99</v>
          </cell>
          <cell r="M194">
            <v>8499.99</v>
          </cell>
          <cell r="O194">
            <v>6654.1794117647069</v>
          </cell>
          <cell r="P194">
            <v>14638.789000000001</v>
          </cell>
          <cell r="Q194">
            <v>9348.9990000000016</v>
          </cell>
          <cell r="S194">
            <v>7319.5973529411785</v>
          </cell>
          <cell r="T194">
            <v>14638.789000000001</v>
          </cell>
          <cell r="U194">
            <v>9348.9990000000016</v>
          </cell>
          <cell r="W194">
            <v>7319.5973529411785</v>
          </cell>
          <cell r="X194">
            <v>14638.789000000001</v>
          </cell>
          <cell r="Y194">
            <v>9348.9990000000016</v>
          </cell>
          <cell r="AA194">
            <v>7319.5973529411785</v>
          </cell>
        </row>
        <row r="195">
          <cell r="C195" t="str">
            <v>JET® S90 SERIES HAND CHAIN HOISTS</v>
          </cell>
        </row>
        <row r="196">
          <cell r="C196" t="str">
            <v>JET® S90 SERIES 1/2 TON HAND CHAIN HOISTS - STANDARD LIFTS</v>
          </cell>
        </row>
        <row r="197">
          <cell r="C197" t="str">
            <v>JT9-101900</v>
          </cell>
          <cell r="D197" t="str">
            <v>S90-50-10, 1/2 Ton 10' Lift</v>
          </cell>
          <cell r="E197" t="str">
            <v>Lifting Systems</v>
          </cell>
          <cell r="F197" t="str">
            <v>CN</v>
          </cell>
          <cell r="G197" t="str">
            <v>8425.19.0000</v>
          </cell>
          <cell r="H197">
            <v>296</v>
          </cell>
          <cell r="I197">
            <v>187.68</v>
          </cell>
          <cell r="J197">
            <v>187.68</v>
          </cell>
          <cell r="K197">
            <v>148</v>
          </cell>
          <cell r="L197">
            <v>310.99</v>
          </cell>
          <cell r="M197">
            <v>199.99</v>
          </cell>
          <cell r="O197">
            <v>155.73027133062072</v>
          </cell>
          <cell r="P197">
            <v>342.08900000000006</v>
          </cell>
          <cell r="Q197">
            <v>219.98900000000003</v>
          </cell>
          <cell r="S197">
            <v>171.30329846368281</v>
          </cell>
          <cell r="T197">
            <v>342.08900000000006</v>
          </cell>
          <cell r="U197">
            <v>219.98900000000003</v>
          </cell>
          <cell r="W197">
            <v>171.30329846368281</v>
          </cell>
          <cell r="X197">
            <v>342.08900000000006</v>
          </cell>
          <cell r="Y197">
            <v>219.98900000000003</v>
          </cell>
          <cell r="AA197">
            <v>171.30329846368281</v>
          </cell>
        </row>
        <row r="198">
          <cell r="C198" t="str">
            <v>JT9-101901</v>
          </cell>
          <cell r="D198" t="str">
            <v>S90-50-15, 1/2 Ton 15' Lift</v>
          </cell>
          <cell r="E198" t="str">
            <v>Lifting Systems</v>
          </cell>
          <cell r="F198" t="str">
            <v>CN</v>
          </cell>
          <cell r="G198" t="str">
            <v>8425.19.0000</v>
          </cell>
          <cell r="H198">
            <v>334</v>
          </cell>
          <cell r="I198">
            <v>213.18</v>
          </cell>
          <cell r="J198">
            <v>213.18</v>
          </cell>
          <cell r="K198">
            <v>167</v>
          </cell>
          <cell r="L198">
            <v>350.99</v>
          </cell>
          <cell r="M198">
            <v>229.99</v>
          </cell>
          <cell r="O198">
            <v>175.74397312148946</v>
          </cell>
          <cell r="P198">
            <v>386.08900000000006</v>
          </cell>
          <cell r="Q198">
            <v>252.98900000000003</v>
          </cell>
          <cell r="S198">
            <v>193.31837043363842</v>
          </cell>
          <cell r="T198">
            <v>386.08900000000006</v>
          </cell>
          <cell r="U198">
            <v>252.98900000000003</v>
          </cell>
          <cell r="W198">
            <v>193.31837043363842</v>
          </cell>
          <cell r="X198">
            <v>386.08900000000006</v>
          </cell>
          <cell r="Y198">
            <v>252.98900000000003</v>
          </cell>
          <cell r="AA198">
            <v>193.31837043363842</v>
          </cell>
        </row>
        <row r="199">
          <cell r="C199" t="str">
            <v>JT9-101902</v>
          </cell>
          <cell r="D199" t="str">
            <v>S90-50-20, 1/2 Ton 20' Lift</v>
          </cell>
          <cell r="E199" t="str">
            <v>Lifting Systems</v>
          </cell>
          <cell r="F199" t="str">
            <v>CN</v>
          </cell>
          <cell r="G199" t="str">
            <v>8425.19.0000</v>
          </cell>
          <cell r="H199">
            <v>394</v>
          </cell>
          <cell r="I199">
            <v>250.92000000000002</v>
          </cell>
          <cell r="J199">
            <v>250.92000000000002</v>
          </cell>
          <cell r="K199">
            <v>197</v>
          </cell>
          <cell r="L199">
            <v>415.99</v>
          </cell>
          <cell r="M199">
            <v>269.99</v>
          </cell>
          <cell r="O199">
            <v>207.89221739030737</v>
          </cell>
          <cell r="P199">
            <v>457.58900000000006</v>
          </cell>
          <cell r="Q199">
            <v>296.98900000000003</v>
          </cell>
          <cell r="S199">
            <v>228.68143912933812</v>
          </cell>
          <cell r="T199">
            <v>457.58900000000006</v>
          </cell>
          <cell r="U199">
            <v>296.98900000000003</v>
          </cell>
          <cell r="W199">
            <v>228.68143912933812</v>
          </cell>
          <cell r="X199">
            <v>457.58900000000006</v>
          </cell>
          <cell r="Y199">
            <v>296.98900000000003</v>
          </cell>
          <cell r="AA199">
            <v>228.68143912933812</v>
          </cell>
        </row>
        <row r="200">
          <cell r="C200" t="str">
            <v>JT9-101903</v>
          </cell>
          <cell r="D200" t="str">
            <v>S90-50-30, 1/2 Ton 30' Lift</v>
          </cell>
          <cell r="E200" t="str">
            <v>Lifting Systems</v>
          </cell>
          <cell r="F200" t="str">
            <v>CN</v>
          </cell>
          <cell r="G200" t="str">
            <v>8425.19.0000</v>
          </cell>
          <cell r="H200">
            <v>513</v>
          </cell>
          <cell r="I200">
            <v>327.99</v>
          </cell>
          <cell r="J200">
            <v>327.99</v>
          </cell>
          <cell r="K200">
            <v>258</v>
          </cell>
          <cell r="L200">
            <v>562.99</v>
          </cell>
          <cell r="M200">
            <v>359.99</v>
          </cell>
          <cell r="O200">
            <v>281.47752144678873</v>
          </cell>
          <cell r="P200">
            <v>619.2890000000001</v>
          </cell>
          <cell r="Q200">
            <v>395.98900000000003</v>
          </cell>
          <cell r="S200">
            <v>309.62527359146765</v>
          </cell>
          <cell r="T200">
            <v>619.2890000000001</v>
          </cell>
          <cell r="U200">
            <v>395.98900000000003</v>
          </cell>
          <cell r="W200">
            <v>309.62527359146765</v>
          </cell>
          <cell r="X200">
            <v>619.2890000000001</v>
          </cell>
          <cell r="Y200">
            <v>395.98900000000003</v>
          </cell>
          <cell r="AA200">
            <v>309.62527359146765</v>
          </cell>
        </row>
        <row r="201">
          <cell r="C201" t="str">
            <v>JET® S90 SERIES 1/2 TON HAND CHAIN HOISTS - CUSTOM LIFTS</v>
          </cell>
        </row>
        <row r="202">
          <cell r="C202" t="str">
            <v>JT9-101905</v>
          </cell>
          <cell r="D202" t="str">
            <v>S90-50-40, 1/2 Ton 40' Lift</v>
          </cell>
          <cell r="E202" t="str">
            <v>Lifting Systems</v>
          </cell>
          <cell r="F202" t="str">
            <v>CN</v>
          </cell>
          <cell r="G202" t="str">
            <v>8425.19.0000</v>
          </cell>
          <cell r="H202">
            <v>592</v>
          </cell>
          <cell r="I202">
            <v>376.38</v>
          </cell>
          <cell r="J202">
            <v>376.38</v>
          </cell>
          <cell r="K202">
            <v>296</v>
          </cell>
          <cell r="L202">
            <v>650.99</v>
          </cell>
          <cell r="M202">
            <v>419.99</v>
          </cell>
          <cell r="O202">
            <v>325.60000000000002</v>
          </cell>
          <cell r="P202">
            <v>716.08900000000006</v>
          </cell>
          <cell r="Q202">
            <v>461.98900000000003</v>
          </cell>
          <cell r="S202">
            <v>358.16000000000008</v>
          </cell>
          <cell r="T202">
            <v>716.08900000000006</v>
          </cell>
          <cell r="U202">
            <v>461.98900000000003</v>
          </cell>
          <cell r="W202">
            <v>358.16000000000008</v>
          </cell>
          <cell r="X202">
            <v>716.08900000000006</v>
          </cell>
          <cell r="Y202">
            <v>461.98900000000003</v>
          </cell>
          <cell r="AA202">
            <v>358.16000000000008</v>
          </cell>
        </row>
        <row r="203">
          <cell r="C203" t="str">
            <v>JT9-101907</v>
          </cell>
          <cell r="D203" t="str">
            <v>S90-50-50 1/2 Ton 50' Lift</v>
          </cell>
          <cell r="E203" t="str">
            <v>Lifting Systems</v>
          </cell>
          <cell r="F203" t="str">
            <v>CN</v>
          </cell>
          <cell r="G203" t="str">
            <v>8425.19.0000</v>
          </cell>
          <cell r="H203">
            <v>771</v>
          </cell>
          <cell r="I203">
            <v>491.99</v>
          </cell>
          <cell r="J203">
            <v>491.99</v>
          </cell>
          <cell r="K203">
            <v>386</v>
          </cell>
          <cell r="L203">
            <v>848.99</v>
          </cell>
          <cell r="M203">
            <v>549.99</v>
          </cell>
          <cell r="O203">
            <v>424.6</v>
          </cell>
          <cell r="P203">
            <v>933.88900000000012</v>
          </cell>
          <cell r="Q203">
            <v>604.98900000000003</v>
          </cell>
          <cell r="S203">
            <v>467.06000000000006</v>
          </cell>
          <cell r="T203">
            <v>933.88900000000012</v>
          </cell>
          <cell r="U203">
            <v>604.98900000000003</v>
          </cell>
          <cell r="W203">
            <v>467.06000000000006</v>
          </cell>
          <cell r="X203">
            <v>933.88900000000012</v>
          </cell>
          <cell r="Y203">
            <v>604.98900000000003</v>
          </cell>
          <cell r="AA203">
            <v>467.06000000000006</v>
          </cell>
        </row>
        <row r="204">
          <cell r="C204" t="str">
            <v>JET® S90 SERIES 1 TON HAND CHAIN HOISTS - STANDARD LIFTS</v>
          </cell>
        </row>
        <row r="205">
          <cell r="C205" t="str">
            <v>JT9-101910</v>
          </cell>
          <cell r="D205" t="str">
            <v>S90-100-10, 1 Ton 10' Lift</v>
          </cell>
          <cell r="E205" t="str">
            <v>Lifting Systems</v>
          </cell>
          <cell r="F205" t="str">
            <v>CN</v>
          </cell>
          <cell r="G205" t="str">
            <v>8425.19.0000</v>
          </cell>
          <cell r="H205">
            <v>334</v>
          </cell>
          <cell r="I205">
            <v>213.18</v>
          </cell>
          <cell r="J205">
            <v>213.18</v>
          </cell>
          <cell r="K205">
            <v>167</v>
          </cell>
          <cell r="L205">
            <v>351.99</v>
          </cell>
          <cell r="M205">
            <v>229.99</v>
          </cell>
          <cell r="O205">
            <v>176.20830854622983</v>
          </cell>
          <cell r="P205">
            <v>387.18900000000002</v>
          </cell>
          <cell r="Q205">
            <v>252.98900000000003</v>
          </cell>
          <cell r="S205">
            <v>193.82913940085282</v>
          </cell>
          <cell r="T205">
            <v>387.18900000000002</v>
          </cell>
          <cell r="U205">
            <v>252.98900000000003</v>
          </cell>
          <cell r="W205">
            <v>193.82913940085282</v>
          </cell>
          <cell r="X205">
            <v>387.18900000000002</v>
          </cell>
          <cell r="Y205">
            <v>252.98900000000003</v>
          </cell>
          <cell r="AA205">
            <v>193.82913940085282</v>
          </cell>
        </row>
        <row r="206">
          <cell r="C206" t="str">
            <v>JT9-101911</v>
          </cell>
          <cell r="D206" t="str">
            <v>S90-100-15, 1 Ton 15' Lift</v>
          </cell>
          <cell r="E206" t="str">
            <v>Lifting Systems</v>
          </cell>
          <cell r="F206" t="str">
            <v>CN</v>
          </cell>
          <cell r="G206" t="str">
            <v>8425.19.0000</v>
          </cell>
          <cell r="H206">
            <v>376</v>
          </cell>
          <cell r="I206">
            <v>238.68</v>
          </cell>
          <cell r="J206">
            <v>238.68</v>
          </cell>
          <cell r="K206">
            <v>188</v>
          </cell>
          <cell r="L206">
            <v>397.99</v>
          </cell>
          <cell r="M206">
            <v>259.99</v>
          </cell>
          <cell r="O206">
            <v>198.77823017542269</v>
          </cell>
          <cell r="P206">
            <v>437.78900000000004</v>
          </cell>
          <cell r="Q206">
            <v>285.98900000000003</v>
          </cell>
          <cell r="S206">
            <v>218.65605319296498</v>
          </cell>
          <cell r="T206">
            <v>437.78900000000004</v>
          </cell>
          <cell r="U206">
            <v>285.98900000000003</v>
          </cell>
          <cell r="W206">
            <v>218.65605319296498</v>
          </cell>
          <cell r="X206">
            <v>437.78900000000004</v>
          </cell>
          <cell r="Y206">
            <v>285.98900000000003</v>
          </cell>
          <cell r="AA206">
            <v>218.65605319296498</v>
          </cell>
        </row>
        <row r="207">
          <cell r="C207" t="str">
            <v>JT9-101912</v>
          </cell>
          <cell r="D207" t="str">
            <v>S90-100-20, 1 Ton 20' Lift</v>
          </cell>
          <cell r="E207" t="str">
            <v>Lifting Systems</v>
          </cell>
          <cell r="F207" t="str">
            <v>CN</v>
          </cell>
          <cell r="G207" t="str">
            <v>8425.19.0000</v>
          </cell>
          <cell r="H207">
            <v>414</v>
          </cell>
          <cell r="I207">
            <v>264.18</v>
          </cell>
          <cell r="J207">
            <v>264.18</v>
          </cell>
          <cell r="K207">
            <v>207</v>
          </cell>
          <cell r="L207">
            <v>447.99</v>
          </cell>
          <cell r="M207">
            <v>289.99</v>
          </cell>
          <cell r="O207">
            <v>224.0764139191551</v>
          </cell>
          <cell r="P207">
            <v>492.78900000000004</v>
          </cell>
          <cell r="Q207">
            <v>318.98900000000003</v>
          </cell>
          <cell r="S207">
            <v>246.48405531107062</v>
          </cell>
          <cell r="T207">
            <v>492.78900000000004</v>
          </cell>
          <cell r="U207">
            <v>318.98900000000003</v>
          </cell>
          <cell r="W207">
            <v>246.48405531107062</v>
          </cell>
          <cell r="X207">
            <v>492.78900000000004</v>
          </cell>
          <cell r="Y207">
            <v>318.98900000000003</v>
          </cell>
          <cell r="AA207">
            <v>246.48405531107062</v>
          </cell>
        </row>
        <row r="208">
          <cell r="C208" t="str">
            <v>JT9-101913</v>
          </cell>
          <cell r="D208" t="str">
            <v>S90-100-30, 1 Ton 30' Lift</v>
          </cell>
          <cell r="E208" t="str">
            <v>Lifting Systems</v>
          </cell>
          <cell r="F208" t="str">
            <v>CN</v>
          </cell>
          <cell r="G208" t="str">
            <v>8425.19.0000</v>
          </cell>
          <cell r="H208">
            <v>552</v>
          </cell>
          <cell r="I208">
            <v>353.94</v>
          </cell>
          <cell r="J208">
            <v>353.94</v>
          </cell>
          <cell r="K208">
            <v>276</v>
          </cell>
          <cell r="L208">
            <v>602.99</v>
          </cell>
          <cell r="M208">
            <v>389.99</v>
          </cell>
          <cell r="O208">
            <v>301.5548660954467</v>
          </cell>
          <cell r="P208">
            <v>663.2890000000001</v>
          </cell>
          <cell r="Q208">
            <v>428.98900000000003</v>
          </cell>
          <cell r="S208">
            <v>331.71035270499141</v>
          </cell>
          <cell r="T208">
            <v>663.2890000000001</v>
          </cell>
          <cell r="U208">
            <v>428.98900000000003</v>
          </cell>
          <cell r="W208">
            <v>331.71035270499141</v>
          </cell>
          <cell r="X208">
            <v>663.2890000000001</v>
          </cell>
          <cell r="Y208">
            <v>428.98900000000003</v>
          </cell>
          <cell r="AA208">
            <v>331.71035270499141</v>
          </cell>
        </row>
        <row r="209">
          <cell r="C209" t="str">
            <v>JET® S90 SERIES 1 TON HAND CHAIN HOISTS - CUSTOM LIFTS</v>
          </cell>
        </row>
        <row r="210">
          <cell r="C210" t="str">
            <v>JT9-101915</v>
          </cell>
          <cell r="D210" t="str">
            <v>S90-100-40, 1 Ton 40' Lift</v>
          </cell>
          <cell r="E210" t="str">
            <v>Lifting Systems</v>
          </cell>
          <cell r="F210" t="str">
            <v>CN</v>
          </cell>
          <cell r="G210" t="str">
            <v>8425.19.0000</v>
          </cell>
          <cell r="H210">
            <v>688</v>
          </cell>
          <cell r="I210">
            <v>442.99</v>
          </cell>
          <cell r="J210">
            <v>442.99</v>
          </cell>
          <cell r="K210">
            <v>346</v>
          </cell>
          <cell r="L210">
            <v>760.99</v>
          </cell>
          <cell r="M210">
            <v>499.99</v>
          </cell>
          <cell r="O210">
            <v>380.6</v>
          </cell>
          <cell r="P210">
            <v>837.08900000000006</v>
          </cell>
          <cell r="Q210">
            <v>549.98900000000003</v>
          </cell>
          <cell r="S210">
            <v>418.66000000000008</v>
          </cell>
          <cell r="T210">
            <v>837.08900000000006</v>
          </cell>
          <cell r="U210">
            <v>549.98900000000003</v>
          </cell>
          <cell r="W210">
            <v>418.66000000000008</v>
          </cell>
          <cell r="X210">
            <v>837.08900000000006</v>
          </cell>
          <cell r="Y210">
            <v>549.98900000000003</v>
          </cell>
          <cell r="AA210">
            <v>418.66000000000008</v>
          </cell>
        </row>
        <row r="211">
          <cell r="C211" t="str">
            <v>JT9-101917</v>
          </cell>
          <cell r="D211" t="str">
            <v>S90-100-50, 1 Ton 50' Lift</v>
          </cell>
          <cell r="E211" t="str">
            <v>Lifting Systems</v>
          </cell>
          <cell r="F211" t="str">
            <v>CN</v>
          </cell>
          <cell r="G211" t="str">
            <v>8425.19.0000</v>
          </cell>
          <cell r="H211">
            <v>835</v>
          </cell>
          <cell r="I211">
            <v>535.99</v>
          </cell>
          <cell r="J211">
            <v>535.99</v>
          </cell>
          <cell r="K211">
            <v>419</v>
          </cell>
          <cell r="L211">
            <v>921.99</v>
          </cell>
          <cell r="M211">
            <v>599.99</v>
          </cell>
          <cell r="O211">
            <v>460.9</v>
          </cell>
          <cell r="P211">
            <v>1014.1890000000001</v>
          </cell>
          <cell r="Q211">
            <v>659.98900000000003</v>
          </cell>
          <cell r="S211">
            <v>506.99</v>
          </cell>
          <cell r="T211">
            <v>1014.1890000000001</v>
          </cell>
          <cell r="U211">
            <v>659.98900000000003</v>
          </cell>
          <cell r="W211">
            <v>506.99</v>
          </cell>
          <cell r="X211">
            <v>1014.1890000000001</v>
          </cell>
          <cell r="Y211">
            <v>659.98900000000003</v>
          </cell>
          <cell r="AA211">
            <v>506.99</v>
          </cell>
        </row>
        <row r="212">
          <cell r="C212" t="str">
            <v>JET® S90 SERIES 1-1/2 TON HAND CHAIN HOISTS - STANDARD LIFTS</v>
          </cell>
        </row>
        <row r="213">
          <cell r="C213" t="str">
            <v>JT9-101920</v>
          </cell>
          <cell r="D213" t="str">
            <v>S90-150-10, 1-1/2 Ton 10' Lift</v>
          </cell>
          <cell r="E213" t="str">
            <v>Lifting Systems</v>
          </cell>
          <cell r="F213" t="str">
            <v>CN</v>
          </cell>
          <cell r="G213" t="str">
            <v>8425.19.0000</v>
          </cell>
          <cell r="H213">
            <v>474</v>
          </cell>
          <cell r="I213">
            <v>300.89999999999998</v>
          </cell>
          <cell r="J213">
            <v>300.89999999999998</v>
          </cell>
          <cell r="K213">
            <v>237</v>
          </cell>
          <cell r="L213">
            <v>494.99</v>
          </cell>
          <cell r="M213">
            <v>319.99</v>
          </cell>
          <cell r="O213">
            <v>247.2856889967789</v>
          </cell>
          <cell r="P213">
            <v>544.48900000000003</v>
          </cell>
          <cell r="Q213">
            <v>351.98900000000003</v>
          </cell>
          <cell r="S213">
            <v>272.0142578964568</v>
          </cell>
          <cell r="T213">
            <v>544.48900000000003</v>
          </cell>
          <cell r="U213">
            <v>351.98900000000003</v>
          </cell>
          <cell r="W213">
            <v>272.0142578964568</v>
          </cell>
          <cell r="X213">
            <v>544.48900000000003</v>
          </cell>
          <cell r="Y213">
            <v>351.98900000000003</v>
          </cell>
          <cell r="AA213">
            <v>272.0142578964568</v>
          </cell>
        </row>
        <row r="214">
          <cell r="C214" t="str">
            <v>JT9-101921</v>
          </cell>
          <cell r="D214" t="str">
            <v>S90-150-15, 1-1/2 Ton 15' Lift</v>
          </cell>
          <cell r="E214" t="str">
            <v>Lifting Systems</v>
          </cell>
          <cell r="F214" t="str">
            <v>CN</v>
          </cell>
          <cell r="G214" t="str">
            <v>8425.19.0000</v>
          </cell>
          <cell r="H214">
            <v>544</v>
          </cell>
          <cell r="I214">
            <v>348.84000000000003</v>
          </cell>
          <cell r="J214">
            <v>348.84000000000003</v>
          </cell>
          <cell r="K214">
            <v>272</v>
          </cell>
          <cell r="L214">
            <v>567.99</v>
          </cell>
          <cell r="M214">
            <v>369.99</v>
          </cell>
          <cell r="O214">
            <v>283.93443200334463</v>
          </cell>
          <cell r="P214">
            <v>624.7890000000001</v>
          </cell>
          <cell r="Q214">
            <v>406.98900000000003</v>
          </cell>
          <cell r="S214">
            <v>312.32787520367913</v>
          </cell>
          <cell r="T214">
            <v>624.7890000000001</v>
          </cell>
          <cell r="U214">
            <v>406.98900000000003</v>
          </cell>
          <cell r="W214">
            <v>312.32787520367913</v>
          </cell>
          <cell r="X214">
            <v>624.7890000000001</v>
          </cell>
          <cell r="Y214">
            <v>406.98900000000003</v>
          </cell>
          <cell r="AA214">
            <v>312.32787520367913</v>
          </cell>
        </row>
        <row r="215">
          <cell r="C215" t="str">
            <v>JT9-101922</v>
          </cell>
          <cell r="D215" t="str">
            <v>S90-150-20, 1-1/2 Ton 20' Lift</v>
          </cell>
          <cell r="E215" t="str">
            <v>Lifting Systems</v>
          </cell>
          <cell r="F215" t="str">
            <v>CN</v>
          </cell>
          <cell r="G215" t="str">
            <v>8425.19.0000</v>
          </cell>
          <cell r="H215">
            <v>598</v>
          </cell>
          <cell r="I215">
            <v>382.5</v>
          </cell>
          <cell r="J215">
            <v>382.5</v>
          </cell>
          <cell r="K215">
            <v>299</v>
          </cell>
          <cell r="L215">
            <v>628.99</v>
          </cell>
          <cell r="M215">
            <v>409.99</v>
          </cell>
          <cell r="O215">
            <v>314.33157027092795</v>
          </cell>
          <cell r="P215">
            <v>691.88900000000001</v>
          </cell>
          <cell r="Q215">
            <v>450.98900000000003</v>
          </cell>
          <cell r="S215">
            <v>345.76472729802077</v>
          </cell>
          <cell r="T215">
            <v>691.88900000000001</v>
          </cell>
          <cell r="U215">
            <v>450.98900000000003</v>
          </cell>
          <cell r="W215">
            <v>345.76472729802077</v>
          </cell>
          <cell r="X215">
            <v>691.88900000000001</v>
          </cell>
          <cell r="Y215">
            <v>450.98900000000003</v>
          </cell>
          <cell r="AA215">
            <v>345.76472729802077</v>
          </cell>
        </row>
        <row r="216">
          <cell r="C216" t="str">
            <v>JT9-101923</v>
          </cell>
          <cell r="D216" t="str">
            <v>S90-150-30, 1-1/2 Ton 30' Lift</v>
          </cell>
          <cell r="E216" t="str">
            <v>Lifting Systems</v>
          </cell>
          <cell r="F216" t="str">
            <v>CN</v>
          </cell>
          <cell r="G216" t="str">
            <v>8425.19.0000</v>
          </cell>
          <cell r="H216">
            <v>744</v>
          </cell>
          <cell r="I216">
            <v>476.99</v>
          </cell>
          <cell r="J216">
            <v>476.99</v>
          </cell>
          <cell r="K216">
            <v>373</v>
          </cell>
          <cell r="L216">
            <v>811.99</v>
          </cell>
          <cell r="M216">
            <v>529.99</v>
          </cell>
          <cell r="O216">
            <v>405.97722736951187</v>
          </cell>
          <cell r="P216">
            <v>893.18900000000008</v>
          </cell>
          <cell r="Q216">
            <v>582.98900000000003</v>
          </cell>
          <cell r="S216">
            <v>446.57495010646306</v>
          </cell>
          <cell r="T216">
            <v>893.18900000000008</v>
          </cell>
          <cell r="U216">
            <v>582.98900000000003</v>
          </cell>
          <cell r="W216">
            <v>446.57495010646306</v>
          </cell>
          <cell r="X216">
            <v>893.18900000000008</v>
          </cell>
          <cell r="Y216">
            <v>582.98900000000003</v>
          </cell>
          <cell r="AA216">
            <v>446.57495010646306</v>
          </cell>
        </row>
        <row r="217">
          <cell r="C217" t="str">
            <v>JET® S90 SERIES 1-1/2 TON HAND CHAIN HOISTS - CUSTOM LIFTS</v>
          </cell>
        </row>
        <row r="218">
          <cell r="C218" t="str">
            <v>JT9-101925</v>
          </cell>
          <cell r="D218" t="str">
            <v>S90-150-40, 1-1/2 Ton 40' Lift</v>
          </cell>
          <cell r="E218" t="str">
            <v>Lifting Systems</v>
          </cell>
          <cell r="F218" t="str">
            <v>CN</v>
          </cell>
          <cell r="G218" t="str">
            <v>8425.19.0000</v>
          </cell>
          <cell r="H218">
            <v>892</v>
          </cell>
          <cell r="I218">
            <v>571.99</v>
          </cell>
          <cell r="J218">
            <v>571.99</v>
          </cell>
          <cell r="K218">
            <v>447</v>
          </cell>
          <cell r="L218">
            <v>982.99</v>
          </cell>
          <cell r="M218">
            <v>629.99</v>
          </cell>
          <cell r="O218">
            <v>491.7</v>
          </cell>
          <cell r="P218">
            <v>1081.289</v>
          </cell>
          <cell r="Q218">
            <v>692.98900000000003</v>
          </cell>
          <cell r="S218">
            <v>540.87</v>
          </cell>
          <cell r="T218">
            <v>1081.289</v>
          </cell>
          <cell r="U218">
            <v>692.98900000000003</v>
          </cell>
          <cell r="W218">
            <v>540.87</v>
          </cell>
          <cell r="X218">
            <v>1081.289</v>
          </cell>
          <cell r="Y218">
            <v>692.98900000000003</v>
          </cell>
          <cell r="AA218">
            <v>540.87</v>
          </cell>
        </row>
        <row r="219">
          <cell r="C219" t="str">
            <v>JT9-101927</v>
          </cell>
          <cell r="D219" t="str">
            <v>S90-150-50, 1-1/2 Ton 50' Lift</v>
          </cell>
          <cell r="E219" t="str">
            <v>Lifting Systems</v>
          </cell>
          <cell r="F219" t="str">
            <v>CN</v>
          </cell>
          <cell r="G219" t="str">
            <v>8425.19.0000</v>
          </cell>
          <cell r="H219">
            <v>1015</v>
          </cell>
          <cell r="I219">
            <v>649.99</v>
          </cell>
          <cell r="J219">
            <v>649.99</v>
          </cell>
          <cell r="K219">
            <v>508</v>
          </cell>
          <cell r="L219">
            <v>1117.99</v>
          </cell>
          <cell r="M219">
            <v>719.99</v>
          </cell>
          <cell r="O219">
            <v>558.79999999999995</v>
          </cell>
          <cell r="P219">
            <v>1229.7890000000002</v>
          </cell>
          <cell r="Q219">
            <v>791.98900000000003</v>
          </cell>
          <cell r="S219">
            <v>614.67999999999995</v>
          </cell>
          <cell r="T219">
            <v>1229.7890000000002</v>
          </cell>
          <cell r="U219">
            <v>791.98900000000003</v>
          </cell>
          <cell r="W219">
            <v>614.67999999999995</v>
          </cell>
          <cell r="X219">
            <v>1229.7890000000002</v>
          </cell>
          <cell r="Y219">
            <v>791.98900000000003</v>
          </cell>
          <cell r="AA219">
            <v>614.67999999999995</v>
          </cell>
        </row>
        <row r="220">
          <cell r="C220" t="str">
            <v>JET® S90 SERIES 2 TON HAND CHAIN HOISTS - STANDARD LIFTS</v>
          </cell>
        </row>
        <row r="221">
          <cell r="C221" t="str">
            <v>JT9-101930</v>
          </cell>
          <cell r="D221" t="str">
            <v>S90-200-10, 2 Ton 10' Lift</v>
          </cell>
          <cell r="E221" t="str">
            <v>Lifting Systems</v>
          </cell>
          <cell r="F221" t="str">
            <v>CN</v>
          </cell>
          <cell r="G221" t="str">
            <v>8425.19.0000</v>
          </cell>
          <cell r="H221">
            <v>552</v>
          </cell>
          <cell r="I221">
            <v>351.90000000000003</v>
          </cell>
          <cell r="J221">
            <v>351.90000000000003</v>
          </cell>
          <cell r="K221">
            <v>276</v>
          </cell>
          <cell r="L221">
            <v>575.99</v>
          </cell>
          <cell r="M221">
            <v>369.99</v>
          </cell>
          <cell r="O221">
            <v>288.11329156601909</v>
          </cell>
          <cell r="P221">
            <v>633.58900000000006</v>
          </cell>
          <cell r="Q221">
            <v>406.98900000000003</v>
          </cell>
          <cell r="S221">
            <v>316.924620722621</v>
          </cell>
          <cell r="T221">
            <v>633.58900000000006</v>
          </cell>
          <cell r="U221">
            <v>406.98900000000003</v>
          </cell>
          <cell r="W221">
            <v>316.924620722621</v>
          </cell>
          <cell r="X221">
            <v>633.58900000000006</v>
          </cell>
          <cell r="Y221">
            <v>406.98900000000003</v>
          </cell>
          <cell r="AA221">
            <v>316.924620722621</v>
          </cell>
        </row>
        <row r="222">
          <cell r="C222" t="str">
            <v>JT9-101931</v>
          </cell>
          <cell r="D222" t="str">
            <v>S90-200-15, 2 Ton 15' Lift</v>
          </cell>
          <cell r="E222" t="str">
            <v>Lifting Systems</v>
          </cell>
          <cell r="F222" t="str">
            <v>CN</v>
          </cell>
          <cell r="G222" t="str">
            <v>8425.19.0000</v>
          </cell>
          <cell r="H222">
            <v>630</v>
          </cell>
          <cell r="I222">
            <v>402.90000000000003</v>
          </cell>
          <cell r="J222">
            <v>402.90000000000003</v>
          </cell>
          <cell r="K222">
            <v>315</v>
          </cell>
          <cell r="L222">
            <v>655.99</v>
          </cell>
          <cell r="M222">
            <v>429.99</v>
          </cell>
          <cell r="O222">
            <v>328.05708140980812</v>
          </cell>
          <cell r="P222">
            <v>721.58900000000006</v>
          </cell>
          <cell r="Q222">
            <v>472.98900000000003</v>
          </cell>
          <cell r="S222">
            <v>360.86278955078899</v>
          </cell>
          <cell r="T222">
            <v>721.58900000000006</v>
          </cell>
          <cell r="U222">
            <v>472.98900000000003</v>
          </cell>
          <cell r="W222">
            <v>360.86278955078899</v>
          </cell>
          <cell r="X222">
            <v>721.58900000000006</v>
          </cell>
          <cell r="Y222">
            <v>472.98900000000003</v>
          </cell>
          <cell r="AA222">
            <v>360.86278955078899</v>
          </cell>
        </row>
        <row r="223">
          <cell r="C223" t="str">
            <v>JT9-101932</v>
          </cell>
          <cell r="D223" t="str">
            <v>S90-200-20, 2 Ton 20' Lift</v>
          </cell>
          <cell r="E223" t="str">
            <v>Lifting Systems</v>
          </cell>
          <cell r="F223" t="str">
            <v>CN</v>
          </cell>
          <cell r="G223" t="str">
            <v>8425.19.0000</v>
          </cell>
          <cell r="H223">
            <v>710</v>
          </cell>
          <cell r="I223">
            <v>454.92</v>
          </cell>
          <cell r="J223">
            <v>454.92</v>
          </cell>
          <cell r="K223">
            <v>355</v>
          </cell>
          <cell r="L223">
            <v>753.99</v>
          </cell>
          <cell r="M223">
            <v>489.99</v>
          </cell>
          <cell r="O223">
            <v>376.98081398532952</v>
          </cell>
          <cell r="P223">
            <v>829.38900000000012</v>
          </cell>
          <cell r="Q223">
            <v>538.98900000000003</v>
          </cell>
          <cell r="S223">
            <v>414.67889538386248</v>
          </cell>
          <cell r="T223">
            <v>829.38900000000012</v>
          </cell>
          <cell r="U223">
            <v>538.98900000000003</v>
          </cell>
          <cell r="W223">
            <v>414.67889538386248</v>
          </cell>
          <cell r="X223">
            <v>829.38900000000012</v>
          </cell>
          <cell r="Y223">
            <v>538.98900000000003</v>
          </cell>
          <cell r="AA223">
            <v>414.67889538386248</v>
          </cell>
        </row>
        <row r="224">
          <cell r="C224" t="str">
            <v>JT9-101933</v>
          </cell>
          <cell r="D224" t="str">
            <v>S90-200-30, 2 Ton 30' Lift</v>
          </cell>
          <cell r="E224" t="str">
            <v>Lifting Systems</v>
          </cell>
          <cell r="F224" t="str">
            <v>CN</v>
          </cell>
          <cell r="G224" t="str">
            <v>8425.19.0000</v>
          </cell>
          <cell r="H224">
            <v>868</v>
          </cell>
          <cell r="I224">
            <v>553.86</v>
          </cell>
          <cell r="J224">
            <v>553.86</v>
          </cell>
          <cell r="K224">
            <v>434</v>
          </cell>
          <cell r="L224">
            <v>906.99</v>
          </cell>
          <cell r="M224">
            <v>579.99</v>
          </cell>
          <cell r="O224">
            <v>453.6878419886508</v>
          </cell>
          <cell r="P224">
            <v>997.68900000000008</v>
          </cell>
          <cell r="Q224">
            <v>637.98900000000003</v>
          </cell>
          <cell r="S224">
            <v>499.05662618751592</v>
          </cell>
          <cell r="T224">
            <v>997.68900000000008</v>
          </cell>
          <cell r="U224">
            <v>637.98900000000003</v>
          </cell>
          <cell r="W224">
            <v>499.05662618751592</v>
          </cell>
          <cell r="X224">
            <v>997.68900000000008</v>
          </cell>
          <cell r="Y224">
            <v>637.98900000000003</v>
          </cell>
          <cell r="AA224">
            <v>499.05662618751592</v>
          </cell>
        </row>
        <row r="225">
          <cell r="C225" t="str">
            <v>JET® S90 SERIES 2 TON HAND CHAIN HOISTS - CUSTOM LIFTS</v>
          </cell>
        </row>
        <row r="226">
          <cell r="C226" t="str">
            <v>JT9-101936</v>
          </cell>
          <cell r="D226" t="str">
            <v>S90-200-40, 2 Ton 40' Lift</v>
          </cell>
          <cell r="E226" t="str">
            <v>Lifting Systems</v>
          </cell>
          <cell r="F226" t="str">
            <v>CN</v>
          </cell>
          <cell r="G226" t="str">
            <v>8425.19.0000</v>
          </cell>
          <cell r="H226">
            <v>1149</v>
          </cell>
          <cell r="I226">
            <v>734.99</v>
          </cell>
          <cell r="J226">
            <v>734.99</v>
          </cell>
          <cell r="K226">
            <v>576</v>
          </cell>
          <cell r="L226">
            <v>1266.99</v>
          </cell>
          <cell r="M226">
            <v>819.99</v>
          </cell>
          <cell r="O226">
            <v>633.6</v>
          </cell>
          <cell r="P226">
            <v>1393.6890000000001</v>
          </cell>
          <cell r="Q226">
            <v>901.98900000000003</v>
          </cell>
          <cell r="S226">
            <v>696.96</v>
          </cell>
          <cell r="T226">
            <v>1393.6890000000001</v>
          </cell>
          <cell r="U226">
            <v>901.98900000000003</v>
          </cell>
          <cell r="W226">
            <v>696.96</v>
          </cell>
          <cell r="X226">
            <v>1393.6890000000001</v>
          </cell>
          <cell r="Y226">
            <v>901.98900000000003</v>
          </cell>
          <cell r="AA226">
            <v>696.96</v>
          </cell>
        </row>
        <row r="227">
          <cell r="C227" t="str">
            <v>JT9-101937</v>
          </cell>
          <cell r="D227" t="str">
            <v>S90-200-50, 2 Ton 50' Lift</v>
          </cell>
          <cell r="E227" t="str">
            <v>Lifting Systems</v>
          </cell>
          <cell r="F227" t="str">
            <v>CN</v>
          </cell>
          <cell r="G227" t="str">
            <v>8425.19.0000</v>
          </cell>
          <cell r="H227">
            <v>1244</v>
          </cell>
          <cell r="I227">
            <v>795.99</v>
          </cell>
          <cell r="J227">
            <v>795.99</v>
          </cell>
          <cell r="K227">
            <v>623</v>
          </cell>
          <cell r="L227">
            <v>1370.99</v>
          </cell>
          <cell r="M227">
            <v>879.99</v>
          </cell>
          <cell r="O227">
            <v>685.3</v>
          </cell>
          <cell r="P227">
            <v>1508.0890000000002</v>
          </cell>
          <cell r="Q227">
            <v>967.98900000000003</v>
          </cell>
          <cell r="S227">
            <v>753.83</v>
          </cell>
          <cell r="T227">
            <v>1508.0890000000002</v>
          </cell>
          <cell r="U227">
            <v>967.98900000000003</v>
          </cell>
          <cell r="W227">
            <v>753.83</v>
          </cell>
          <cell r="X227">
            <v>1508.0890000000002</v>
          </cell>
          <cell r="Y227">
            <v>967.98900000000003</v>
          </cell>
          <cell r="AA227">
            <v>753.83</v>
          </cell>
        </row>
        <row r="228">
          <cell r="C228" t="str">
            <v>JET® S90 SERIES 3 TON HAND CHAIN HOISTS - STANDARD LIFTS</v>
          </cell>
        </row>
        <row r="229">
          <cell r="C229" t="str">
            <v>JT9-101940</v>
          </cell>
          <cell r="D229" t="str">
            <v>S90-300-10, 3 Ton 10' Lift</v>
          </cell>
          <cell r="E229" t="str">
            <v>Lifting Systems</v>
          </cell>
          <cell r="F229" t="str">
            <v>CN</v>
          </cell>
          <cell r="G229" t="str">
            <v>8425.19.0000</v>
          </cell>
          <cell r="H229">
            <v>703</v>
          </cell>
          <cell r="I229">
            <v>449.99</v>
          </cell>
          <cell r="J229">
            <v>449.99</v>
          </cell>
          <cell r="K229">
            <v>353</v>
          </cell>
          <cell r="L229">
            <v>733.99</v>
          </cell>
          <cell r="M229">
            <v>479.99</v>
          </cell>
          <cell r="O229">
            <v>367.0506759075148</v>
          </cell>
          <cell r="P229">
            <v>807.38900000000012</v>
          </cell>
          <cell r="Q229">
            <v>527.98900000000003</v>
          </cell>
          <cell r="S229">
            <v>403.75574349826633</v>
          </cell>
          <cell r="T229">
            <v>807.38900000000012</v>
          </cell>
          <cell r="U229">
            <v>527.98900000000003</v>
          </cell>
          <cell r="W229">
            <v>403.75574349826633</v>
          </cell>
          <cell r="X229">
            <v>807.38900000000012</v>
          </cell>
          <cell r="Y229">
            <v>527.98900000000003</v>
          </cell>
          <cell r="AA229">
            <v>403.75574349826633</v>
          </cell>
        </row>
        <row r="230">
          <cell r="C230" t="str">
            <v>JT9-101941</v>
          </cell>
          <cell r="D230" t="str">
            <v>S90-300-15, 3 Ton 15' Lift</v>
          </cell>
          <cell r="E230" t="str">
            <v>Lifting Systems</v>
          </cell>
          <cell r="F230" t="str">
            <v>CN</v>
          </cell>
          <cell r="G230" t="str">
            <v>8425.19.0000</v>
          </cell>
          <cell r="H230">
            <v>788</v>
          </cell>
          <cell r="I230">
            <v>504.90000000000003</v>
          </cell>
          <cell r="J230">
            <v>504.90000000000003</v>
          </cell>
          <cell r="K230">
            <v>394</v>
          </cell>
          <cell r="L230">
            <v>825.99</v>
          </cell>
          <cell r="M230">
            <v>529.99</v>
          </cell>
          <cell r="O230">
            <v>413.0494500918457</v>
          </cell>
          <cell r="P230">
            <v>908.58900000000006</v>
          </cell>
          <cell r="Q230">
            <v>582.98900000000003</v>
          </cell>
          <cell r="S230">
            <v>454.35439510103032</v>
          </cell>
          <cell r="T230">
            <v>908.58900000000006</v>
          </cell>
          <cell r="U230">
            <v>582.98900000000003</v>
          </cell>
          <cell r="W230">
            <v>454.35439510103032</v>
          </cell>
          <cell r="X230">
            <v>908.58900000000006</v>
          </cell>
          <cell r="Y230">
            <v>582.98900000000003</v>
          </cell>
          <cell r="AA230">
            <v>454.35439510103032</v>
          </cell>
        </row>
        <row r="231">
          <cell r="C231" t="str">
            <v>JT9-101942</v>
          </cell>
          <cell r="D231" t="str">
            <v>S90-300-20, 3 Ton 20' Lift</v>
          </cell>
          <cell r="E231" t="str">
            <v>Lifting Systems</v>
          </cell>
          <cell r="F231" t="str">
            <v>CN</v>
          </cell>
          <cell r="G231" t="str">
            <v>8425.19.0000</v>
          </cell>
          <cell r="H231">
            <v>926</v>
          </cell>
          <cell r="I231">
            <v>590.58000000000004</v>
          </cell>
          <cell r="J231">
            <v>590.58000000000004</v>
          </cell>
          <cell r="K231">
            <v>463</v>
          </cell>
          <cell r="L231">
            <v>972.99</v>
          </cell>
          <cell r="M231">
            <v>629.99</v>
          </cell>
          <cell r="O231">
            <v>486.60030050549261</v>
          </cell>
          <cell r="P231">
            <v>1070.289</v>
          </cell>
          <cell r="Q231">
            <v>692.98900000000003</v>
          </cell>
          <cell r="S231">
            <v>535.26033055604194</v>
          </cell>
          <cell r="T231">
            <v>1070.289</v>
          </cell>
          <cell r="U231">
            <v>692.98900000000003</v>
          </cell>
          <cell r="W231">
            <v>535.26033055604194</v>
          </cell>
          <cell r="X231">
            <v>1070.289</v>
          </cell>
          <cell r="Y231">
            <v>692.98900000000003</v>
          </cell>
          <cell r="AA231">
            <v>535.26033055604194</v>
          </cell>
        </row>
        <row r="232">
          <cell r="C232" t="str">
            <v>JT9-101943</v>
          </cell>
          <cell r="D232" t="str">
            <v>S90-300-30, 3 Ton 30' Lift</v>
          </cell>
          <cell r="E232" t="str">
            <v>Lifting Systems</v>
          </cell>
          <cell r="F232" t="str">
            <v>CN</v>
          </cell>
          <cell r="G232" t="str">
            <v>8425.19.0000</v>
          </cell>
          <cell r="H232">
            <v>1185</v>
          </cell>
          <cell r="I232">
            <v>758.99</v>
          </cell>
          <cell r="J232">
            <v>758.99</v>
          </cell>
          <cell r="K232">
            <v>594</v>
          </cell>
          <cell r="L232">
            <v>1284.99</v>
          </cell>
          <cell r="M232">
            <v>829.99</v>
          </cell>
          <cell r="O232">
            <v>642.68041333244093</v>
          </cell>
          <cell r="P232">
            <v>1413.489</v>
          </cell>
          <cell r="Q232">
            <v>912.98900000000003</v>
          </cell>
          <cell r="S232">
            <v>706.94845466568506</v>
          </cell>
          <cell r="T232">
            <v>1413.489</v>
          </cell>
          <cell r="U232">
            <v>912.98900000000003</v>
          </cell>
          <cell r="W232">
            <v>706.94845466568506</v>
          </cell>
          <cell r="X232">
            <v>1413.489</v>
          </cell>
          <cell r="Y232">
            <v>912.98900000000003</v>
          </cell>
          <cell r="AA232">
            <v>706.94845466568506</v>
          </cell>
        </row>
        <row r="233">
          <cell r="C233" t="str">
            <v>JET® S90 SERIES 3 TON HAND CHAIN HOISTS - CUSTOM LIFTS</v>
          </cell>
        </row>
        <row r="234">
          <cell r="C234" t="str">
            <v>JT9-101946</v>
          </cell>
          <cell r="D234" t="str">
            <v>S90-300-40, 3 Ton 40' Lift</v>
          </cell>
          <cell r="E234" t="str">
            <v>Lifting Systems</v>
          </cell>
          <cell r="F234" t="str">
            <v>CN</v>
          </cell>
          <cell r="G234" t="str">
            <v>8425.19.0000</v>
          </cell>
          <cell r="H234">
            <v>1462</v>
          </cell>
          <cell r="I234">
            <v>935.99</v>
          </cell>
          <cell r="J234">
            <v>935.99</v>
          </cell>
          <cell r="K234">
            <v>732</v>
          </cell>
          <cell r="L234">
            <v>1609.99</v>
          </cell>
          <cell r="M234">
            <v>1049.99</v>
          </cell>
          <cell r="O234">
            <v>805.2</v>
          </cell>
          <cell r="P234">
            <v>1770.9890000000003</v>
          </cell>
          <cell r="Q234">
            <v>1153.999</v>
          </cell>
          <cell r="S234">
            <v>885.72000000000014</v>
          </cell>
          <cell r="T234">
            <v>1770.9890000000003</v>
          </cell>
          <cell r="U234">
            <v>1153.999</v>
          </cell>
          <cell r="W234">
            <v>885.72000000000014</v>
          </cell>
          <cell r="X234">
            <v>1770.9890000000003</v>
          </cell>
          <cell r="Y234">
            <v>1153.999</v>
          </cell>
          <cell r="AA234">
            <v>885.72000000000014</v>
          </cell>
        </row>
        <row r="235">
          <cell r="C235" t="str">
            <v>JT9-101947</v>
          </cell>
          <cell r="D235" t="str">
            <v>S90-300-50, 3 Ton 50' Lift</v>
          </cell>
          <cell r="E235" t="str">
            <v>Lifting Systems</v>
          </cell>
          <cell r="F235" t="str">
            <v>CN</v>
          </cell>
          <cell r="G235" t="str">
            <v>8425.19.0000</v>
          </cell>
          <cell r="H235">
            <v>1636</v>
          </cell>
          <cell r="I235">
            <v>1047.54</v>
          </cell>
          <cell r="J235">
            <v>1047.54</v>
          </cell>
          <cell r="K235">
            <v>818</v>
          </cell>
          <cell r="L235">
            <v>1799.99</v>
          </cell>
          <cell r="M235">
            <v>1149.99</v>
          </cell>
          <cell r="O235">
            <v>899.8</v>
          </cell>
          <cell r="P235">
            <v>1979.9890000000003</v>
          </cell>
          <cell r="Q235">
            <v>1263.999</v>
          </cell>
          <cell r="S235">
            <v>989.78000000000009</v>
          </cell>
          <cell r="T235">
            <v>1979.9890000000003</v>
          </cell>
          <cell r="U235">
            <v>1263.999</v>
          </cell>
          <cell r="W235">
            <v>989.78000000000009</v>
          </cell>
          <cell r="X235">
            <v>1979.9890000000003</v>
          </cell>
          <cell r="Y235">
            <v>1263.999</v>
          </cell>
          <cell r="AA235">
            <v>989.78000000000009</v>
          </cell>
        </row>
        <row r="236">
          <cell r="C236" t="str">
            <v>JET® S90 SERIES 5 TON HAND CHAIN HOISTS - STANDARD LIFTS</v>
          </cell>
        </row>
        <row r="237">
          <cell r="C237" t="str">
            <v>JT9-101950</v>
          </cell>
          <cell r="D237" t="str">
            <v>S90-500-10, 5 Ton 10' Lift</v>
          </cell>
          <cell r="E237" t="str">
            <v>Lifting Systems</v>
          </cell>
          <cell r="F237" t="str">
            <v>CN</v>
          </cell>
          <cell r="G237" t="str">
            <v>8425.19.0000</v>
          </cell>
          <cell r="H237">
            <v>1152</v>
          </cell>
          <cell r="I237">
            <v>737.99</v>
          </cell>
          <cell r="J237">
            <v>737.99</v>
          </cell>
          <cell r="K237">
            <v>577</v>
          </cell>
          <cell r="L237">
            <v>1191.99</v>
          </cell>
          <cell r="M237">
            <v>769.99</v>
          </cell>
          <cell r="O237">
            <v>595.88404110174804</v>
          </cell>
          <cell r="P237">
            <v>1311.1890000000001</v>
          </cell>
          <cell r="Q237">
            <v>846.98900000000003</v>
          </cell>
          <cell r="S237">
            <v>655.47244521192295</v>
          </cell>
          <cell r="T237">
            <v>1311.1890000000001</v>
          </cell>
          <cell r="U237">
            <v>846.98900000000003</v>
          </cell>
          <cell r="W237">
            <v>655.47244521192295</v>
          </cell>
          <cell r="X237">
            <v>1311.1890000000001</v>
          </cell>
          <cell r="Y237">
            <v>846.98900000000003</v>
          </cell>
          <cell r="AA237">
            <v>655.47244521192295</v>
          </cell>
        </row>
        <row r="238">
          <cell r="C238" t="str">
            <v>JT9-101951</v>
          </cell>
          <cell r="D238" t="str">
            <v>S90-500-15, 5 Ton 15' Lift</v>
          </cell>
          <cell r="E238" t="str">
            <v>Lifting Systems</v>
          </cell>
          <cell r="F238" t="str">
            <v>CN</v>
          </cell>
          <cell r="G238" t="str">
            <v>8425.19.0000</v>
          </cell>
          <cell r="H238">
            <v>1322</v>
          </cell>
          <cell r="I238">
            <v>847.99</v>
          </cell>
          <cell r="J238">
            <v>847.99</v>
          </cell>
          <cell r="K238">
            <v>662</v>
          </cell>
          <cell r="L238">
            <v>1372.99</v>
          </cell>
          <cell r="M238">
            <v>879.99</v>
          </cell>
          <cell r="O238">
            <v>686.41997994846929</v>
          </cell>
          <cell r="P238">
            <v>1510.2890000000002</v>
          </cell>
          <cell r="Q238">
            <v>967.98900000000003</v>
          </cell>
          <cell r="S238">
            <v>755.06197794331626</v>
          </cell>
          <cell r="T238">
            <v>1510.2890000000002</v>
          </cell>
          <cell r="U238">
            <v>967.98900000000003</v>
          </cell>
          <cell r="W238">
            <v>755.06197794331626</v>
          </cell>
          <cell r="X238">
            <v>1510.2890000000002</v>
          </cell>
          <cell r="Y238">
            <v>967.98900000000003</v>
          </cell>
          <cell r="AA238">
            <v>755.06197794331626</v>
          </cell>
        </row>
        <row r="239">
          <cell r="C239" t="str">
            <v>JT9-101952</v>
          </cell>
          <cell r="D239" t="str">
            <v>S90-500-20, 5 Ton 20' Lift</v>
          </cell>
          <cell r="E239" t="str">
            <v>Lifting Systems</v>
          </cell>
          <cell r="F239" t="str">
            <v>CN</v>
          </cell>
          <cell r="G239" t="str">
            <v>8425.19.0000</v>
          </cell>
          <cell r="H239">
            <v>1432</v>
          </cell>
          <cell r="I239">
            <v>914.94</v>
          </cell>
          <cell r="J239">
            <v>914.94</v>
          </cell>
          <cell r="K239">
            <v>716</v>
          </cell>
          <cell r="L239">
            <v>1502.99</v>
          </cell>
          <cell r="M239">
            <v>969.99</v>
          </cell>
          <cell r="O239">
            <v>751.41618988710525</v>
          </cell>
          <cell r="P239">
            <v>1653.2890000000002</v>
          </cell>
          <cell r="Q239">
            <v>1065.999</v>
          </cell>
          <cell r="S239">
            <v>826.55780887581579</v>
          </cell>
          <cell r="T239">
            <v>1653.2890000000002</v>
          </cell>
          <cell r="U239">
            <v>1065.999</v>
          </cell>
          <cell r="W239">
            <v>826.55780887581579</v>
          </cell>
          <cell r="X239">
            <v>1653.2890000000002</v>
          </cell>
          <cell r="Y239">
            <v>1065.999</v>
          </cell>
          <cell r="AA239">
            <v>826.55780887581579</v>
          </cell>
        </row>
        <row r="240">
          <cell r="C240" t="str">
            <v>JT9-101953</v>
          </cell>
          <cell r="D240" t="str">
            <v>S90-500-30, 5 Ton 30' Lift</v>
          </cell>
          <cell r="E240" t="str">
            <v>Lifting Systems</v>
          </cell>
          <cell r="F240" t="str">
            <v>CN</v>
          </cell>
          <cell r="G240" t="str">
            <v>8425.19.0000</v>
          </cell>
          <cell r="H240">
            <v>1764</v>
          </cell>
          <cell r="I240">
            <v>1128.99</v>
          </cell>
          <cell r="J240">
            <v>1128.99</v>
          </cell>
          <cell r="K240">
            <v>883</v>
          </cell>
          <cell r="L240">
            <v>1920.99</v>
          </cell>
          <cell r="M240">
            <v>1229.99</v>
          </cell>
          <cell r="O240">
            <v>960.25606522487328</v>
          </cell>
          <cell r="P240">
            <v>2113.0890000000004</v>
          </cell>
          <cell r="Q240">
            <v>1351.999</v>
          </cell>
          <cell r="S240">
            <v>1056.2816717473606</v>
          </cell>
          <cell r="T240">
            <v>2113.0890000000004</v>
          </cell>
          <cell r="U240">
            <v>1351.999</v>
          </cell>
          <cell r="W240">
            <v>1056.2816717473606</v>
          </cell>
          <cell r="X240">
            <v>2113.0890000000004</v>
          </cell>
          <cell r="Y240">
            <v>1351.999</v>
          </cell>
          <cell r="AA240">
            <v>1056.2816717473606</v>
          </cell>
        </row>
        <row r="241">
          <cell r="C241" t="str">
            <v>JET® S90 SERIES 5 TON HAND CHAIN HOISTS - CUSTOM LIFTS</v>
          </cell>
        </row>
        <row r="242">
          <cell r="C242" t="str">
            <v>JT9-101956</v>
          </cell>
          <cell r="D242" t="str">
            <v>S90-500-40, 5 Ton 40' Lift</v>
          </cell>
          <cell r="E242" t="str">
            <v>Lifting Systems</v>
          </cell>
          <cell r="F242" t="str">
            <v>CN</v>
          </cell>
          <cell r="G242" t="str">
            <v>8425.19.0000</v>
          </cell>
          <cell r="H242">
            <v>2018</v>
          </cell>
          <cell r="I242">
            <v>1290.3</v>
          </cell>
          <cell r="J242">
            <v>1290.3</v>
          </cell>
          <cell r="K242">
            <v>1009</v>
          </cell>
          <cell r="L242">
            <v>2219.9899999999998</v>
          </cell>
          <cell r="M242">
            <v>1429.99</v>
          </cell>
          <cell r="O242">
            <v>1109.9000000000001</v>
          </cell>
          <cell r="P242">
            <v>2441.989</v>
          </cell>
          <cell r="Q242">
            <v>1571.999</v>
          </cell>
          <cell r="S242">
            <v>1220.8900000000001</v>
          </cell>
          <cell r="T242">
            <v>2441.989</v>
          </cell>
          <cell r="U242">
            <v>1571.999</v>
          </cell>
          <cell r="W242">
            <v>1220.8900000000001</v>
          </cell>
          <cell r="X242">
            <v>2441.989</v>
          </cell>
          <cell r="Y242">
            <v>1571.999</v>
          </cell>
          <cell r="AA242">
            <v>1220.8900000000001</v>
          </cell>
        </row>
        <row r="243">
          <cell r="C243" t="str">
            <v>JT9-101958</v>
          </cell>
          <cell r="D243" t="str">
            <v>S90-500-50, 5 Ton 50' Lift</v>
          </cell>
          <cell r="E243" t="str">
            <v>Lifting Systems</v>
          </cell>
          <cell r="F243" t="str">
            <v>CN</v>
          </cell>
          <cell r="G243" t="str">
            <v>8425.19.0000</v>
          </cell>
          <cell r="H243">
            <v>2474</v>
          </cell>
          <cell r="I243">
            <v>1577.99</v>
          </cell>
          <cell r="J243">
            <v>1577.99</v>
          </cell>
          <cell r="K243">
            <v>1238</v>
          </cell>
          <cell r="L243">
            <v>2723.99</v>
          </cell>
          <cell r="M243">
            <v>1749.99</v>
          </cell>
          <cell r="O243">
            <v>1361.8</v>
          </cell>
          <cell r="P243">
            <v>2996.3890000000001</v>
          </cell>
          <cell r="Q243">
            <v>1923.9990000000003</v>
          </cell>
          <cell r="S243">
            <v>1497.98</v>
          </cell>
          <cell r="T243">
            <v>2996.3890000000001</v>
          </cell>
          <cell r="U243">
            <v>1923.9990000000003</v>
          </cell>
          <cell r="W243">
            <v>1497.98</v>
          </cell>
          <cell r="X243">
            <v>2996.3890000000001</v>
          </cell>
          <cell r="Y243">
            <v>1923.9990000000003</v>
          </cell>
          <cell r="AA243">
            <v>1497.98</v>
          </cell>
        </row>
        <row r="244">
          <cell r="C244" t="str">
            <v>JET® S90 SERIES 10 TON HAND CHAIN HOISTS - STANDARD LIFTS</v>
          </cell>
        </row>
        <row r="245">
          <cell r="C245" t="str">
            <v>JT9-101960</v>
          </cell>
          <cell r="D245" t="str">
            <v>S90-1000-10, 10 Ton 10' Lift</v>
          </cell>
          <cell r="E245" t="str">
            <v>Lifting Systems</v>
          </cell>
          <cell r="F245" t="str">
            <v>CN</v>
          </cell>
          <cell r="G245" t="str">
            <v>8425.19.0000</v>
          </cell>
          <cell r="H245">
            <v>2680</v>
          </cell>
          <cell r="I245">
            <v>1712.58</v>
          </cell>
          <cell r="J245">
            <v>1712.58</v>
          </cell>
          <cell r="K245">
            <v>1340</v>
          </cell>
          <cell r="L245">
            <v>2855.99</v>
          </cell>
          <cell r="M245">
            <v>1829.99</v>
          </cell>
          <cell r="O245">
            <v>1428.1928495004984</v>
          </cell>
          <cell r="P245">
            <v>3141.5889999999999</v>
          </cell>
          <cell r="Q245">
            <v>2011.9990000000003</v>
          </cell>
          <cell r="S245">
            <v>1571.0121344505483</v>
          </cell>
          <cell r="T245">
            <v>3141.5889999999999</v>
          </cell>
          <cell r="U245">
            <v>2011.9990000000003</v>
          </cell>
          <cell r="W245">
            <v>1571.0121344505483</v>
          </cell>
          <cell r="X245">
            <v>3141.5889999999999</v>
          </cell>
          <cell r="Y245">
            <v>2011.9990000000003</v>
          </cell>
          <cell r="AA245">
            <v>1571.0121344505483</v>
          </cell>
        </row>
        <row r="246">
          <cell r="C246" t="str">
            <v>JT9-101962</v>
          </cell>
          <cell r="D246" t="str">
            <v>S90-1000-20, 10 Ton 20' Lift</v>
          </cell>
          <cell r="E246" t="str">
            <v>Lifting Systems</v>
          </cell>
          <cell r="F246" t="str">
            <v>CN</v>
          </cell>
          <cell r="G246" t="str">
            <v>8425.19.0000</v>
          </cell>
          <cell r="H246">
            <v>3627</v>
          </cell>
          <cell r="I246">
            <v>2311.9899999999998</v>
          </cell>
          <cell r="J246">
            <v>2311.9899999999998</v>
          </cell>
          <cell r="K246">
            <v>1815</v>
          </cell>
          <cell r="L246">
            <v>3896.99</v>
          </cell>
          <cell r="M246">
            <v>2499.9899999999998</v>
          </cell>
          <cell r="O246">
            <v>1948.4434117849858</v>
          </cell>
          <cell r="P246">
            <v>4286.6890000000003</v>
          </cell>
          <cell r="Q246">
            <v>2748.9990000000003</v>
          </cell>
          <cell r="S246">
            <v>2143.2877529634843</v>
          </cell>
          <cell r="T246">
            <v>4286.6890000000003</v>
          </cell>
          <cell r="U246">
            <v>2748.9990000000003</v>
          </cell>
          <cell r="W246">
            <v>2143.2877529634843</v>
          </cell>
          <cell r="X246">
            <v>4286.6890000000003</v>
          </cell>
          <cell r="Y246">
            <v>2748.9990000000003</v>
          </cell>
          <cell r="AA246">
            <v>2143.2877529634843</v>
          </cell>
        </row>
        <row r="247">
          <cell r="C247" t="str">
            <v>JT9-101963</v>
          </cell>
          <cell r="D247" t="str">
            <v>S90-1000-30, 10 Ton 30' Lift</v>
          </cell>
          <cell r="E247" t="str">
            <v>Lifting Systems</v>
          </cell>
          <cell r="F247" t="str">
            <v>CN</v>
          </cell>
          <cell r="G247" t="str">
            <v>8425.19.0000</v>
          </cell>
          <cell r="H247">
            <v>4276</v>
          </cell>
          <cell r="I247">
            <v>2732.58</v>
          </cell>
          <cell r="J247">
            <v>2732.58</v>
          </cell>
          <cell r="K247">
            <v>2138</v>
          </cell>
          <cell r="L247">
            <v>4563.99</v>
          </cell>
          <cell r="M247">
            <v>2999.99</v>
          </cell>
          <cell r="O247">
            <v>2282.1499999999996</v>
          </cell>
          <cell r="P247">
            <v>5020.3890000000001</v>
          </cell>
          <cell r="Q247">
            <v>3298.9990000000003</v>
          </cell>
          <cell r="S247">
            <v>2510.3649999999998</v>
          </cell>
          <cell r="T247">
            <v>5020.3890000000001</v>
          </cell>
          <cell r="U247">
            <v>3298.9990000000003</v>
          </cell>
          <cell r="W247">
            <v>2510.3649999999998</v>
          </cell>
          <cell r="X247">
            <v>5020.3890000000001</v>
          </cell>
          <cell r="Y247">
            <v>3298.9990000000003</v>
          </cell>
          <cell r="AA247">
            <v>2510.3649999999998</v>
          </cell>
        </row>
        <row r="248">
          <cell r="C248" t="str">
            <v>JET® S90 SERIES 10 TON HAND CHAIN HOISTS - CUSTOM LIFTS</v>
          </cell>
        </row>
        <row r="249">
          <cell r="C249" t="str">
            <v>JT9-101966</v>
          </cell>
          <cell r="D249" t="str">
            <v>S90-1000-40, 10 Ton 40' Lift</v>
          </cell>
          <cell r="E249" t="str">
            <v>Lifting Systems</v>
          </cell>
          <cell r="F249" t="str">
            <v>CN</v>
          </cell>
          <cell r="G249" t="str">
            <v>8425.19.0000</v>
          </cell>
          <cell r="H249">
            <v>5262</v>
          </cell>
          <cell r="I249">
            <v>3354.78</v>
          </cell>
          <cell r="J249">
            <v>3354.78</v>
          </cell>
          <cell r="K249">
            <v>2631</v>
          </cell>
          <cell r="L249">
            <v>5787.99</v>
          </cell>
          <cell r="M249">
            <v>3699.99</v>
          </cell>
          <cell r="O249">
            <v>2894.1</v>
          </cell>
          <cell r="P249">
            <v>6366.7890000000007</v>
          </cell>
          <cell r="Q249">
            <v>4068.9990000000003</v>
          </cell>
          <cell r="S249">
            <v>3183.51</v>
          </cell>
          <cell r="T249">
            <v>6366.7890000000007</v>
          </cell>
          <cell r="U249">
            <v>4068.9990000000003</v>
          </cell>
          <cell r="W249">
            <v>3183.51</v>
          </cell>
          <cell r="X249">
            <v>6366.7890000000007</v>
          </cell>
          <cell r="Y249">
            <v>4068.9990000000003</v>
          </cell>
          <cell r="AA249">
            <v>3183.51</v>
          </cell>
        </row>
        <row r="250">
          <cell r="C250" t="str">
            <v>JT9-101968</v>
          </cell>
          <cell r="D250" t="str">
            <v>S90-1000-50, 10 Ton 50' Lift</v>
          </cell>
          <cell r="E250" t="str">
            <v>Lifting Systems</v>
          </cell>
          <cell r="F250" t="str">
            <v>CN</v>
          </cell>
          <cell r="G250" t="str">
            <v>8425.19.0000</v>
          </cell>
          <cell r="H250">
            <v>6050</v>
          </cell>
          <cell r="I250">
            <v>3864.78</v>
          </cell>
          <cell r="J250">
            <v>3864.78</v>
          </cell>
          <cell r="K250">
            <v>3025</v>
          </cell>
          <cell r="L250">
            <v>6654.99</v>
          </cell>
          <cell r="M250">
            <v>4299.99</v>
          </cell>
          <cell r="O250">
            <v>3327.5</v>
          </cell>
          <cell r="P250">
            <v>7320.4890000000005</v>
          </cell>
          <cell r="Q250">
            <v>4728.9990000000007</v>
          </cell>
          <cell r="S250">
            <v>3660.2500000000005</v>
          </cell>
          <cell r="T250">
            <v>7320.4890000000005</v>
          </cell>
          <cell r="U250">
            <v>4728.9990000000007</v>
          </cell>
          <cell r="W250">
            <v>3660.2500000000005</v>
          </cell>
          <cell r="X250">
            <v>7320.4890000000005</v>
          </cell>
          <cell r="Y250">
            <v>4728.9990000000007</v>
          </cell>
          <cell r="AA250">
            <v>3660.2500000000005</v>
          </cell>
        </row>
        <row r="251">
          <cell r="C251" t="str">
            <v>JET® JLH SERIES LEVER HOISTS</v>
          </cell>
        </row>
        <row r="252">
          <cell r="C252" t="str">
            <v>JET® JLH SERIES 1/4 TON LEVER HOISTS - STANDARD LIFTS</v>
          </cell>
        </row>
        <row r="253">
          <cell r="C253" t="str">
            <v>JT9-181205</v>
          </cell>
          <cell r="D253" t="str">
            <v xml:space="preserve">JLH-25-5, JLH Series 1/4 Ton Lever Hoist, 5' Lift </v>
          </cell>
          <cell r="E253" t="str">
            <v>Lifting Systems</v>
          </cell>
          <cell r="F253" t="str">
            <v>CN</v>
          </cell>
          <cell r="G253" t="str">
            <v>8425.19.0000</v>
          </cell>
          <cell r="H253">
            <v>385</v>
          </cell>
          <cell r="I253">
            <v>251.99</v>
          </cell>
          <cell r="J253">
            <v>251.99</v>
          </cell>
          <cell r="K253">
            <v>193</v>
          </cell>
          <cell r="L253">
            <v>399.99</v>
          </cell>
          <cell r="M253">
            <v>259.99</v>
          </cell>
          <cell r="O253">
            <v>199.77887399411475</v>
          </cell>
          <cell r="P253">
            <v>439.98900000000003</v>
          </cell>
          <cell r="Q253">
            <v>285.98900000000003</v>
          </cell>
          <cell r="S253">
            <v>219.75676139352623</v>
          </cell>
          <cell r="T253">
            <v>439.98900000000003</v>
          </cell>
          <cell r="U253">
            <v>285.98900000000003</v>
          </cell>
          <cell r="W253">
            <v>219.75676139352623</v>
          </cell>
          <cell r="X253">
            <v>439.98900000000003</v>
          </cell>
          <cell r="Y253">
            <v>285.98900000000003</v>
          </cell>
          <cell r="AA253">
            <v>219.75676139352623</v>
          </cell>
        </row>
        <row r="254">
          <cell r="C254" t="str">
            <v>JT9-181210</v>
          </cell>
          <cell r="D254" t="str">
            <v xml:space="preserve">JLH-25-10, JLH Series 1/4 Ton Lever Hoist, 10' Lift </v>
          </cell>
          <cell r="E254" t="str">
            <v>Lifting Systems</v>
          </cell>
          <cell r="F254" t="str">
            <v>CN</v>
          </cell>
          <cell r="G254" t="str">
            <v>8425.19.0000</v>
          </cell>
          <cell r="H254">
            <v>424</v>
          </cell>
          <cell r="I254">
            <v>276.42</v>
          </cell>
          <cell r="J254">
            <v>276.42</v>
          </cell>
          <cell r="K254">
            <v>212</v>
          </cell>
          <cell r="L254">
            <v>442.99</v>
          </cell>
          <cell r="M254">
            <v>289.99</v>
          </cell>
          <cell r="O254">
            <v>221.49364794536606</v>
          </cell>
          <cell r="P254">
            <v>487.28900000000004</v>
          </cell>
          <cell r="Q254">
            <v>318.98900000000003</v>
          </cell>
          <cell r="S254">
            <v>243.6430127399027</v>
          </cell>
          <cell r="T254">
            <v>487.28900000000004</v>
          </cell>
          <cell r="U254">
            <v>318.98900000000003</v>
          </cell>
          <cell r="W254">
            <v>243.6430127399027</v>
          </cell>
          <cell r="X254">
            <v>487.28900000000004</v>
          </cell>
          <cell r="Y254">
            <v>318.98900000000003</v>
          </cell>
          <cell r="AA254">
            <v>243.6430127399027</v>
          </cell>
        </row>
        <row r="255">
          <cell r="C255" t="str">
            <v>JT9-181215</v>
          </cell>
          <cell r="D255" t="str">
            <v xml:space="preserve">JLH-25-15, JLH Series 1/4 Ton Lever Hoist, 15' Lift </v>
          </cell>
          <cell r="E255" t="str">
            <v>Lifting Systems</v>
          </cell>
          <cell r="F255" t="str">
            <v>CN</v>
          </cell>
          <cell r="G255" t="str">
            <v>8425.19.0000</v>
          </cell>
          <cell r="H255">
            <v>472</v>
          </cell>
          <cell r="I255">
            <v>308.04000000000002</v>
          </cell>
          <cell r="J255">
            <v>308.04000000000002</v>
          </cell>
          <cell r="K255">
            <v>236</v>
          </cell>
          <cell r="L255">
            <v>492.99</v>
          </cell>
          <cell r="M255">
            <v>319.99</v>
          </cell>
          <cell r="O255">
            <v>246.43473095487394</v>
          </cell>
          <cell r="P255">
            <v>542.2890000000001</v>
          </cell>
          <cell r="Q255">
            <v>351.98900000000003</v>
          </cell>
          <cell r="S255">
            <v>271.07820405036136</v>
          </cell>
          <cell r="T255">
            <v>542.2890000000001</v>
          </cell>
          <cell r="U255">
            <v>351.98900000000003</v>
          </cell>
          <cell r="W255">
            <v>271.07820405036136</v>
          </cell>
          <cell r="X255">
            <v>542.2890000000001</v>
          </cell>
          <cell r="Y255">
            <v>351.98900000000003</v>
          </cell>
          <cell r="AA255">
            <v>271.07820405036136</v>
          </cell>
        </row>
        <row r="256">
          <cell r="C256" t="str">
            <v>JET® JLH SERIES 1/2 TON LEVER HOISTS - STANDARD LIFTS</v>
          </cell>
        </row>
        <row r="257">
          <cell r="C257" t="str">
            <v>JT9-181505</v>
          </cell>
          <cell r="D257" t="str">
            <v xml:space="preserve">JLH-50-5, JLH Series 1/2 Ton Lever Hoist, 5' Lift </v>
          </cell>
          <cell r="E257" t="str">
            <v>Lifting Systems</v>
          </cell>
          <cell r="F257" t="str">
            <v>CN</v>
          </cell>
          <cell r="G257" t="str">
            <v>8425.19.0000</v>
          </cell>
          <cell r="H257">
            <v>411</v>
          </cell>
          <cell r="I257">
            <v>269.99</v>
          </cell>
          <cell r="J257">
            <v>269.99</v>
          </cell>
          <cell r="K257">
            <v>207</v>
          </cell>
          <cell r="L257">
            <v>437.99</v>
          </cell>
          <cell r="M257">
            <v>289.99</v>
          </cell>
          <cell r="O257">
            <v>219.10958830052084</v>
          </cell>
          <cell r="P257">
            <v>481.78900000000004</v>
          </cell>
          <cell r="Q257">
            <v>318.98900000000003</v>
          </cell>
          <cell r="S257">
            <v>241.02054713057294</v>
          </cell>
          <cell r="T257">
            <v>481.78900000000004</v>
          </cell>
          <cell r="U257">
            <v>318.98900000000003</v>
          </cell>
          <cell r="W257">
            <v>241.02054713057294</v>
          </cell>
          <cell r="X257">
            <v>481.78900000000004</v>
          </cell>
          <cell r="Y257">
            <v>318.98900000000003</v>
          </cell>
          <cell r="AA257">
            <v>241.02054713057294</v>
          </cell>
        </row>
        <row r="258">
          <cell r="C258" t="str">
            <v>JT9-181510</v>
          </cell>
          <cell r="D258" t="str">
            <v xml:space="preserve">JLH-50-10, JLH Series 1/2 Ton Lever Hoist, 10' Lift </v>
          </cell>
          <cell r="E258" t="str">
            <v>Lifting Systems</v>
          </cell>
          <cell r="F258" t="str">
            <v>CN</v>
          </cell>
          <cell r="G258" t="str">
            <v>8425.19.0000</v>
          </cell>
          <cell r="H258">
            <v>452</v>
          </cell>
          <cell r="I258">
            <v>295.8</v>
          </cell>
          <cell r="J258">
            <v>295.8</v>
          </cell>
          <cell r="K258">
            <v>226</v>
          </cell>
          <cell r="L258">
            <v>481.99</v>
          </cell>
          <cell r="M258">
            <v>319.99</v>
          </cell>
          <cell r="O258">
            <v>241.1487037745043</v>
          </cell>
          <cell r="P258">
            <v>530.18900000000008</v>
          </cell>
          <cell r="Q258">
            <v>351.98900000000003</v>
          </cell>
          <cell r="S258">
            <v>265.26357415195474</v>
          </cell>
          <cell r="T258">
            <v>530.18900000000008</v>
          </cell>
          <cell r="U258">
            <v>351.98900000000003</v>
          </cell>
          <cell r="W258">
            <v>265.26357415195474</v>
          </cell>
          <cell r="X258">
            <v>530.18900000000008</v>
          </cell>
          <cell r="Y258">
            <v>351.98900000000003</v>
          </cell>
          <cell r="AA258">
            <v>265.26357415195474</v>
          </cell>
        </row>
        <row r="259">
          <cell r="C259" t="str">
            <v>JT9-181515</v>
          </cell>
          <cell r="D259" t="str">
            <v xml:space="preserve">JLH-50-15, JLH Series 1/2 Ton Lever Hoist, 15' Lift </v>
          </cell>
          <cell r="E259" t="str">
            <v>Lifting Systems</v>
          </cell>
          <cell r="F259" t="str">
            <v>CN</v>
          </cell>
          <cell r="G259" t="str">
            <v>8425.19.0000</v>
          </cell>
          <cell r="H259">
            <v>500</v>
          </cell>
          <cell r="I259">
            <v>326.39999999999998</v>
          </cell>
          <cell r="J259">
            <v>326.39999999999998</v>
          </cell>
          <cell r="K259">
            <v>250</v>
          </cell>
          <cell r="L259">
            <v>531.99</v>
          </cell>
          <cell r="M259">
            <v>349.99</v>
          </cell>
          <cell r="O259">
            <v>265.99548305901129</v>
          </cell>
          <cell r="P259">
            <v>585.18900000000008</v>
          </cell>
          <cell r="Q259">
            <v>384.98900000000003</v>
          </cell>
          <cell r="S259">
            <v>292.59503136491247</v>
          </cell>
          <cell r="T259">
            <v>585.18900000000008</v>
          </cell>
          <cell r="U259">
            <v>384.98900000000003</v>
          </cell>
          <cell r="W259">
            <v>292.59503136491247</v>
          </cell>
          <cell r="X259">
            <v>585.18900000000008</v>
          </cell>
          <cell r="Y259">
            <v>384.98900000000003</v>
          </cell>
          <cell r="AA259">
            <v>292.59503136491247</v>
          </cell>
        </row>
        <row r="260">
          <cell r="C260" t="str">
            <v>JET® JLH SERIES 3/4 TON LEVER HOISTS WITH OVERLOAD PROTECTION - STANDARD LIFTS</v>
          </cell>
        </row>
        <row r="261">
          <cell r="C261" t="str">
            <v>JT9-376100</v>
          </cell>
          <cell r="D261" t="str">
            <v>JLH-75WO-5, JLH Series 3/4 Ton Lever Hoist, 5' Lift with Overload Protection</v>
          </cell>
          <cell r="E261" t="str">
            <v>Lifting Systems</v>
          </cell>
          <cell r="F261" t="str">
            <v>CN</v>
          </cell>
          <cell r="G261" t="str">
            <v>8425.19.0000</v>
          </cell>
          <cell r="H261">
            <v>621</v>
          </cell>
          <cell r="I261">
            <v>405.99</v>
          </cell>
          <cell r="J261">
            <v>405.99</v>
          </cell>
          <cell r="K261">
            <v>312</v>
          </cell>
          <cell r="L261">
            <v>657.99</v>
          </cell>
          <cell r="M261">
            <v>429.99</v>
          </cell>
          <cell r="O261">
            <v>328.94961376825711</v>
          </cell>
          <cell r="P261">
            <v>723.7890000000001</v>
          </cell>
          <cell r="Q261">
            <v>472.98900000000003</v>
          </cell>
          <cell r="S261">
            <v>361.84457514508284</v>
          </cell>
          <cell r="T261">
            <v>723.7890000000001</v>
          </cell>
          <cell r="U261">
            <v>472.98900000000003</v>
          </cell>
          <cell r="W261">
            <v>361.84457514508284</v>
          </cell>
          <cell r="X261">
            <v>723.7890000000001</v>
          </cell>
          <cell r="Y261">
            <v>472.98900000000003</v>
          </cell>
          <cell r="AA261">
            <v>361.84457514508284</v>
          </cell>
        </row>
        <row r="262">
          <cell r="C262" t="str">
            <v>JT9-376101</v>
          </cell>
          <cell r="D262" t="str">
            <v>JLH-75WO-10 , JLH Series 3/4 Ton Lever Hoist, 10' Lift with Overload Protection</v>
          </cell>
          <cell r="E262" t="str">
            <v>Lifting Systems</v>
          </cell>
          <cell r="F262" t="str">
            <v>CN</v>
          </cell>
          <cell r="G262" t="str">
            <v>8425.19.0000</v>
          </cell>
          <cell r="H262">
            <v>642</v>
          </cell>
          <cell r="I262">
            <v>420.24</v>
          </cell>
          <cell r="J262">
            <v>420.24</v>
          </cell>
          <cell r="K262">
            <v>321</v>
          </cell>
          <cell r="L262">
            <v>687.99</v>
          </cell>
          <cell r="M262">
            <v>449.99</v>
          </cell>
          <cell r="O262">
            <v>343.88384913687281</v>
          </cell>
          <cell r="P262">
            <v>756.7890000000001</v>
          </cell>
          <cell r="Q262">
            <v>494.98900000000003</v>
          </cell>
          <cell r="S262">
            <v>378.27223405056014</v>
          </cell>
          <cell r="T262">
            <v>756.7890000000001</v>
          </cell>
          <cell r="U262">
            <v>494.98900000000003</v>
          </cell>
          <cell r="W262">
            <v>378.27223405056014</v>
          </cell>
          <cell r="X262">
            <v>756.7890000000001</v>
          </cell>
          <cell r="Y262">
            <v>494.98900000000003</v>
          </cell>
          <cell r="AA262">
            <v>378.27223405056014</v>
          </cell>
        </row>
        <row r="263">
          <cell r="C263" t="str">
            <v>JT9-376102</v>
          </cell>
          <cell r="D263" t="str">
            <v>JLH-75WO-15, JLH Series 3/4 Ton Lever Hoist, 15' Lift with Overload Protection</v>
          </cell>
          <cell r="E263" t="str">
            <v>Lifting Systems</v>
          </cell>
          <cell r="F263" t="str">
            <v>CN</v>
          </cell>
          <cell r="G263" t="str">
            <v>8425.19.0000</v>
          </cell>
          <cell r="H263">
            <v>696</v>
          </cell>
          <cell r="I263">
            <v>453.90000000000003</v>
          </cell>
          <cell r="J263">
            <v>453.90000000000003</v>
          </cell>
          <cell r="K263">
            <v>348</v>
          </cell>
          <cell r="L263">
            <v>737.99</v>
          </cell>
          <cell r="M263">
            <v>489.99</v>
          </cell>
          <cell r="O263">
            <v>369.09106974661586</v>
          </cell>
          <cell r="P263">
            <v>811.7890000000001</v>
          </cell>
          <cell r="Q263">
            <v>538.98900000000003</v>
          </cell>
          <cell r="S263">
            <v>406.00017672127746</v>
          </cell>
          <cell r="T263">
            <v>811.7890000000001</v>
          </cell>
          <cell r="U263">
            <v>538.98900000000003</v>
          </cell>
          <cell r="W263">
            <v>406.00017672127746</v>
          </cell>
          <cell r="X263">
            <v>811.7890000000001</v>
          </cell>
          <cell r="Y263">
            <v>538.98900000000003</v>
          </cell>
          <cell r="AA263">
            <v>406.00017672127746</v>
          </cell>
        </row>
        <row r="264">
          <cell r="C264" t="str">
            <v>JT9-376103</v>
          </cell>
          <cell r="D264" t="str">
            <v>JLH-75WO-20, JLH Series 3/4 Ton Lever Hoist, 20' Lift with Overload Protection</v>
          </cell>
          <cell r="E264" t="str">
            <v>Lifting Systems</v>
          </cell>
          <cell r="F264" t="str">
            <v>CN</v>
          </cell>
          <cell r="G264" t="str">
            <v>8425.19.0000</v>
          </cell>
          <cell r="H264">
            <v>736</v>
          </cell>
          <cell r="I264">
            <v>481.44</v>
          </cell>
          <cell r="J264">
            <v>481.44</v>
          </cell>
          <cell r="K264">
            <v>368</v>
          </cell>
          <cell r="L264">
            <v>789.99</v>
          </cell>
          <cell r="M264">
            <v>519.99</v>
          </cell>
          <cell r="O264">
            <v>395.03020747133269</v>
          </cell>
          <cell r="P264">
            <v>868.98900000000003</v>
          </cell>
          <cell r="Q264">
            <v>571.98900000000003</v>
          </cell>
          <cell r="S264">
            <v>434.53322821846598</v>
          </cell>
          <cell r="T264">
            <v>868.98900000000003</v>
          </cell>
          <cell r="U264">
            <v>571.98900000000003</v>
          </cell>
          <cell r="W264">
            <v>434.53322821846598</v>
          </cell>
          <cell r="X264">
            <v>868.98900000000003</v>
          </cell>
          <cell r="Y264">
            <v>571.98900000000003</v>
          </cell>
          <cell r="AA264">
            <v>434.53322821846598</v>
          </cell>
        </row>
        <row r="265">
          <cell r="C265" t="str">
            <v>JET® JLH SERIES 3/4 TON LEVER HOISTS WITH OVERLOAD PROTECTION - CUSTOM LIFTS</v>
          </cell>
        </row>
        <row r="266">
          <cell r="C266" t="str">
            <v>JT9-376105</v>
          </cell>
          <cell r="D266" t="str">
            <v>JLH-75WO-30 3/4T Lever Hoist 30' Lift &amp; Overload Protection</v>
          </cell>
          <cell r="E266" t="str">
            <v>Lifting Systems</v>
          </cell>
          <cell r="F266" t="str">
            <v>CN</v>
          </cell>
          <cell r="G266" t="str">
            <v>8425.19.0000</v>
          </cell>
          <cell r="H266">
            <v>786</v>
          </cell>
          <cell r="I266">
            <v>515.1</v>
          </cell>
          <cell r="J266">
            <v>515.1</v>
          </cell>
          <cell r="K266">
            <v>393</v>
          </cell>
          <cell r="L266">
            <v>864.99</v>
          </cell>
          <cell r="M266">
            <v>569.99</v>
          </cell>
          <cell r="O266">
            <v>432.3</v>
          </cell>
          <cell r="P266">
            <v>951.48900000000003</v>
          </cell>
          <cell r="Q266">
            <v>626.98900000000003</v>
          </cell>
          <cell r="S266">
            <v>475.53000000000003</v>
          </cell>
          <cell r="T266">
            <v>951.48900000000003</v>
          </cell>
          <cell r="U266">
            <v>626.98900000000003</v>
          </cell>
          <cell r="W266">
            <v>475.53000000000003</v>
          </cell>
          <cell r="X266">
            <v>951.48900000000003</v>
          </cell>
          <cell r="Y266">
            <v>626.98900000000003</v>
          </cell>
          <cell r="AA266">
            <v>475.53000000000003</v>
          </cell>
        </row>
        <row r="267">
          <cell r="C267" t="str">
            <v>JET® JLH SERIES 1 TON LEVER HOISTS WITH OVERLOAD PROTECTION - STANDARD LIFTS</v>
          </cell>
        </row>
        <row r="268">
          <cell r="C268" t="str">
            <v>JT9-376200</v>
          </cell>
          <cell r="D268" t="str">
            <v>JLH-100WO-5, JLH Series 1 Ton Lever Hoist, 5' Lift with Overload Protection</v>
          </cell>
          <cell r="E268" t="str">
            <v>Lifting Systems</v>
          </cell>
          <cell r="F268" t="str">
            <v>CN</v>
          </cell>
          <cell r="G268" t="str">
            <v>8425.19.0000</v>
          </cell>
          <cell r="H268">
            <v>655</v>
          </cell>
          <cell r="I268">
            <v>429.99</v>
          </cell>
          <cell r="J268">
            <v>429.99</v>
          </cell>
          <cell r="K268">
            <v>328</v>
          </cell>
          <cell r="L268">
            <v>696.99</v>
          </cell>
          <cell r="M268">
            <v>459.99</v>
          </cell>
          <cell r="O268">
            <v>348.44980588933782</v>
          </cell>
          <cell r="P268">
            <v>766.68900000000008</v>
          </cell>
          <cell r="Q268">
            <v>505.98900000000003</v>
          </cell>
          <cell r="S268">
            <v>383.29478647827165</v>
          </cell>
          <cell r="T268">
            <v>766.68900000000008</v>
          </cell>
          <cell r="U268">
            <v>505.98900000000003</v>
          </cell>
          <cell r="W268">
            <v>383.29478647827165</v>
          </cell>
          <cell r="X268">
            <v>766.68900000000008</v>
          </cell>
          <cell r="Y268">
            <v>505.98900000000003</v>
          </cell>
          <cell r="AA268">
            <v>383.29478647827165</v>
          </cell>
        </row>
        <row r="269">
          <cell r="C269" t="str">
            <v>JT9-376201</v>
          </cell>
          <cell r="D269" t="str">
            <v>JLH-100WO-10, JLH Series 1 Ton Lever Hoist, 10' Lift with Overload Protection</v>
          </cell>
          <cell r="E269" t="str">
            <v>Lifting Systems</v>
          </cell>
          <cell r="F269" t="str">
            <v>CN</v>
          </cell>
          <cell r="G269" t="str">
            <v>8425.19.0000</v>
          </cell>
          <cell r="H269">
            <v>666</v>
          </cell>
          <cell r="I269">
            <v>437.58</v>
          </cell>
          <cell r="J269">
            <v>437.58</v>
          </cell>
          <cell r="K269">
            <v>333</v>
          </cell>
          <cell r="L269">
            <v>707.99</v>
          </cell>
          <cell r="M269">
            <v>469.99</v>
          </cell>
          <cell r="O269">
            <v>354.13702703257479</v>
          </cell>
          <cell r="P269">
            <v>778.7890000000001</v>
          </cell>
          <cell r="Q269">
            <v>516.98900000000003</v>
          </cell>
          <cell r="S269">
            <v>389.55072973583231</v>
          </cell>
          <cell r="T269">
            <v>778.7890000000001</v>
          </cell>
          <cell r="U269">
            <v>516.98900000000003</v>
          </cell>
          <cell r="W269">
            <v>389.55072973583231</v>
          </cell>
          <cell r="X269">
            <v>778.7890000000001</v>
          </cell>
          <cell r="Y269">
            <v>516.98900000000003</v>
          </cell>
          <cell r="AA269">
            <v>389.55072973583231</v>
          </cell>
        </row>
        <row r="270">
          <cell r="C270" t="str">
            <v>JT9-376202</v>
          </cell>
          <cell r="D270" t="str">
            <v>JLH-100WO-15, JLH Series 1 Ton Lever Hoist, 15' Lift with Overload Protection</v>
          </cell>
          <cell r="E270" t="str">
            <v>Lifting Systems</v>
          </cell>
          <cell r="F270" t="str">
            <v>CN</v>
          </cell>
          <cell r="G270" t="str">
            <v>8425.19.0000</v>
          </cell>
          <cell r="H270">
            <v>716</v>
          </cell>
          <cell r="I270">
            <v>468.18</v>
          </cell>
          <cell r="J270">
            <v>468.18</v>
          </cell>
          <cell r="K270">
            <v>358</v>
          </cell>
          <cell r="L270">
            <v>760.99</v>
          </cell>
          <cell r="M270">
            <v>499.99</v>
          </cell>
          <cell r="O270">
            <v>380.44957751213531</v>
          </cell>
          <cell r="P270">
            <v>837.08900000000006</v>
          </cell>
          <cell r="Q270">
            <v>549.98900000000003</v>
          </cell>
          <cell r="S270">
            <v>418.49453526334889</v>
          </cell>
          <cell r="T270">
            <v>837.08900000000006</v>
          </cell>
          <cell r="U270">
            <v>549.98900000000003</v>
          </cell>
          <cell r="W270">
            <v>418.49453526334889</v>
          </cell>
          <cell r="X270">
            <v>837.08900000000006</v>
          </cell>
          <cell r="Y270">
            <v>549.98900000000003</v>
          </cell>
          <cell r="AA270">
            <v>418.49453526334889</v>
          </cell>
        </row>
        <row r="271">
          <cell r="C271" t="str">
            <v>JT9-376203</v>
          </cell>
          <cell r="D271" t="str">
            <v>JLH-100WO-20, JLH Series 1 Ton Lever Hoist, 20' Lift with Overload Protection</v>
          </cell>
          <cell r="E271" t="str">
            <v>Lifting Systems</v>
          </cell>
          <cell r="F271" t="str">
            <v>CN</v>
          </cell>
          <cell r="G271" t="str">
            <v>8425.19.0000</v>
          </cell>
          <cell r="H271">
            <v>770</v>
          </cell>
          <cell r="I271">
            <v>502.86</v>
          </cell>
          <cell r="J271">
            <v>502.86</v>
          </cell>
          <cell r="K271">
            <v>385</v>
          </cell>
          <cell r="L271">
            <v>821.99</v>
          </cell>
          <cell r="M271">
            <v>539.99</v>
          </cell>
          <cell r="O271">
            <v>411.0114394504352</v>
          </cell>
          <cell r="P271">
            <v>904.18900000000008</v>
          </cell>
          <cell r="Q271">
            <v>593.98900000000003</v>
          </cell>
          <cell r="S271">
            <v>452.11258339547874</v>
          </cell>
          <cell r="T271">
            <v>904.18900000000008</v>
          </cell>
          <cell r="U271">
            <v>593.98900000000003</v>
          </cell>
          <cell r="W271">
            <v>452.11258339547874</v>
          </cell>
          <cell r="X271">
            <v>904.18900000000008</v>
          </cell>
          <cell r="Y271">
            <v>593.98900000000003</v>
          </cell>
          <cell r="AA271">
            <v>452.11258339547874</v>
          </cell>
        </row>
        <row r="272">
          <cell r="C272" t="str">
            <v>JET® JLH SERIES 1 TON LEVER HOISTS WITH OVERLOAD PROTECTION - CUSTOM LIFTS</v>
          </cell>
        </row>
        <row r="273">
          <cell r="C273" t="str">
            <v>JT9-376205</v>
          </cell>
          <cell r="D273" t="str">
            <v>JLH-100WO-30 1T Lever Hoist 30' Lift &amp; Overload Protection</v>
          </cell>
          <cell r="E273" t="str">
            <v>Lifting Systems</v>
          </cell>
          <cell r="F273" t="str">
            <v>CN</v>
          </cell>
          <cell r="G273" t="str">
            <v>8425.19.0000</v>
          </cell>
          <cell r="H273">
            <v>862</v>
          </cell>
          <cell r="I273">
            <v>561.99</v>
          </cell>
          <cell r="J273">
            <v>561.99</v>
          </cell>
          <cell r="K273">
            <v>433</v>
          </cell>
          <cell r="L273">
            <v>952.99</v>
          </cell>
          <cell r="M273">
            <v>619.99</v>
          </cell>
          <cell r="O273">
            <v>476.3</v>
          </cell>
          <cell r="P273">
            <v>1048.289</v>
          </cell>
          <cell r="Q273">
            <v>681.98900000000003</v>
          </cell>
          <cell r="S273">
            <v>523.93000000000006</v>
          </cell>
          <cell r="T273">
            <v>1048.289</v>
          </cell>
          <cell r="U273">
            <v>681.98900000000003</v>
          </cell>
          <cell r="W273">
            <v>523.93000000000006</v>
          </cell>
          <cell r="X273">
            <v>1048.289</v>
          </cell>
          <cell r="Y273">
            <v>681.98900000000003</v>
          </cell>
          <cell r="AA273">
            <v>523.93000000000006</v>
          </cell>
        </row>
        <row r="274">
          <cell r="C274" t="str">
            <v>JT9-376206</v>
          </cell>
          <cell r="D274" t="str">
            <v>JLH-100WO-40 1T Lever Hoist 40' Lift &amp; Overload Protection</v>
          </cell>
          <cell r="E274" t="str">
            <v>Lifting Systems</v>
          </cell>
          <cell r="F274" t="str">
            <v>CN</v>
          </cell>
          <cell r="G274" t="str">
            <v>8425.19.0000</v>
          </cell>
          <cell r="H274">
            <v>904</v>
          </cell>
          <cell r="I274">
            <v>590.58000000000004</v>
          </cell>
          <cell r="J274">
            <v>590.58000000000004</v>
          </cell>
          <cell r="K274">
            <v>452</v>
          </cell>
          <cell r="L274">
            <v>993.99</v>
          </cell>
          <cell r="M274">
            <v>649.99</v>
          </cell>
          <cell r="O274">
            <v>497.2</v>
          </cell>
          <cell r="P274">
            <v>1093.3890000000001</v>
          </cell>
          <cell r="Q274">
            <v>714.98900000000003</v>
          </cell>
          <cell r="S274">
            <v>546.92000000000007</v>
          </cell>
          <cell r="T274">
            <v>1093.3890000000001</v>
          </cell>
          <cell r="U274">
            <v>714.98900000000003</v>
          </cell>
          <cell r="W274">
            <v>546.92000000000007</v>
          </cell>
          <cell r="X274">
            <v>1093.3890000000001</v>
          </cell>
          <cell r="Y274">
            <v>714.98900000000003</v>
          </cell>
          <cell r="AA274">
            <v>546.92000000000007</v>
          </cell>
        </row>
        <row r="275">
          <cell r="C275" t="str">
            <v>JT9-376207</v>
          </cell>
          <cell r="D275" t="str">
            <v>JLH-100WO-50 1T Lever Hoist 50' Lift &amp; Overload Protection</v>
          </cell>
          <cell r="E275" t="str">
            <v>Lifting Systems</v>
          </cell>
          <cell r="F275" t="str">
            <v>CN</v>
          </cell>
          <cell r="G275" t="str">
            <v>8425.19.0000</v>
          </cell>
          <cell r="H275">
            <v>1053</v>
          </cell>
          <cell r="I275">
            <v>690.99</v>
          </cell>
          <cell r="J275">
            <v>690.99</v>
          </cell>
          <cell r="K275">
            <v>527</v>
          </cell>
          <cell r="L275">
            <v>1158.99</v>
          </cell>
          <cell r="M275">
            <v>759.99</v>
          </cell>
          <cell r="O275">
            <v>579.70000000000005</v>
          </cell>
          <cell r="P275">
            <v>1274.8890000000001</v>
          </cell>
          <cell r="Q275">
            <v>835.98900000000003</v>
          </cell>
          <cell r="S275">
            <v>637.67000000000007</v>
          </cell>
          <cell r="T275">
            <v>1274.8890000000001</v>
          </cell>
          <cell r="U275">
            <v>835.98900000000003</v>
          </cell>
          <cell r="W275">
            <v>637.67000000000007</v>
          </cell>
          <cell r="X275">
            <v>1274.8890000000001</v>
          </cell>
          <cell r="Y275">
            <v>835.98900000000003</v>
          </cell>
          <cell r="AA275">
            <v>637.67000000000007</v>
          </cell>
        </row>
        <row r="276">
          <cell r="C276" t="str">
            <v>JT9-376208</v>
          </cell>
          <cell r="D276" t="str">
            <v>JLH-100WO-60 1T Lever Hoist 60' Lift &amp; Overload Protection</v>
          </cell>
          <cell r="E276" t="str">
            <v>Lifting Systems</v>
          </cell>
          <cell r="F276" t="str">
            <v>CN</v>
          </cell>
          <cell r="G276" t="str">
            <v>8425.19.0000</v>
          </cell>
          <cell r="H276">
            <v>1088</v>
          </cell>
          <cell r="I276">
            <v>710.94</v>
          </cell>
          <cell r="J276">
            <v>710.94</v>
          </cell>
          <cell r="K276">
            <v>544</v>
          </cell>
          <cell r="L276">
            <v>1196.99</v>
          </cell>
          <cell r="M276">
            <v>779.99</v>
          </cell>
          <cell r="O276">
            <v>598.4</v>
          </cell>
          <cell r="P276">
            <v>1316.6890000000001</v>
          </cell>
          <cell r="Q276">
            <v>857.98900000000003</v>
          </cell>
          <cell r="S276">
            <v>658.24</v>
          </cell>
          <cell r="T276">
            <v>1316.6890000000001</v>
          </cell>
          <cell r="U276">
            <v>857.98900000000003</v>
          </cell>
          <cell r="W276">
            <v>658.24</v>
          </cell>
          <cell r="X276">
            <v>1316.6890000000001</v>
          </cell>
          <cell r="Y276">
            <v>857.98900000000003</v>
          </cell>
          <cell r="AA276">
            <v>658.24</v>
          </cell>
        </row>
        <row r="277">
          <cell r="C277" t="str">
            <v>JT9-376209</v>
          </cell>
          <cell r="D277" t="str">
            <v>JLH-100WO-70 1T Lever Hoist 70' Lift &amp; Overload Protection</v>
          </cell>
          <cell r="E277" t="str">
            <v>Lifting Systems</v>
          </cell>
          <cell r="F277" t="str">
            <v>CN</v>
          </cell>
          <cell r="G277" t="str">
            <v>8425.19.0000</v>
          </cell>
          <cell r="H277">
            <v>1178</v>
          </cell>
          <cell r="I277">
            <v>769.08</v>
          </cell>
          <cell r="J277">
            <v>769.08</v>
          </cell>
          <cell r="K277">
            <v>589</v>
          </cell>
          <cell r="L277">
            <v>1295.99</v>
          </cell>
          <cell r="M277">
            <v>849.99</v>
          </cell>
          <cell r="O277">
            <v>647.9</v>
          </cell>
          <cell r="P277">
            <v>1425.5890000000002</v>
          </cell>
          <cell r="Q277">
            <v>934.98900000000003</v>
          </cell>
          <cell r="S277">
            <v>712.69</v>
          </cell>
          <cell r="T277">
            <v>1425.5890000000002</v>
          </cell>
          <cell r="U277">
            <v>934.98900000000003</v>
          </cell>
          <cell r="W277">
            <v>712.69</v>
          </cell>
          <cell r="X277">
            <v>1425.5890000000002</v>
          </cell>
          <cell r="Y277">
            <v>934.98900000000003</v>
          </cell>
          <cell r="AA277">
            <v>712.69</v>
          </cell>
        </row>
        <row r="278">
          <cell r="C278" t="str">
            <v>JET® JLH SERIES 1-1/2 TON LEVER HOISTS WITH OVERLOAD PROTECTION - STANDARD LIFTS</v>
          </cell>
        </row>
        <row r="279">
          <cell r="C279" t="str">
            <v>JT9-376300</v>
          </cell>
          <cell r="D279" t="str">
            <v>JLH-150WO-5, JLH Series 1-1/2 Ton Lever Hoist, 5' Lift with Overload Protection</v>
          </cell>
          <cell r="E279" t="str">
            <v>Lifting Systems</v>
          </cell>
          <cell r="F279" t="str">
            <v>CN</v>
          </cell>
          <cell r="G279" t="str">
            <v>8425.19.0000</v>
          </cell>
          <cell r="H279">
            <v>770</v>
          </cell>
          <cell r="I279">
            <v>502.86</v>
          </cell>
          <cell r="J279">
            <v>502.86</v>
          </cell>
          <cell r="K279">
            <v>385</v>
          </cell>
          <cell r="L279">
            <v>810.99</v>
          </cell>
          <cell r="M279">
            <v>529.99</v>
          </cell>
          <cell r="O279">
            <v>405.58698910160354</v>
          </cell>
          <cell r="P279">
            <v>892.08900000000006</v>
          </cell>
          <cell r="Q279">
            <v>582.98900000000003</v>
          </cell>
          <cell r="S279">
            <v>446.14568801176392</v>
          </cell>
          <cell r="T279">
            <v>892.08900000000006</v>
          </cell>
          <cell r="U279">
            <v>582.98900000000003</v>
          </cell>
          <cell r="W279">
            <v>446.14568801176392</v>
          </cell>
          <cell r="X279">
            <v>892.08900000000006</v>
          </cell>
          <cell r="Y279">
            <v>582.98900000000003</v>
          </cell>
          <cell r="AA279">
            <v>446.14568801176392</v>
          </cell>
        </row>
        <row r="280">
          <cell r="C280" t="str">
            <v>JT9-376301</v>
          </cell>
          <cell r="D280" t="str">
            <v>JLH-150WO-10, JLH Series 1-1/2 Ton Lever Hoist, 10' Lift with Overload Protection</v>
          </cell>
          <cell r="E280" t="str">
            <v>Lifting Systems</v>
          </cell>
          <cell r="F280" t="str">
            <v>CN</v>
          </cell>
          <cell r="G280" t="str">
            <v>8425.19.0000</v>
          </cell>
          <cell r="H280">
            <v>814</v>
          </cell>
          <cell r="I280">
            <v>532.44000000000005</v>
          </cell>
          <cell r="J280">
            <v>532.44000000000005</v>
          </cell>
          <cell r="K280">
            <v>407</v>
          </cell>
          <cell r="L280">
            <v>871.99</v>
          </cell>
          <cell r="M280">
            <v>569.99</v>
          </cell>
          <cell r="O280">
            <v>435.8505145744561</v>
          </cell>
          <cell r="P280">
            <v>959.18900000000008</v>
          </cell>
          <cell r="Q280">
            <v>626.98900000000003</v>
          </cell>
          <cell r="S280">
            <v>479.43556603190177</v>
          </cell>
          <cell r="T280">
            <v>959.18900000000008</v>
          </cell>
          <cell r="U280">
            <v>626.98900000000003</v>
          </cell>
          <cell r="W280">
            <v>479.43556603190177</v>
          </cell>
          <cell r="X280">
            <v>959.18900000000008</v>
          </cell>
          <cell r="Y280">
            <v>626.98900000000003</v>
          </cell>
          <cell r="AA280">
            <v>479.43556603190177</v>
          </cell>
        </row>
        <row r="281">
          <cell r="C281" t="str">
            <v>JT9-376302</v>
          </cell>
          <cell r="D281" t="str">
            <v>JLH-150WO-15, JLH Series 1-1/2 Ton Lever Hoist, 15' Lift with Overload Protection</v>
          </cell>
          <cell r="E281" t="str">
            <v>Lifting Systems</v>
          </cell>
          <cell r="F281" t="str">
            <v>CN</v>
          </cell>
          <cell r="G281" t="str">
            <v>8425.19.0000</v>
          </cell>
          <cell r="H281">
            <v>852</v>
          </cell>
          <cell r="I281">
            <v>555.9</v>
          </cell>
          <cell r="J281">
            <v>555.9</v>
          </cell>
          <cell r="K281">
            <v>426</v>
          </cell>
          <cell r="L281">
            <v>919.99</v>
          </cell>
          <cell r="M281">
            <v>599.99</v>
          </cell>
          <cell r="O281">
            <v>459.89638314863589</v>
          </cell>
          <cell r="P281">
            <v>1011.9890000000001</v>
          </cell>
          <cell r="Q281">
            <v>659.98900000000003</v>
          </cell>
          <cell r="S281">
            <v>505.8860214634995</v>
          </cell>
          <cell r="T281">
            <v>1011.9890000000001</v>
          </cell>
          <cell r="U281">
            <v>659.98900000000003</v>
          </cell>
          <cell r="W281">
            <v>505.8860214634995</v>
          </cell>
          <cell r="X281">
            <v>1011.9890000000001</v>
          </cell>
          <cell r="Y281">
            <v>659.98900000000003</v>
          </cell>
          <cell r="AA281">
            <v>505.8860214634995</v>
          </cell>
        </row>
        <row r="282">
          <cell r="C282" t="str">
            <v>JT9-376303</v>
          </cell>
          <cell r="D282" t="str">
            <v>JLH-150WO-20 , JLH Series 1-1/2 Ton Lever Hoist, 20' Lift with Overload Protection</v>
          </cell>
          <cell r="E282" t="str">
            <v>Lifting Systems</v>
          </cell>
          <cell r="F282" t="str">
            <v>CN</v>
          </cell>
          <cell r="G282" t="str">
            <v>8425.19.0000</v>
          </cell>
          <cell r="H282">
            <v>906</v>
          </cell>
          <cell r="I282">
            <v>590.58000000000004</v>
          </cell>
          <cell r="J282">
            <v>590.58000000000004</v>
          </cell>
          <cell r="K282">
            <v>453</v>
          </cell>
          <cell r="L282">
            <v>973.99</v>
          </cell>
          <cell r="M282">
            <v>639.99</v>
          </cell>
          <cell r="O282">
            <v>486.99313723139471</v>
          </cell>
          <cell r="P282">
            <v>1071.3890000000001</v>
          </cell>
          <cell r="Q282">
            <v>703.98900000000003</v>
          </cell>
          <cell r="S282">
            <v>535.69245095453425</v>
          </cell>
          <cell r="T282">
            <v>1071.3890000000001</v>
          </cell>
          <cell r="U282">
            <v>703.98900000000003</v>
          </cell>
          <cell r="W282">
            <v>535.69245095453425</v>
          </cell>
          <cell r="X282">
            <v>1071.3890000000001</v>
          </cell>
          <cell r="Y282">
            <v>703.98900000000003</v>
          </cell>
          <cell r="AA282">
            <v>535.69245095453425</v>
          </cell>
        </row>
        <row r="283">
          <cell r="C283" t="str">
            <v>JET® JLH SERIES 1-1/2 TON LEVER HOISTS WITH OVERLOAD PROTECTION - CUSTOM LIFTS</v>
          </cell>
        </row>
        <row r="284">
          <cell r="C284" t="str">
            <v>JT9-376305</v>
          </cell>
          <cell r="D284" t="str">
            <v>JLH-150WO-30 1-1/2T Lever Hoist 30' Lift &amp; Overload Protection</v>
          </cell>
          <cell r="E284" t="str">
            <v>Lifting Systems</v>
          </cell>
          <cell r="F284" t="str">
            <v>CN</v>
          </cell>
          <cell r="G284" t="str">
            <v>8425.19.0000</v>
          </cell>
          <cell r="H284">
            <v>918</v>
          </cell>
          <cell r="I284">
            <v>600.78</v>
          </cell>
          <cell r="J284">
            <v>600.78</v>
          </cell>
          <cell r="K284">
            <v>459</v>
          </cell>
          <cell r="L284">
            <v>1009.99</v>
          </cell>
          <cell r="M284">
            <v>659.99</v>
          </cell>
          <cell r="O284">
            <v>504.9</v>
          </cell>
          <cell r="P284">
            <v>1110.989</v>
          </cell>
          <cell r="Q284">
            <v>725.98900000000003</v>
          </cell>
          <cell r="S284">
            <v>555.39</v>
          </cell>
          <cell r="T284">
            <v>1110.989</v>
          </cell>
          <cell r="U284">
            <v>725.98900000000003</v>
          </cell>
          <cell r="W284">
            <v>555.39</v>
          </cell>
          <cell r="X284">
            <v>1110.989</v>
          </cell>
          <cell r="Y284">
            <v>725.98900000000003</v>
          </cell>
          <cell r="AA284">
            <v>555.39</v>
          </cell>
        </row>
        <row r="285">
          <cell r="C285" t="str">
            <v>JET® JLH SERIES 1-1/2 TON LEVER HOISTS WITH OVERLOAD PROTECTION &amp; SHIP YARD HOOKS - STANDARD LIFTS</v>
          </cell>
        </row>
        <row r="286">
          <cell r="C286" t="str">
            <v>JT9-376800</v>
          </cell>
          <cell r="D286" t="str">
            <v>JLH-150-5PSH , JLH Series 1-1/2 Ton Lever Hoist, 5' Lift with Overload Protection &amp; Shipyard Hooks</v>
          </cell>
          <cell r="E286" t="str">
            <v>Lifting Systems</v>
          </cell>
          <cell r="F286" t="str">
            <v>CN</v>
          </cell>
          <cell r="G286" t="str">
            <v>8425.19.0000</v>
          </cell>
          <cell r="H286">
            <v>770</v>
          </cell>
          <cell r="I286">
            <v>502.86</v>
          </cell>
          <cell r="J286">
            <v>502.86</v>
          </cell>
          <cell r="K286">
            <v>385</v>
          </cell>
          <cell r="L286">
            <v>850.99</v>
          </cell>
          <cell r="M286">
            <v>559.99</v>
          </cell>
          <cell r="O286">
            <v>425.54973318638099</v>
          </cell>
          <cell r="P286">
            <v>936.08900000000006</v>
          </cell>
          <cell r="Q286">
            <v>615.98900000000003</v>
          </cell>
          <cell r="S286">
            <v>468.10470650501912</v>
          </cell>
          <cell r="T286">
            <v>936.08900000000006</v>
          </cell>
          <cell r="U286">
            <v>615.98900000000003</v>
          </cell>
          <cell r="W286">
            <v>468.10470650501912</v>
          </cell>
          <cell r="X286">
            <v>936.08900000000006</v>
          </cell>
          <cell r="Y286">
            <v>615.98900000000003</v>
          </cell>
          <cell r="AA286">
            <v>468.10470650501912</v>
          </cell>
        </row>
        <row r="287">
          <cell r="C287" t="str">
            <v>JT9-376801</v>
          </cell>
          <cell r="D287" t="str">
            <v>JLH-150-10PSH, JLH Series 1-1/2 Ton Lever Hoist, 10' Lift with Overload Protection &amp; Shipyard Hooks</v>
          </cell>
          <cell r="E287" t="str">
            <v>Lifting Systems</v>
          </cell>
          <cell r="F287" t="str">
            <v>CN</v>
          </cell>
          <cell r="G287" t="str">
            <v>8425.19.0000</v>
          </cell>
          <cell r="H287">
            <v>862</v>
          </cell>
          <cell r="I287">
            <v>561.99</v>
          </cell>
          <cell r="J287">
            <v>561.99</v>
          </cell>
          <cell r="K287">
            <v>433</v>
          </cell>
          <cell r="L287">
            <v>940.99</v>
          </cell>
          <cell r="M287">
            <v>609.99</v>
          </cell>
          <cell r="O287">
            <v>470.35499180688805</v>
          </cell>
          <cell r="P287">
            <v>1035.0890000000002</v>
          </cell>
          <cell r="Q287">
            <v>670.98900000000003</v>
          </cell>
          <cell r="S287">
            <v>517.39049098757687</v>
          </cell>
          <cell r="T287">
            <v>1035.0890000000002</v>
          </cell>
          <cell r="U287">
            <v>670.98900000000003</v>
          </cell>
          <cell r="W287">
            <v>517.39049098757687</v>
          </cell>
          <cell r="X287">
            <v>1035.0890000000002</v>
          </cell>
          <cell r="Y287">
            <v>670.98900000000003</v>
          </cell>
          <cell r="AA287">
            <v>517.39049098757687</v>
          </cell>
        </row>
        <row r="288">
          <cell r="C288" t="str">
            <v>JT9-376802</v>
          </cell>
          <cell r="D288" t="str">
            <v>JLH-150-15PSH, JLH Series 1-1/2 Ton Lever Hoist, 15' Lift with Overload Protection &amp; Shipyard Hooks</v>
          </cell>
          <cell r="E288" t="str">
            <v>Lifting Systems</v>
          </cell>
          <cell r="F288" t="str">
            <v>CN</v>
          </cell>
          <cell r="G288" t="str">
            <v>8425.19.0000</v>
          </cell>
          <cell r="H288">
            <v>902</v>
          </cell>
          <cell r="I288">
            <v>588.99</v>
          </cell>
          <cell r="J288">
            <v>588.99</v>
          </cell>
          <cell r="K288">
            <v>452</v>
          </cell>
          <cell r="L288">
            <v>967.99</v>
          </cell>
          <cell r="M288">
            <v>629.99</v>
          </cell>
          <cell r="O288">
            <v>483.85771087453315</v>
          </cell>
          <cell r="P288">
            <v>1064.789</v>
          </cell>
          <cell r="Q288">
            <v>692.98900000000003</v>
          </cell>
          <cell r="S288">
            <v>532.2434819619865</v>
          </cell>
          <cell r="T288">
            <v>1064.789</v>
          </cell>
          <cell r="U288">
            <v>692.98900000000003</v>
          </cell>
          <cell r="W288">
            <v>532.2434819619865</v>
          </cell>
          <cell r="X288">
            <v>1064.789</v>
          </cell>
          <cell r="Y288">
            <v>692.98900000000003</v>
          </cell>
          <cell r="AA288">
            <v>532.2434819619865</v>
          </cell>
        </row>
        <row r="289">
          <cell r="C289" t="str">
            <v>JT9-376803</v>
          </cell>
          <cell r="D289" t="str">
            <v>JLH-150-20PSH, JLH Series 1-1/2 Ton Lever Hoist, 20' Lift with Overload Protection &amp; Shipyard Hooks</v>
          </cell>
          <cell r="E289" t="str">
            <v>Lifting Systems</v>
          </cell>
          <cell r="F289" t="str">
            <v>CN</v>
          </cell>
          <cell r="G289" t="str">
            <v>8425.19.0000</v>
          </cell>
          <cell r="H289">
            <v>960</v>
          </cell>
          <cell r="I289">
            <v>626.99</v>
          </cell>
          <cell r="J289">
            <v>626.99</v>
          </cell>
          <cell r="K289">
            <v>481</v>
          </cell>
          <cell r="L289">
            <v>1030.99</v>
          </cell>
          <cell r="M289">
            <v>669.99</v>
          </cell>
          <cell r="O289">
            <v>515.53018324913796</v>
          </cell>
          <cell r="P289">
            <v>1134.0890000000002</v>
          </cell>
          <cell r="Q289">
            <v>736.98900000000003</v>
          </cell>
          <cell r="S289">
            <v>567.08320157405183</v>
          </cell>
          <cell r="T289">
            <v>1134.0890000000002</v>
          </cell>
          <cell r="U289">
            <v>736.98900000000003</v>
          </cell>
          <cell r="W289">
            <v>567.08320157405183</v>
          </cell>
          <cell r="X289">
            <v>1134.0890000000002</v>
          </cell>
          <cell r="Y289">
            <v>736.98900000000003</v>
          </cell>
          <cell r="AA289">
            <v>567.08320157405183</v>
          </cell>
        </row>
        <row r="290">
          <cell r="C290" t="str">
            <v>JET® JLH SERIES 2-1/2 TON LEVER HOISTS WITH OVERLOAD PROTECTION - STANDARD LIFTS</v>
          </cell>
        </row>
        <row r="291">
          <cell r="C291" t="str">
            <v>JT9-376400</v>
          </cell>
          <cell r="D291" t="str">
            <v>JLH-250WO-5, JLH Series 2-1/2 Ton Lever Hoist, 5' Lift with Overload Protection</v>
          </cell>
          <cell r="E291" t="str">
            <v>Lifting Systems</v>
          </cell>
          <cell r="F291" t="str">
            <v>CN</v>
          </cell>
          <cell r="G291" t="str">
            <v>8425.19.0000</v>
          </cell>
          <cell r="H291">
            <v>1119</v>
          </cell>
          <cell r="I291">
            <v>734.99</v>
          </cell>
          <cell r="J291">
            <v>734.99</v>
          </cell>
          <cell r="K291">
            <v>561</v>
          </cell>
          <cell r="L291">
            <v>1175.99</v>
          </cell>
          <cell r="M291">
            <v>769.99</v>
          </cell>
          <cell r="O291">
            <v>588.00318323467752</v>
          </cell>
          <cell r="P291">
            <v>1293.5890000000002</v>
          </cell>
          <cell r="Q291">
            <v>846.98900000000003</v>
          </cell>
          <cell r="S291">
            <v>646.80350155814529</v>
          </cell>
          <cell r="T291">
            <v>1293.5890000000002</v>
          </cell>
          <cell r="U291">
            <v>846.98900000000003</v>
          </cell>
          <cell r="W291">
            <v>646.80350155814529</v>
          </cell>
          <cell r="X291">
            <v>1293.5890000000002</v>
          </cell>
          <cell r="Y291">
            <v>846.98900000000003</v>
          </cell>
          <cell r="AA291">
            <v>646.80350155814529</v>
          </cell>
        </row>
        <row r="292">
          <cell r="C292" t="str">
            <v>JT9-376401</v>
          </cell>
          <cell r="D292" t="str">
            <v>JLH-250WO-10, JLH Series 2-1/2 Ton Lever Hoist, 10' Lift with Overload Protection</v>
          </cell>
          <cell r="E292" t="str">
            <v>Lifting Systems</v>
          </cell>
          <cell r="F292" t="str">
            <v>CN</v>
          </cell>
          <cell r="G292" t="str">
            <v>8425.19.0000</v>
          </cell>
          <cell r="H292">
            <v>1130</v>
          </cell>
          <cell r="I292">
            <v>739.5</v>
          </cell>
          <cell r="J292">
            <v>739.5</v>
          </cell>
          <cell r="K292">
            <v>565</v>
          </cell>
          <cell r="L292">
            <v>1188.99</v>
          </cell>
          <cell r="M292">
            <v>779.99</v>
          </cell>
          <cell r="O292">
            <v>594.28327724110147</v>
          </cell>
          <cell r="P292">
            <v>1307.8890000000001</v>
          </cell>
          <cell r="Q292">
            <v>857.98900000000003</v>
          </cell>
          <cell r="S292">
            <v>653.71160496521168</v>
          </cell>
          <cell r="T292">
            <v>1307.8890000000001</v>
          </cell>
          <cell r="U292">
            <v>857.98900000000003</v>
          </cell>
          <cell r="W292">
            <v>653.71160496521168</v>
          </cell>
          <cell r="X292">
            <v>1307.8890000000001</v>
          </cell>
          <cell r="Y292">
            <v>857.98900000000003</v>
          </cell>
          <cell r="AA292">
            <v>653.71160496521168</v>
          </cell>
        </row>
        <row r="293">
          <cell r="C293" t="str">
            <v>JT9-376402</v>
          </cell>
          <cell r="D293" t="str">
            <v>JLH-250WO-15, JLH Series 2-1/2 Ton Lever Hoist, 15' Lift with Overload Protection</v>
          </cell>
          <cell r="E293" t="str">
            <v>Lifting Systems</v>
          </cell>
          <cell r="F293" t="str">
            <v>CN</v>
          </cell>
          <cell r="G293" t="str">
            <v>8425.19.0000</v>
          </cell>
          <cell r="H293">
            <v>1262</v>
          </cell>
          <cell r="I293">
            <v>826.99</v>
          </cell>
          <cell r="J293">
            <v>826.99</v>
          </cell>
          <cell r="K293">
            <v>632</v>
          </cell>
          <cell r="L293">
            <v>1332.99</v>
          </cell>
          <cell r="M293">
            <v>879.99</v>
          </cell>
          <cell r="O293">
            <v>666.55553948288673</v>
          </cell>
          <cell r="P293">
            <v>1466.2890000000002</v>
          </cell>
          <cell r="Q293">
            <v>967.98900000000003</v>
          </cell>
          <cell r="S293">
            <v>733.21109343117541</v>
          </cell>
          <cell r="T293">
            <v>1466.2890000000002</v>
          </cell>
          <cell r="U293">
            <v>967.98900000000003</v>
          </cell>
          <cell r="W293">
            <v>733.21109343117541</v>
          </cell>
          <cell r="X293">
            <v>1466.2890000000002</v>
          </cell>
          <cell r="Y293">
            <v>967.98900000000003</v>
          </cell>
          <cell r="AA293">
            <v>733.21109343117541</v>
          </cell>
        </row>
        <row r="294">
          <cell r="C294" t="str">
            <v>JT9-376403</v>
          </cell>
          <cell r="D294" t="str">
            <v>JLH-250WO-20, JLH Series 2-1/2 Ton Lever Hoist, 20' Lift with Overload Protection</v>
          </cell>
          <cell r="E294" t="str">
            <v>Lifting Systems</v>
          </cell>
          <cell r="F294" t="str">
            <v>CN</v>
          </cell>
          <cell r="G294" t="str">
            <v>8425.19.0000</v>
          </cell>
          <cell r="H294">
            <v>1372</v>
          </cell>
          <cell r="I294">
            <v>900.99</v>
          </cell>
          <cell r="J294">
            <v>900.99</v>
          </cell>
          <cell r="K294">
            <v>687</v>
          </cell>
          <cell r="L294">
            <v>1448.99</v>
          </cell>
          <cell r="M294">
            <v>949.99</v>
          </cell>
          <cell r="O294">
            <v>724.50924706742842</v>
          </cell>
          <cell r="P294">
            <v>1593.8890000000001</v>
          </cell>
          <cell r="Q294">
            <v>1043.999</v>
          </cell>
          <cell r="S294">
            <v>796.96017177417127</v>
          </cell>
          <cell r="T294">
            <v>1593.8890000000001</v>
          </cell>
          <cell r="U294">
            <v>1043.999</v>
          </cell>
          <cell r="W294">
            <v>796.96017177417127</v>
          </cell>
          <cell r="X294">
            <v>1593.8890000000001</v>
          </cell>
          <cell r="Y294">
            <v>1043.999</v>
          </cell>
          <cell r="AA294">
            <v>796.96017177417127</v>
          </cell>
        </row>
        <row r="295">
          <cell r="C295" t="str">
            <v>JET® JLH SERIES 2-1/2 TON LEVER HOISTS WITH OVERLOAD PROTECTION - CUSTOM LIFTS</v>
          </cell>
        </row>
        <row r="296">
          <cell r="C296" t="str">
            <v>JT9-376405</v>
          </cell>
          <cell r="D296" t="str">
            <v>JLH-250WO-30 2-1/2T Lever Hoist 30' Lift &amp; Overload Protection</v>
          </cell>
          <cell r="E296" t="str">
            <v>Lifting Systems</v>
          </cell>
          <cell r="F296" t="str">
            <v>CN</v>
          </cell>
          <cell r="G296" t="str">
            <v>8425.19.0000</v>
          </cell>
          <cell r="H296">
            <v>1350</v>
          </cell>
          <cell r="I296">
            <v>882.30000000000007</v>
          </cell>
          <cell r="J296">
            <v>882.30000000000007</v>
          </cell>
          <cell r="K296">
            <v>675</v>
          </cell>
          <cell r="L296">
            <v>1484.99</v>
          </cell>
          <cell r="M296">
            <v>969.99</v>
          </cell>
          <cell r="O296">
            <v>742.5</v>
          </cell>
          <cell r="P296">
            <v>1633.489</v>
          </cell>
          <cell r="Q296">
            <v>1065.999</v>
          </cell>
          <cell r="S296">
            <v>816.75000000000011</v>
          </cell>
          <cell r="T296">
            <v>1633.489</v>
          </cell>
          <cell r="U296">
            <v>1065.999</v>
          </cell>
          <cell r="W296">
            <v>816.75000000000011</v>
          </cell>
          <cell r="X296">
            <v>1633.489</v>
          </cell>
          <cell r="Y296">
            <v>1065.999</v>
          </cell>
          <cell r="AA296">
            <v>816.75000000000011</v>
          </cell>
        </row>
        <row r="297">
          <cell r="C297" t="str">
            <v>JET® JLH SERIES 3 TON LEVER HOISTS WITH OVERLOAD PROTECTION - STANDARD LIFTS</v>
          </cell>
        </row>
        <row r="298">
          <cell r="C298" t="str">
            <v>JT9-376500</v>
          </cell>
          <cell r="D298" t="str">
            <v>JLH-300WO-5, JLH Series 3 Ton Lever Hoist, 5' Lift with Overload Protection</v>
          </cell>
          <cell r="E298" t="str">
            <v>Lifting Systems</v>
          </cell>
          <cell r="F298" t="str">
            <v>CN</v>
          </cell>
          <cell r="G298" t="str">
            <v>8425.19.0000</v>
          </cell>
          <cell r="H298">
            <v>1263</v>
          </cell>
          <cell r="I298">
            <v>827.99</v>
          </cell>
          <cell r="J298">
            <v>827.99</v>
          </cell>
          <cell r="K298">
            <v>633</v>
          </cell>
          <cell r="L298">
            <v>1328.99</v>
          </cell>
          <cell r="M298">
            <v>869.99</v>
          </cell>
          <cell r="O298">
            <v>664.2958870832008</v>
          </cell>
          <cell r="P298">
            <v>1461.8890000000001</v>
          </cell>
          <cell r="Q298">
            <v>956.98900000000003</v>
          </cell>
          <cell r="S298">
            <v>730.72547579152092</v>
          </cell>
          <cell r="T298">
            <v>1461.8890000000001</v>
          </cell>
          <cell r="U298">
            <v>956.98900000000003</v>
          </cell>
          <cell r="W298">
            <v>730.72547579152092</v>
          </cell>
          <cell r="X298">
            <v>1461.8890000000001</v>
          </cell>
          <cell r="Y298">
            <v>956.98900000000003</v>
          </cell>
          <cell r="AA298">
            <v>730.72547579152092</v>
          </cell>
        </row>
        <row r="299">
          <cell r="C299" t="str">
            <v>JT9-376501</v>
          </cell>
          <cell r="D299" t="str">
            <v>JLH-300WO-10 , JLH Series 3 Ton Lever Hoist, 10' Lift with Overload Protection</v>
          </cell>
          <cell r="E299" t="str">
            <v>Lifting Systems</v>
          </cell>
          <cell r="F299" t="str">
            <v>CN</v>
          </cell>
          <cell r="G299" t="str">
            <v>8425.19.0000</v>
          </cell>
          <cell r="H299">
            <v>1270</v>
          </cell>
          <cell r="I299">
            <v>831.30000000000007</v>
          </cell>
          <cell r="J299">
            <v>831.30000000000007</v>
          </cell>
          <cell r="K299">
            <v>635</v>
          </cell>
          <cell r="L299">
            <v>1373.99</v>
          </cell>
          <cell r="M299">
            <v>899.99</v>
          </cell>
          <cell r="O299">
            <v>687.09990437128886</v>
          </cell>
          <cell r="P299">
            <v>1511.3890000000001</v>
          </cell>
          <cell r="Q299">
            <v>989.98900000000015</v>
          </cell>
          <cell r="S299">
            <v>755.80989480841777</v>
          </cell>
          <cell r="T299">
            <v>1511.3890000000001</v>
          </cell>
          <cell r="U299">
            <v>989.98900000000015</v>
          </cell>
          <cell r="W299">
            <v>755.80989480841777</v>
          </cell>
          <cell r="X299">
            <v>1511.3890000000001</v>
          </cell>
          <cell r="Y299">
            <v>989.98900000000015</v>
          </cell>
          <cell r="AA299">
            <v>755.80989480841777</v>
          </cell>
        </row>
        <row r="300">
          <cell r="C300" t="str">
            <v>JT9-376502</v>
          </cell>
          <cell r="D300" t="str">
            <v>JLH-300WO-15, JLH Series 3 Ton Lever Hoist, 15' Lift with Overload Protection</v>
          </cell>
          <cell r="E300" t="str">
            <v>Lifting Systems</v>
          </cell>
          <cell r="F300" t="str">
            <v>CN</v>
          </cell>
          <cell r="G300" t="str">
            <v>8425.19.0000</v>
          </cell>
          <cell r="H300">
            <v>1356</v>
          </cell>
          <cell r="I300">
            <v>892.5</v>
          </cell>
          <cell r="J300">
            <v>892.5</v>
          </cell>
          <cell r="K300">
            <v>678</v>
          </cell>
          <cell r="L300">
            <v>1449.99</v>
          </cell>
          <cell r="M300">
            <v>949.99</v>
          </cell>
          <cell r="O300">
            <v>724.82070442386066</v>
          </cell>
          <cell r="P300">
            <v>1594.989</v>
          </cell>
          <cell r="Q300">
            <v>1043.999</v>
          </cell>
          <cell r="S300">
            <v>797.30277486624675</v>
          </cell>
          <cell r="T300">
            <v>1594.989</v>
          </cell>
          <cell r="U300">
            <v>1043.999</v>
          </cell>
          <cell r="W300">
            <v>797.30277486624675</v>
          </cell>
          <cell r="X300">
            <v>1594.989</v>
          </cell>
          <cell r="Y300">
            <v>1043.999</v>
          </cell>
          <cell r="AA300">
            <v>797.30277486624675</v>
          </cell>
        </row>
        <row r="301">
          <cell r="C301" t="str">
            <v>JT9-376503</v>
          </cell>
          <cell r="D301" t="str">
            <v>JLH-300WO-20, JLH Series 3 Ton Lever Hoist, 20' Lift with Overload Protection</v>
          </cell>
          <cell r="E301" t="str">
            <v>Lifting Systems</v>
          </cell>
          <cell r="F301" t="str">
            <v>CN</v>
          </cell>
          <cell r="G301" t="str">
            <v>8425.19.0000</v>
          </cell>
          <cell r="H301">
            <v>1501</v>
          </cell>
          <cell r="I301">
            <v>985.99</v>
          </cell>
          <cell r="J301">
            <v>985.99</v>
          </cell>
          <cell r="K301">
            <v>752</v>
          </cell>
          <cell r="L301">
            <v>1612.99</v>
          </cell>
          <cell r="M301">
            <v>1049.99</v>
          </cell>
          <cell r="O301">
            <v>806.52498504095513</v>
          </cell>
          <cell r="P301">
            <v>1774.2890000000002</v>
          </cell>
          <cell r="Q301">
            <v>1153.999</v>
          </cell>
          <cell r="S301">
            <v>887.17748354505068</v>
          </cell>
          <cell r="T301">
            <v>1774.2890000000002</v>
          </cell>
          <cell r="U301">
            <v>1153.999</v>
          </cell>
          <cell r="W301">
            <v>887.17748354505068</v>
          </cell>
          <cell r="X301">
            <v>1774.2890000000002</v>
          </cell>
          <cell r="Y301">
            <v>1153.999</v>
          </cell>
          <cell r="AA301">
            <v>887.17748354505068</v>
          </cell>
        </row>
        <row r="302">
          <cell r="C302" t="str">
            <v>JET® JLH SERIES 3 TON LEVER HOISTS WITH OVERLOAD PROTECTION - CUSTOM LIFTS</v>
          </cell>
        </row>
        <row r="303">
          <cell r="C303" t="str">
            <v>JT9-376505</v>
          </cell>
          <cell r="D303" t="str">
            <v>JLH-300WO-30 3T LVR HST 30'LFT&amp;OLP</v>
          </cell>
          <cell r="E303" t="str">
            <v>Lifting Systems</v>
          </cell>
          <cell r="F303" t="str">
            <v>CN</v>
          </cell>
          <cell r="G303" t="str">
            <v>8425.19.0000</v>
          </cell>
          <cell r="H303">
            <v>1623</v>
          </cell>
          <cell r="I303">
            <v>1064.99</v>
          </cell>
          <cell r="J303">
            <v>1064.99</v>
          </cell>
          <cell r="K303">
            <v>812</v>
          </cell>
          <cell r="L303">
            <v>1785.99</v>
          </cell>
          <cell r="M303">
            <v>1179.99</v>
          </cell>
          <cell r="O303">
            <v>893.2</v>
          </cell>
          <cell r="P303">
            <v>1964.5890000000002</v>
          </cell>
          <cell r="Q303">
            <v>1296.999</v>
          </cell>
          <cell r="S303">
            <v>982.5200000000001</v>
          </cell>
          <cell r="T303">
            <v>1964.5890000000002</v>
          </cell>
          <cell r="U303">
            <v>1296.999</v>
          </cell>
          <cell r="W303">
            <v>982.5200000000001</v>
          </cell>
          <cell r="X303">
            <v>1964.5890000000002</v>
          </cell>
          <cell r="Y303">
            <v>1296.999</v>
          </cell>
          <cell r="AA303">
            <v>982.5200000000001</v>
          </cell>
        </row>
        <row r="304">
          <cell r="C304" t="str">
            <v>JT9-376506</v>
          </cell>
          <cell r="D304" t="str">
            <v>JLH-300WO-40 3T LVR HST 40'LFT&amp;OLP</v>
          </cell>
          <cell r="E304" t="str">
            <v>Lifting Systems</v>
          </cell>
          <cell r="F304" t="str">
            <v>CN</v>
          </cell>
          <cell r="G304" t="str">
            <v>8425.19.0000</v>
          </cell>
          <cell r="H304">
            <v>1702</v>
          </cell>
          <cell r="I304">
            <v>1118.94</v>
          </cell>
          <cell r="J304">
            <v>1118.94</v>
          </cell>
          <cell r="K304">
            <v>851</v>
          </cell>
          <cell r="L304">
            <v>1871.99</v>
          </cell>
          <cell r="M304">
            <v>1229.99</v>
          </cell>
          <cell r="O304">
            <v>936.1</v>
          </cell>
          <cell r="P304">
            <v>2059.1890000000003</v>
          </cell>
          <cell r="Q304">
            <v>1351.999</v>
          </cell>
          <cell r="S304">
            <v>1029.71</v>
          </cell>
          <cell r="T304">
            <v>2059.1890000000003</v>
          </cell>
          <cell r="U304">
            <v>1351.999</v>
          </cell>
          <cell r="W304">
            <v>1029.71</v>
          </cell>
          <cell r="X304">
            <v>2059.1890000000003</v>
          </cell>
          <cell r="Y304">
            <v>1351.999</v>
          </cell>
          <cell r="AA304">
            <v>1029.71</v>
          </cell>
        </row>
        <row r="305">
          <cell r="C305" t="str">
            <v>JET® JLH SERIES 3 TON LEVER HOISTS WITH OVERLOAD PROTECTION &amp; SHIPYARD HOOKS - STANDARD LIFTS</v>
          </cell>
        </row>
        <row r="306">
          <cell r="C306" t="str">
            <v>JT9-376900</v>
          </cell>
          <cell r="D306" t="str">
            <v>JLH-300-5PSH, JLH Series 3 Ton Lever Hoist, 5' Lift with Overload Protection &amp; Shipyard Hooks</v>
          </cell>
          <cell r="E306" t="str">
            <v>Lifting Systems</v>
          </cell>
          <cell r="F306" t="str">
            <v>CN</v>
          </cell>
          <cell r="G306" t="str">
            <v>8425.19.0000</v>
          </cell>
          <cell r="H306">
            <v>1255</v>
          </cell>
          <cell r="I306">
            <v>820.99</v>
          </cell>
          <cell r="J306">
            <v>820.99</v>
          </cell>
          <cell r="K306">
            <v>628</v>
          </cell>
          <cell r="L306">
            <v>1333.99</v>
          </cell>
          <cell r="M306">
            <v>879.99</v>
          </cell>
          <cell r="O306">
            <v>667.22581951187112</v>
          </cell>
          <cell r="P306">
            <v>1467.3890000000001</v>
          </cell>
          <cell r="Q306">
            <v>967.98900000000003</v>
          </cell>
          <cell r="S306">
            <v>733.9484014630583</v>
          </cell>
          <cell r="T306">
            <v>1467.3890000000001</v>
          </cell>
          <cell r="U306">
            <v>967.98900000000003</v>
          </cell>
          <cell r="W306">
            <v>733.9484014630583</v>
          </cell>
          <cell r="X306">
            <v>1467.3890000000001</v>
          </cell>
          <cell r="Y306">
            <v>967.98900000000003</v>
          </cell>
          <cell r="AA306">
            <v>733.9484014630583</v>
          </cell>
        </row>
        <row r="307">
          <cell r="C307" t="str">
            <v>JT9-376901</v>
          </cell>
          <cell r="D307" t="str">
            <v>JLH-300-10PSH, JLH Series 3 Ton Lever Hoist, 10' Lift with Overload Protection &amp; Shipyard Hooks</v>
          </cell>
          <cell r="E307" t="str">
            <v>Lifting Systems</v>
          </cell>
          <cell r="F307" t="str">
            <v>CN</v>
          </cell>
          <cell r="G307" t="str">
            <v>8425.19.0000</v>
          </cell>
          <cell r="H307">
            <v>1320</v>
          </cell>
          <cell r="I307">
            <v>864.99</v>
          </cell>
          <cell r="J307">
            <v>864.99</v>
          </cell>
          <cell r="K307">
            <v>661</v>
          </cell>
          <cell r="L307">
            <v>1404.99</v>
          </cell>
          <cell r="M307">
            <v>929.99</v>
          </cell>
          <cell r="O307">
            <v>702.5693241368383</v>
          </cell>
          <cell r="P307">
            <v>1545.489</v>
          </cell>
          <cell r="Q307">
            <v>1021.9990000000001</v>
          </cell>
          <cell r="S307">
            <v>772.8262565505222</v>
          </cell>
          <cell r="T307">
            <v>1545.489</v>
          </cell>
          <cell r="U307">
            <v>1021.9990000000001</v>
          </cell>
          <cell r="W307">
            <v>772.8262565505222</v>
          </cell>
          <cell r="X307">
            <v>1545.489</v>
          </cell>
          <cell r="Y307">
            <v>1021.9990000000001</v>
          </cell>
          <cell r="AA307">
            <v>772.8262565505222</v>
          </cell>
        </row>
        <row r="308">
          <cell r="C308" t="str">
            <v>JT9-376902</v>
          </cell>
          <cell r="D308" t="str">
            <v>JLH-300-15PSH, JLH Series 3 Ton Lever Hoist, 15' Lift with Overload Protection &amp; Shipyard Hooks</v>
          </cell>
          <cell r="E308" t="str">
            <v>Lifting Systems</v>
          </cell>
          <cell r="F308" t="str">
            <v>CN</v>
          </cell>
          <cell r="G308" t="str">
            <v>8425.19.0000</v>
          </cell>
          <cell r="H308">
            <v>1437</v>
          </cell>
          <cell r="I308">
            <v>946.99</v>
          </cell>
          <cell r="J308">
            <v>946.99</v>
          </cell>
          <cell r="K308">
            <v>720</v>
          </cell>
          <cell r="L308">
            <v>1538.99</v>
          </cell>
          <cell r="M308">
            <v>1019.99</v>
          </cell>
          <cell r="O308">
            <v>769.50719452990302</v>
          </cell>
          <cell r="P308">
            <v>1692.8890000000001</v>
          </cell>
          <cell r="Q308">
            <v>1120.999</v>
          </cell>
          <cell r="S308">
            <v>846.45791398289339</v>
          </cell>
          <cell r="T308">
            <v>1692.8890000000001</v>
          </cell>
          <cell r="U308">
            <v>1120.999</v>
          </cell>
          <cell r="W308">
            <v>846.45791398289339</v>
          </cell>
          <cell r="X308">
            <v>1692.8890000000001</v>
          </cell>
          <cell r="Y308">
            <v>1120.999</v>
          </cell>
          <cell r="AA308">
            <v>846.45791398289339</v>
          </cell>
        </row>
        <row r="309">
          <cell r="C309" t="str">
            <v>JT9-376903</v>
          </cell>
          <cell r="D309" t="str">
            <v>JLH-300-20PSH, JLH Series 3 Ton Lever Hoist, 20' Lift with Overload Protection &amp; Shipyard Hooks</v>
          </cell>
          <cell r="E309" t="str">
            <v>Lifting Systems</v>
          </cell>
          <cell r="F309" t="str">
            <v>CN</v>
          </cell>
          <cell r="G309" t="str">
            <v>8425.19.0000</v>
          </cell>
          <cell r="H309">
            <v>1536</v>
          </cell>
          <cell r="I309">
            <v>1004.99</v>
          </cell>
          <cell r="J309">
            <v>1004.99</v>
          </cell>
          <cell r="K309">
            <v>769</v>
          </cell>
          <cell r="L309">
            <v>1634.99</v>
          </cell>
          <cell r="M309">
            <v>1069.99</v>
          </cell>
          <cell r="O309">
            <v>817.51415545276132</v>
          </cell>
          <cell r="P309">
            <v>1798.4890000000003</v>
          </cell>
          <cell r="Q309">
            <v>1175.999</v>
          </cell>
          <cell r="S309">
            <v>899.26557099803756</v>
          </cell>
          <cell r="T309">
            <v>1798.4890000000003</v>
          </cell>
          <cell r="U309">
            <v>1175.999</v>
          </cell>
          <cell r="W309">
            <v>899.26557099803756</v>
          </cell>
          <cell r="X309">
            <v>1798.4890000000003</v>
          </cell>
          <cell r="Y309">
            <v>1175.999</v>
          </cell>
          <cell r="AA309">
            <v>899.26557099803756</v>
          </cell>
        </row>
        <row r="310">
          <cell r="C310" t="str">
            <v>JET® JLH SERIES 3 TON LEVER HOISTS WITH OVERLOAD PROTECTION &amp; SHIPYARD HOOKS - CUSTOM LIFTS</v>
          </cell>
        </row>
        <row r="311">
          <cell r="C311" t="str">
            <v>JT9-376905</v>
          </cell>
          <cell r="D311" t="str">
            <v>JLH-300-30PSH 3T 30' Lift with Overload Protection &amp; Shipyard Hooks</v>
          </cell>
          <cell r="E311" t="str">
            <v>Lifting Systems</v>
          </cell>
          <cell r="F311" t="str">
            <v>CN</v>
          </cell>
          <cell r="G311" t="str">
            <v>8425.19.0000</v>
          </cell>
          <cell r="H311">
            <v>1532</v>
          </cell>
          <cell r="I311">
            <v>1004.7</v>
          </cell>
          <cell r="J311">
            <v>1004.7</v>
          </cell>
          <cell r="K311">
            <v>766</v>
          </cell>
          <cell r="L311">
            <v>1684.99</v>
          </cell>
          <cell r="M311">
            <v>1109.99</v>
          </cell>
          <cell r="O311">
            <v>842.6</v>
          </cell>
          <cell r="P311">
            <v>1853.4890000000003</v>
          </cell>
          <cell r="Q311">
            <v>1219.999</v>
          </cell>
          <cell r="S311">
            <v>926.86000000000013</v>
          </cell>
          <cell r="T311">
            <v>1853.4890000000003</v>
          </cell>
          <cell r="U311">
            <v>1219.999</v>
          </cell>
          <cell r="W311">
            <v>926.86000000000013</v>
          </cell>
          <cell r="X311">
            <v>1853.4890000000003</v>
          </cell>
          <cell r="Y311">
            <v>1219.999</v>
          </cell>
          <cell r="AA311">
            <v>926.86000000000013</v>
          </cell>
        </row>
        <row r="312">
          <cell r="C312" t="str">
            <v>JET® JLH SERIES 6 TON LEVER HOISTS WITH OVERLOAD PROTECTION - STANDARD LIFTS</v>
          </cell>
        </row>
        <row r="313">
          <cell r="C313" t="str">
            <v>JT9-376600</v>
          </cell>
          <cell r="D313" t="str">
            <v>JLH-600WO-5, JLH Series 6 Ton Lever Hoist, 5' Lift with Overload Protection</v>
          </cell>
          <cell r="E313" t="str">
            <v>Lifting Systems</v>
          </cell>
          <cell r="F313" t="str">
            <v>CN</v>
          </cell>
          <cell r="G313" t="str">
            <v>8425.19.0000</v>
          </cell>
          <cell r="H313">
            <v>1958</v>
          </cell>
          <cell r="I313">
            <v>1285.99</v>
          </cell>
          <cell r="J313">
            <v>1285.99</v>
          </cell>
          <cell r="K313">
            <v>980</v>
          </cell>
          <cell r="L313">
            <v>2066.9899999999998</v>
          </cell>
          <cell r="M313">
            <v>1359.99</v>
          </cell>
          <cell r="O313">
            <v>1033.6134064203652</v>
          </cell>
          <cell r="P313">
            <v>2273.6889999999999</v>
          </cell>
          <cell r="Q313">
            <v>1494.999</v>
          </cell>
          <cell r="S313">
            <v>1136.9747470624018</v>
          </cell>
          <cell r="T313">
            <v>2273.6889999999999</v>
          </cell>
          <cell r="U313">
            <v>1494.999</v>
          </cell>
          <cell r="W313">
            <v>1136.9747470624018</v>
          </cell>
          <cell r="X313">
            <v>2273.6889999999999</v>
          </cell>
          <cell r="Y313">
            <v>1494.999</v>
          </cell>
          <cell r="AA313">
            <v>1136.9747470624018</v>
          </cell>
        </row>
        <row r="314">
          <cell r="C314" t="str">
            <v>JT9-376601</v>
          </cell>
          <cell r="D314" t="str">
            <v>JLH-600WO-10 , JLH Series 6 Ton Lever Hoist, 10' Lift with Overload Protection</v>
          </cell>
          <cell r="E314" t="str">
            <v>Lifting Systems</v>
          </cell>
          <cell r="F314" t="str">
            <v>CN</v>
          </cell>
          <cell r="G314" t="str">
            <v>8425.19.0000</v>
          </cell>
          <cell r="H314">
            <v>2100</v>
          </cell>
          <cell r="I314">
            <v>1377.99</v>
          </cell>
          <cell r="J314">
            <v>1377.99</v>
          </cell>
          <cell r="K314">
            <v>1051</v>
          </cell>
          <cell r="L314">
            <v>2242.9899999999998</v>
          </cell>
          <cell r="M314">
            <v>1479.99</v>
          </cell>
          <cell r="O314">
            <v>1121.5057971882281</v>
          </cell>
          <cell r="P314">
            <v>2467.2889999999998</v>
          </cell>
          <cell r="Q314">
            <v>1626.999</v>
          </cell>
          <cell r="S314">
            <v>1233.656376907051</v>
          </cell>
          <cell r="T314">
            <v>2467.2889999999998</v>
          </cell>
          <cell r="U314">
            <v>1626.999</v>
          </cell>
          <cell r="W314">
            <v>1233.656376907051</v>
          </cell>
          <cell r="X314">
            <v>2467.2889999999998</v>
          </cell>
          <cell r="Y314">
            <v>1626.999</v>
          </cell>
          <cell r="AA314">
            <v>1233.656376907051</v>
          </cell>
        </row>
        <row r="315">
          <cell r="C315" t="str">
            <v>JT9-376602</v>
          </cell>
          <cell r="D315" t="str">
            <v>JLH-600WO-15, JLH Series 6 Ton Lever Hoist, 15' Lift with Overload Protection</v>
          </cell>
          <cell r="E315" t="str">
            <v>Lifting Systems</v>
          </cell>
          <cell r="F315" t="str">
            <v>CN</v>
          </cell>
          <cell r="G315" t="str">
            <v>8425.19.0000</v>
          </cell>
          <cell r="H315">
            <v>2250</v>
          </cell>
          <cell r="I315">
            <v>1473.99</v>
          </cell>
          <cell r="J315">
            <v>1473.99</v>
          </cell>
          <cell r="K315">
            <v>1126</v>
          </cell>
          <cell r="L315">
            <v>2469.9899999999998</v>
          </cell>
          <cell r="M315">
            <v>1629.99</v>
          </cell>
          <cell r="O315">
            <v>1235.1088350803559</v>
          </cell>
          <cell r="P315">
            <v>2716.989</v>
          </cell>
          <cell r="Q315">
            <v>1791.9990000000003</v>
          </cell>
          <cell r="S315">
            <v>1358.6197185883916</v>
          </cell>
          <cell r="T315">
            <v>2716.989</v>
          </cell>
          <cell r="U315">
            <v>1791.9990000000003</v>
          </cell>
          <cell r="W315">
            <v>1358.6197185883916</v>
          </cell>
          <cell r="X315">
            <v>2716.989</v>
          </cell>
          <cell r="Y315">
            <v>1791.9990000000003</v>
          </cell>
          <cell r="AA315">
            <v>1358.6197185883916</v>
          </cell>
        </row>
        <row r="316">
          <cell r="C316" t="str">
            <v>JT9-376603</v>
          </cell>
          <cell r="D316" t="str">
            <v>JLH-600WO-20, JLH Series 6 Ton Lever Hoist, 20' Lift with Overload Protection</v>
          </cell>
          <cell r="E316" t="str">
            <v>Lifting Systems</v>
          </cell>
          <cell r="F316" t="str">
            <v>CN</v>
          </cell>
          <cell r="G316" t="str">
            <v>8425.19.0000</v>
          </cell>
          <cell r="H316">
            <v>2354</v>
          </cell>
          <cell r="I316">
            <v>1545.3</v>
          </cell>
          <cell r="J316">
            <v>1545.3</v>
          </cell>
          <cell r="K316">
            <v>1177</v>
          </cell>
          <cell r="L316">
            <v>2698.99</v>
          </cell>
          <cell r="M316">
            <v>1779.99</v>
          </cell>
          <cell r="O316">
            <v>1349.3137945366359</v>
          </cell>
          <cell r="P316">
            <v>2968.8890000000001</v>
          </cell>
          <cell r="Q316">
            <v>1956.9990000000003</v>
          </cell>
          <cell r="S316">
            <v>1484.2451739902997</v>
          </cell>
          <cell r="T316">
            <v>2968.8890000000001</v>
          </cell>
          <cell r="U316">
            <v>1956.9990000000003</v>
          </cell>
          <cell r="W316">
            <v>1484.2451739902997</v>
          </cell>
          <cell r="X316">
            <v>2968.8890000000001</v>
          </cell>
          <cell r="Y316">
            <v>1956.9990000000003</v>
          </cell>
          <cell r="AA316">
            <v>1484.2451739902997</v>
          </cell>
        </row>
        <row r="317">
          <cell r="C317" t="str">
            <v>JET® JLH SERIES 6 TON LEVER HOISTS WITH OVERLOAD PROTECTION - CUSTOM LIFTS</v>
          </cell>
        </row>
        <row r="318">
          <cell r="C318" t="str">
            <v>JT9-376605</v>
          </cell>
          <cell r="D318" t="str">
            <v>JLH-600WO-30 6T Lever Hoist 30' Lift and Overload Protection</v>
          </cell>
          <cell r="E318" t="str">
            <v>Lifting Systems</v>
          </cell>
          <cell r="F318" t="str">
            <v>CN</v>
          </cell>
          <cell r="G318" t="str">
            <v>8425.19.0000</v>
          </cell>
          <cell r="H318">
            <v>2500</v>
          </cell>
          <cell r="I318">
            <v>1641.18</v>
          </cell>
          <cell r="J318">
            <v>1641.18</v>
          </cell>
          <cell r="K318">
            <v>1250</v>
          </cell>
          <cell r="L318">
            <v>2749.99</v>
          </cell>
          <cell r="M318">
            <v>1799.99</v>
          </cell>
          <cell r="O318">
            <v>1375</v>
          </cell>
          <cell r="P318">
            <v>3024.989</v>
          </cell>
          <cell r="Q318">
            <v>1978.9990000000003</v>
          </cell>
          <cell r="S318">
            <v>1512.5000000000002</v>
          </cell>
          <cell r="T318">
            <v>3024.989</v>
          </cell>
          <cell r="U318">
            <v>1978.9990000000003</v>
          </cell>
          <cell r="W318">
            <v>1512.5000000000002</v>
          </cell>
          <cell r="X318">
            <v>3024.989</v>
          </cell>
          <cell r="Y318">
            <v>1978.9990000000003</v>
          </cell>
          <cell r="AA318">
            <v>1512.5000000000002</v>
          </cell>
        </row>
        <row r="319">
          <cell r="C319" t="str">
            <v>JET® JLH SERIES 9 TON LEVER HOISTS WITH OVERLOAD PROTECTION - STANDARD LIFTS</v>
          </cell>
        </row>
        <row r="320">
          <cell r="C320" t="str">
            <v>JT9-376700</v>
          </cell>
          <cell r="D320" t="str">
            <v>JLH-900WO-5, JLH Series 9 Ton Lever Hoist, 5' Lift with Overload Protection</v>
          </cell>
          <cell r="E320" t="str">
            <v>Lifting Systems</v>
          </cell>
          <cell r="F320" t="str">
            <v>CN</v>
          </cell>
          <cell r="G320" t="str">
            <v>8425.19.0000</v>
          </cell>
          <cell r="H320">
            <v>3263</v>
          </cell>
          <cell r="I320">
            <v>2142.9899999999998</v>
          </cell>
          <cell r="J320">
            <v>2142.9899999999998</v>
          </cell>
          <cell r="K320">
            <v>1633</v>
          </cell>
          <cell r="L320">
            <v>3406.99</v>
          </cell>
          <cell r="M320">
            <v>2229.9899999999998</v>
          </cell>
          <cell r="O320">
            <v>1703.2737835477938</v>
          </cell>
          <cell r="P320">
            <v>3747.6889999999999</v>
          </cell>
          <cell r="Q320">
            <v>2451.9990000000003</v>
          </cell>
          <cell r="S320">
            <v>1873.6011619025733</v>
          </cell>
          <cell r="T320">
            <v>3747.6889999999999</v>
          </cell>
          <cell r="U320">
            <v>2451.9990000000003</v>
          </cell>
          <cell r="W320">
            <v>1873.6011619025733</v>
          </cell>
          <cell r="X320">
            <v>3747.6889999999999</v>
          </cell>
          <cell r="Y320">
            <v>2451.9990000000003</v>
          </cell>
          <cell r="AA320">
            <v>1873.6011619025733</v>
          </cell>
        </row>
        <row r="321">
          <cell r="C321" t="str">
            <v>JT9-376701</v>
          </cell>
          <cell r="D321" t="str">
            <v>JLH-900WO-10 , JLH Series 9 Ton Lever Hoist, 10' Lift with Overload Protection</v>
          </cell>
          <cell r="E321" t="str">
            <v>Lifting Systems</v>
          </cell>
          <cell r="F321" t="str">
            <v>CN</v>
          </cell>
          <cell r="G321" t="str">
            <v>8425.19.0000</v>
          </cell>
          <cell r="H321">
            <v>3578</v>
          </cell>
          <cell r="I321">
            <v>2350.9899999999998</v>
          </cell>
          <cell r="J321">
            <v>2350.9899999999998</v>
          </cell>
          <cell r="K321">
            <v>1790</v>
          </cell>
          <cell r="L321">
            <v>3731.99</v>
          </cell>
          <cell r="M321">
            <v>2449.9899999999998</v>
          </cell>
          <cell r="O321">
            <v>1866.1985294117644</v>
          </cell>
          <cell r="P321">
            <v>4105.1890000000003</v>
          </cell>
          <cell r="Q321">
            <v>2693.9990000000003</v>
          </cell>
          <cell r="S321">
            <v>2052.8183823529412</v>
          </cell>
          <cell r="T321">
            <v>4105.1890000000003</v>
          </cell>
          <cell r="U321">
            <v>2693.9990000000003</v>
          </cell>
          <cell r="W321">
            <v>2052.8183823529412</v>
          </cell>
          <cell r="X321">
            <v>4105.1890000000003</v>
          </cell>
          <cell r="Y321">
            <v>2693.9990000000003</v>
          </cell>
          <cell r="AA321">
            <v>2052.8183823529412</v>
          </cell>
        </row>
        <row r="322">
          <cell r="C322" t="str">
            <v>JT9-376702</v>
          </cell>
          <cell r="D322" t="str">
            <v>JLH-900WO-15, JLH Series 9 Ton Lever Hoist, 15' Lift with Overload Protection</v>
          </cell>
          <cell r="E322" t="str">
            <v>Lifting Systems</v>
          </cell>
          <cell r="F322" t="str">
            <v>CN</v>
          </cell>
          <cell r="G322" t="str">
            <v>8425.19.0000</v>
          </cell>
          <cell r="H322">
            <v>3969</v>
          </cell>
          <cell r="I322">
            <v>2599.9899999999998</v>
          </cell>
          <cell r="J322">
            <v>2599.9899999999998</v>
          </cell>
          <cell r="K322">
            <v>1985</v>
          </cell>
          <cell r="L322">
            <v>4407.99</v>
          </cell>
          <cell r="M322">
            <v>2879.99</v>
          </cell>
          <cell r="O322">
            <v>2203.962605826955</v>
          </cell>
          <cell r="P322">
            <v>4848.7889999999998</v>
          </cell>
          <cell r="Q322">
            <v>3166.9990000000003</v>
          </cell>
          <cell r="S322">
            <v>2424.3588664096505</v>
          </cell>
          <cell r="T322">
            <v>4848.7889999999998</v>
          </cell>
          <cell r="U322">
            <v>3166.9990000000003</v>
          </cell>
          <cell r="W322">
            <v>2424.3588664096505</v>
          </cell>
          <cell r="X322">
            <v>4848.7889999999998</v>
          </cell>
          <cell r="Y322">
            <v>3166.9990000000003</v>
          </cell>
          <cell r="AA322">
            <v>2424.3588664096505</v>
          </cell>
        </row>
        <row r="323">
          <cell r="C323" t="str">
            <v>JT9-376703</v>
          </cell>
          <cell r="D323" t="str">
            <v>JLH-900WO-20, JLH Series 9 Ton Lever Hoist, 20' Lift with Overload Protection</v>
          </cell>
          <cell r="E323" t="str">
            <v>Lifting Systems</v>
          </cell>
          <cell r="F323" t="str">
            <v>CN</v>
          </cell>
          <cell r="G323" t="str">
            <v>8425.19.0000</v>
          </cell>
          <cell r="H323">
            <v>4284</v>
          </cell>
          <cell r="I323">
            <v>2811.99</v>
          </cell>
          <cell r="J323">
            <v>2811.99</v>
          </cell>
          <cell r="K323">
            <v>2143</v>
          </cell>
          <cell r="L323">
            <v>4444.99</v>
          </cell>
          <cell r="M323">
            <v>2919.99</v>
          </cell>
          <cell r="O323">
            <v>2222.5548611111108</v>
          </cell>
          <cell r="P323">
            <v>4889.4890000000005</v>
          </cell>
          <cell r="Q323">
            <v>3210.9990000000003</v>
          </cell>
          <cell r="S323">
            <v>2444.8103472222219</v>
          </cell>
          <cell r="T323">
            <v>4889.4890000000005</v>
          </cell>
          <cell r="U323">
            <v>3210.9990000000003</v>
          </cell>
          <cell r="W323">
            <v>2444.8103472222219</v>
          </cell>
          <cell r="X323">
            <v>4889.4890000000005</v>
          </cell>
          <cell r="Y323">
            <v>3210.9990000000003</v>
          </cell>
          <cell r="AA323">
            <v>2444.8103472222219</v>
          </cell>
        </row>
        <row r="324">
          <cell r="C324" t="str">
            <v>JET® JLH SERIES 9 TON LEVER HOISTS WITH OVERLOAD PROTECTION - CUSTOM LIFTS</v>
          </cell>
        </row>
        <row r="325">
          <cell r="C325" t="str">
            <v>JT9-376705</v>
          </cell>
          <cell r="D325" t="str">
            <v>JLH-900WO-30 9T Lever Hoist 30' Lift with Overload Protection</v>
          </cell>
          <cell r="E325" t="str">
            <v>Lifting Systems</v>
          </cell>
          <cell r="F325" t="str">
            <v>CN</v>
          </cell>
          <cell r="G325" t="str">
            <v>8425.19.0000</v>
          </cell>
          <cell r="H325">
            <v>4546</v>
          </cell>
          <cell r="I325">
            <v>2977.38</v>
          </cell>
          <cell r="J325">
            <v>2977.38</v>
          </cell>
          <cell r="K325">
            <v>2273</v>
          </cell>
          <cell r="L325">
            <v>5000.99</v>
          </cell>
          <cell r="M325">
            <v>3279.99</v>
          </cell>
          <cell r="O325">
            <v>2500.3000000000002</v>
          </cell>
          <cell r="P325">
            <v>5501.0889999999999</v>
          </cell>
          <cell r="Q325">
            <v>3606.9990000000003</v>
          </cell>
          <cell r="S325">
            <v>2750.3300000000004</v>
          </cell>
          <cell r="T325">
            <v>5501.0889999999999</v>
          </cell>
          <cell r="U325">
            <v>3606.9990000000003</v>
          </cell>
          <cell r="W325">
            <v>2750.3300000000004</v>
          </cell>
          <cell r="X325">
            <v>5501.0889999999999</v>
          </cell>
          <cell r="Y325">
            <v>3606.9990000000003</v>
          </cell>
          <cell r="AA325">
            <v>2750.3300000000004</v>
          </cell>
        </row>
        <row r="326">
          <cell r="C326" t="str">
            <v xml:space="preserve">JET® JLA SERIES COMPACT LEVER HOISTS </v>
          </cell>
        </row>
        <row r="327">
          <cell r="C327" t="str">
            <v>JET® JLA SERIES 3/4 TON COMPACT LEVER HOISTS - STANDARD LIFTS</v>
          </cell>
        </row>
        <row r="328">
          <cell r="C328" t="str">
            <v>JT9-375305</v>
          </cell>
          <cell r="D328" t="str">
            <v>JLA-075-5, JLA Series 3/4 Ton Lever Hoist, 5' Lift</v>
          </cell>
          <cell r="E328" t="str">
            <v>Lifting Systems</v>
          </cell>
          <cell r="F328" t="str">
            <v>CN</v>
          </cell>
          <cell r="G328" t="str">
            <v>8425.19.0000</v>
          </cell>
          <cell r="H328">
            <v>548</v>
          </cell>
          <cell r="I328">
            <v>383</v>
          </cell>
          <cell r="J328">
            <v>383</v>
          </cell>
          <cell r="K328">
            <v>274</v>
          </cell>
          <cell r="L328">
            <v>596.99</v>
          </cell>
          <cell r="M328">
            <v>399.99</v>
          </cell>
          <cell r="O328">
            <v>298.34421572395848</v>
          </cell>
          <cell r="P328">
            <v>656.68900000000008</v>
          </cell>
          <cell r="Q328">
            <v>439.98900000000003</v>
          </cell>
          <cell r="S328">
            <v>328.17863729635434</v>
          </cell>
          <cell r="T328">
            <v>656.68900000000008</v>
          </cell>
          <cell r="U328">
            <v>439.98900000000003</v>
          </cell>
          <cell r="W328">
            <v>328.17863729635434</v>
          </cell>
          <cell r="X328">
            <v>656.68900000000008</v>
          </cell>
          <cell r="Y328">
            <v>439.98900000000003</v>
          </cell>
          <cell r="AA328">
            <v>328.17863729635434</v>
          </cell>
        </row>
        <row r="329">
          <cell r="C329" t="str">
            <v>JT9-375310</v>
          </cell>
          <cell r="D329" t="str">
            <v>JLA-075-10, JLA Series 3/4 Ton Lever Hoist, 10' Lift</v>
          </cell>
          <cell r="E329" t="str">
            <v>Lifting Systems</v>
          </cell>
          <cell r="F329" t="str">
            <v>CN</v>
          </cell>
          <cell r="G329" t="str">
            <v>8425.19.0000</v>
          </cell>
          <cell r="H329">
            <v>570</v>
          </cell>
          <cell r="I329">
            <v>412</v>
          </cell>
          <cell r="J329">
            <v>412</v>
          </cell>
          <cell r="K329">
            <v>285</v>
          </cell>
          <cell r="L329">
            <v>618.99</v>
          </cell>
          <cell r="M329">
            <v>419.99</v>
          </cell>
          <cell r="O329">
            <v>309.58464170770549</v>
          </cell>
          <cell r="P329">
            <v>680.88900000000001</v>
          </cell>
          <cell r="Q329">
            <v>461.98900000000003</v>
          </cell>
          <cell r="S329">
            <v>340.54310587847607</v>
          </cell>
          <cell r="T329">
            <v>680.88900000000001</v>
          </cell>
          <cell r="U329">
            <v>461.98900000000003</v>
          </cell>
          <cell r="W329">
            <v>340.54310587847607</v>
          </cell>
          <cell r="X329">
            <v>680.88900000000001</v>
          </cell>
          <cell r="Y329">
            <v>461.98900000000003</v>
          </cell>
          <cell r="AA329">
            <v>340.54310587847607</v>
          </cell>
        </row>
        <row r="330">
          <cell r="C330" t="str">
            <v>JT9-375315</v>
          </cell>
          <cell r="D330" t="str">
            <v>JLA-075-15, JLA Series 3/4 Ton Lever Hoist, 15' Lift</v>
          </cell>
          <cell r="E330" t="str">
            <v>Lifting Systems</v>
          </cell>
          <cell r="F330" t="str">
            <v>CN</v>
          </cell>
          <cell r="G330" t="str">
            <v>8425.19.0000</v>
          </cell>
          <cell r="H330">
            <v>617</v>
          </cell>
          <cell r="I330">
            <v>463.99</v>
          </cell>
          <cell r="J330">
            <v>463.99</v>
          </cell>
          <cell r="K330">
            <v>309</v>
          </cell>
          <cell r="L330">
            <v>666.99</v>
          </cell>
          <cell r="M330">
            <v>449.99</v>
          </cell>
          <cell r="O330">
            <v>333.71622439105965</v>
          </cell>
          <cell r="P330">
            <v>733.68900000000008</v>
          </cell>
          <cell r="Q330">
            <v>494.98900000000003</v>
          </cell>
          <cell r="S330">
            <v>367.08784683016563</v>
          </cell>
          <cell r="T330">
            <v>733.68900000000008</v>
          </cell>
          <cell r="U330">
            <v>494.98900000000003</v>
          </cell>
          <cell r="W330">
            <v>367.08784683016563</v>
          </cell>
          <cell r="X330">
            <v>733.68900000000008</v>
          </cell>
          <cell r="Y330">
            <v>494.98900000000003</v>
          </cell>
          <cell r="AA330">
            <v>367.08784683016563</v>
          </cell>
        </row>
        <row r="331">
          <cell r="C331" t="str">
            <v>JT9-375320</v>
          </cell>
          <cell r="D331" t="str">
            <v>JLA-075-20, JLA Series 3/4 Ton Lever Hoist, 20' Lift</v>
          </cell>
          <cell r="E331" t="str">
            <v>Lifting Systems</v>
          </cell>
          <cell r="F331" t="str">
            <v>CN</v>
          </cell>
          <cell r="G331" t="str">
            <v>8425.19.0000</v>
          </cell>
          <cell r="H331">
            <v>642</v>
          </cell>
          <cell r="I331">
            <v>490.99</v>
          </cell>
          <cell r="J331">
            <v>490.99</v>
          </cell>
          <cell r="K331">
            <v>322</v>
          </cell>
          <cell r="L331">
            <v>702.99</v>
          </cell>
          <cell r="M331">
            <v>469.99</v>
          </cell>
          <cell r="O331">
            <v>351.31357858986757</v>
          </cell>
          <cell r="P331">
            <v>773.2890000000001</v>
          </cell>
          <cell r="Q331">
            <v>516.98900000000003</v>
          </cell>
          <cell r="S331">
            <v>386.44493644885438</v>
          </cell>
          <cell r="T331">
            <v>773.2890000000001</v>
          </cell>
          <cell r="U331">
            <v>516.98900000000003</v>
          </cell>
          <cell r="W331">
            <v>386.44493644885438</v>
          </cell>
          <cell r="X331">
            <v>773.2890000000001</v>
          </cell>
          <cell r="Y331">
            <v>516.98900000000003</v>
          </cell>
          <cell r="AA331">
            <v>386.44493644885438</v>
          </cell>
        </row>
        <row r="332">
          <cell r="C332" t="str">
            <v>JET® JLA SERIES 3/4 TON COMPACT LEVER HOISTS - CUSTOM LIFTS</v>
          </cell>
        </row>
        <row r="333">
          <cell r="C333" t="str">
            <v>JT9-375330</v>
          </cell>
          <cell r="D333" t="str">
            <v>JLA-075-30, JLA Series 3/4 Ton Lever Hoist, 30' Lift</v>
          </cell>
          <cell r="E333" t="str">
            <v>Lifting Systems</v>
          </cell>
          <cell r="F333" t="str">
            <v>CN</v>
          </cell>
          <cell r="G333" t="str">
            <v>8425.19.0000</v>
          </cell>
          <cell r="H333">
            <v>666</v>
          </cell>
          <cell r="I333">
            <v>427</v>
          </cell>
          <cell r="J333">
            <v>427</v>
          </cell>
          <cell r="K333">
            <v>333</v>
          </cell>
          <cell r="L333">
            <v>732.99</v>
          </cell>
          <cell r="M333">
            <v>489.99</v>
          </cell>
          <cell r="O333">
            <v>366.3</v>
          </cell>
          <cell r="P333">
            <v>806.2890000000001</v>
          </cell>
          <cell r="Q333">
            <v>538.98900000000003</v>
          </cell>
          <cell r="S333">
            <v>402.93000000000006</v>
          </cell>
          <cell r="T333">
            <v>806.2890000000001</v>
          </cell>
          <cell r="U333">
            <v>538.98900000000003</v>
          </cell>
          <cell r="W333">
            <v>402.93000000000006</v>
          </cell>
          <cell r="X333">
            <v>806.2890000000001</v>
          </cell>
          <cell r="Y333">
            <v>538.98900000000003</v>
          </cell>
          <cell r="AA333">
            <v>402.93000000000006</v>
          </cell>
        </row>
        <row r="334">
          <cell r="C334" t="str">
            <v>JT9-375340</v>
          </cell>
          <cell r="D334" t="str">
            <v>JLA-075-40, JLA Series 3/4 Ton Lever Hoist, 40' Lift</v>
          </cell>
          <cell r="E334" t="str">
            <v>Lifting Systems</v>
          </cell>
          <cell r="F334" t="str">
            <v>CN</v>
          </cell>
          <cell r="G334" t="str">
            <v>8425.19.0000</v>
          </cell>
          <cell r="H334">
            <v>714</v>
          </cell>
          <cell r="I334">
            <v>458</v>
          </cell>
          <cell r="J334">
            <v>458</v>
          </cell>
          <cell r="K334">
            <v>357</v>
          </cell>
          <cell r="L334">
            <v>784.99</v>
          </cell>
          <cell r="M334">
            <v>509.99</v>
          </cell>
          <cell r="O334">
            <v>392.7</v>
          </cell>
          <cell r="P334">
            <v>863.48900000000003</v>
          </cell>
          <cell r="Q334">
            <v>560.98900000000003</v>
          </cell>
          <cell r="S334">
            <v>431.97</v>
          </cell>
          <cell r="T334">
            <v>863.48900000000003</v>
          </cell>
          <cell r="U334">
            <v>560.98900000000003</v>
          </cell>
          <cell r="W334">
            <v>431.97</v>
          </cell>
          <cell r="X334">
            <v>863.48900000000003</v>
          </cell>
          <cell r="Y334">
            <v>560.98900000000003</v>
          </cell>
          <cell r="AA334">
            <v>431.97</v>
          </cell>
        </row>
        <row r="335">
          <cell r="C335" t="str">
            <v>JT9-375350</v>
          </cell>
          <cell r="D335" t="str">
            <v>JLA-075-50, JLA Series 3/4 Ton Lever Hoist, 50' Lift</v>
          </cell>
          <cell r="E335" t="str">
            <v>Lifting Systems</v>
          </cell>
          <cell r="F335" t="str">
            <v>CN</v>
          </cell>
          <cell r="G335" t="str">
            <v>8425.19.0000</v>
          </cell>
          <cell r="H335">
            <v>762</v>
          </cell>
          <cell r="I335">
            <v>488</v>
          </cell>
          <cell r="J335">
            <v>488</v>
          </cell>
          <cell r="K335">
            <v>381</v>
          </cell>
          <cell r="L335">
            <v>837.99</v>
          </cell>
          <cell r="M335">
            <v>549.99</v>
          </cell>
          <cell r="O335">
            <v>419.1</v>
          </cell>
          <cell r="P335">
            <v>921.7890000000001</v>
          </cell>
          <cell r="Q335">
            <v>604.98900000000003</v>
          </cell>
          <cell r="S335">
            <v>461.01000000000005</v>
          </cell>
          <cell r="T335">
            <v>921.7890000000001</v>
          </cell>
          <cell r="U335">
            <v>604.98900000000003</v>
          </cell>
          <cell r="W335">
            <v>461.01000000000005</v>
          </cell>
          <cell r="X335">
            <v>921.7890000000001</v>
          </cell>
          <cell r="Y335">
            <v>604.98900000000003</v>
          </cell>
          <cell r="AA335">
            <v>461.01000000000005</v>
          </cell>
        </row>
        <row r="336">
          <cell r="C336" t="str">
            <v>JT9-375360</v>
          </cell>
          <cell r="D336" t="str">
            <v>JLA-075-60, JLA Series 3/4 Ton Lever Hoist, 60' Lift</v>
          </cell>
          <cell r="E336" t="str">
            <v>Lifting Systems</v>
          </cell>
          <cell r="F336" t="str">
            <v>CN</v>
          </cell>
          <cell r="G336" t="str">
            <v>8425.19.0000</v>
          </cell>
          <cell r="H336">
            <v>810</v>
          </cell>
          <cell r="I336">
            <v>519</v>
          </cell>
          <cell r="J336">
            <v>519</v>
          </cell>
          <cell r="K336">
            <v>405</v>
          </cell>
          <cell r="L336">
            <v>890.99</v>
          </cell>
          <cell r="M336">
            <v>579.99</v>
          </cell>
          <cell r="O336">
            <v>445.5</v>
          </cell>
          <cell r="P336">
            <v>980.08900000000006</v>
          </cell>
          <cell r="Q336">
            <v>637.98900000000003</v>
          </cell>
          <cell r="S336">
            <v>490.05</v>
          </cell>
          <cell r="T336">
            <v>980.08900000000006</v>
          </cell>
          <cell r="U336">
            <v>637.98900000000003</v>
          </cell>
          <cell r="W336">
            <v>490.05</v>
          </cell>
          <cell r="X336">
            <v>980.08900000000006</v>
          </cell>
          <cell r="Y336">
            <v>637.98900000000003</v>
          </cell>
          <cell r="AA336">
            <v>490.05</v>
          </cell>
        </row>
        <row r="337">
          <cell r="C337" t="str">
            <v>JT9-375370</v>
          </cell>
          <cell r="D337" t="str">
            <v>JLA-075-70, JLA Series 3/4 Ton Lever Hoist, 70' Lift</v>
          </cell>
          <cell r="E337" t="str">
            <v>Lifting Systems</v>
          </cell>
          <cell r="F337" t="str">
            <v>CN</v>
          </cell>
          <cell r="G337" t="str">
            <v>8425.19.0000</v>
          </cell>
          <cell r="H337">
            <v>858</v>
          </cell>
          <cell r="I337">
            <v>550</v>
          </cell>
          <cell r="J337">
            <v>550</v>
          </cell>
          <cell r="K337">
            <v>429</v>
          </cell>
          <cell r="L337">
            <v>943.99</v>
          </cell>
          <cell r="M337">
            <v>619.99</v>
          </cell>
          <cell r="O337">
            <v>471.9</v>
          </cell>
          <cell r="P337">
            <v>1038.3890000000001</v>
          </cell>
          <cell r="Q337">
            <v>681.98900000000003</v>
          </cell>
          <cell r="S337">
            <v>519.09</v>
          </cell>
          <cell r="T337">
            <v>1038.3890000000001</v>
          </cell>
          <cell r="U337">
            <v>681.98900000000003</v>
          </cell>
          <cell r="W337">
            <v>519.09</v>
          </cell>
          <cell r="X337">
            <v>1038.3890000000001</v>
          </cell>
          <cell r="Y337">
            <v>681.98900000000003</v>
          </cell>
          <cell r="AA337">
            <v>519.09</v>
          </cell>
        </row>
        <row r="338">
          <cell r="C338" t="str">
            <v>JT9-375380</v>
          </cell>
          <cell r="D338" t="str">
            <v>JLA-075-80, JLA Series 3/4 Ton Lever Hoist, 80' Lift</v>
          </cell>
          <cell r="E338" t="str">
            <v>Lifting Systems</v>
          </cell>
          <cell r="F338" t="str">
            <v>CN</v>
          </cell>
          <cell r="G338" t="str">
            <v>8425.19.0000</v>
          </cell>
          <cell r="H338">
            <v>906</v>
          </cell>
          <cell r="I338">
            <v>581</v>
          </cell>
          <cell r="J338">
            <v>581</v>
          </cell>
          <cell r="K338">
            <v>453</v>
          </cell>
          <cell r="L338">
            <v>996.99</v>
          </cell>
          <cell r="M338">
            <v>649.99</v>
          </cell>
          <cell r="O338">
            <v>498.3</v>
          </cell>
          <cell r="P338">
            <v>1096.6890000000001</v>
          </cell>
          <cell r="Q338">
            <v>714.98900000000003</v>
          </cell>
          <cell r="S338">
            <v>548.13000000000011</v>
          </cell>
          <cell r="T338">
            <v>1096.6890000000001</v>
          </cell>
          <cell r="U338">
            <v>714.98900000000003</v>
          </cell>
          <cell r="W338">
            <v>548.13000000000011</v>
          </cell>
          <cell r="X338">
            <v>1096.6890000000001</v>
          </cell>
          <cell r="Y338">
            <v>714.98900000000003</v>
          </cell>
          <cell r="AA338">
            <v>548.13000000000011</v>
          </cell>
        </row>
        <row r="339">
          <cell r="C339" t="str">
            <v>JT9-375390</v>
          </cell>
          <cell r="D339" t="str">
            <v>JLA-075-90, JLA Series 3/4 Ton Lever Hoist, 90' Lift</v>
          </cell>
          <cell r="E339" t="str">
            <v>Lifting Systems</v>
          </cell>
          <cell r="F339" t="str">
            <v>CN</v>
          </cell>
          <cell r="G339" t="str">
            <v>8425.19.0000</v>
          </cell>
          <cell r="H339">
            <v>1011</v>
          </cell>
          <cell r="I339">
            <v>648.99</v>
          </cell>
          <cell r="J339">
            <v>648.99</v>
          </cell>
          <cell r="K339">
            <v>506</v>
          </cell>
          <cell r="L339">
            <v>1112.99</v>
          </cell>
          <cell r="M339">
            <v>729.99</v>
          </cell>
          <cell r="O339">
            <v>556.6</v>
          </cell>
          <cell r="P339">
            <v>1224.2890000000002</v>
          </cell>
          <cell r="Q339">
            <v>802.98900000000003</v>
          </cell>
          <cell r="S339">
            <v>612.2600000000001</v>
          </cell>
          <cell r="T339">
            <v>1224.2890000000002</v>
          </cell>
          <cell r="U339">
            <v>802.98900000000003</v>
          </cell>
          <cell r="W339">
            <v>612.2600000000001</v>
          </cell>
          <cell r="X339">
            <v>1224.2890000000002</v>
          </cell>
          <cell r="Y339">
            <v>802.98900000000003</v>
          </cell>
          <cell r="AA339">
            <v>612.2600000000001</v>
          </cell>
        </row>
        <row r="340">
          <cell r="C340" t="str">
            <v>JT9-375400</v>
          </cell>
          <cell r="D340" t="str">
            <v>JLA-075-100, JLA Series 3/4 Ton Lever Hoist, 100' Lift</v>
          </cell>
          <cell r="E340" t="str">
            <v>Lifting Systems</v>
          </cell>
          <cell r="F340" t="str">
            <v>CN</v>
          </cell>
          <cell r="G340" t="str">
            <v>8425.19.0000</v>
          </cell>
          <cell r="H340">
            <v>1002</v>
          </cell>
          <cell r="I340">
            <v>642</v>
          </cell>
          <cell r="J340">
            <v>642</v>
          </cell>
          <cell r="K340">
            <v>501</v>
          </cell>
          <cell r="L340">
            <v>1101.99</v>
          </cell>
          <cell r="M340">
            <v>749.99</v>
          </cell>
          <cell r="O340">
            <v>551.1</v>
          </cell>
          <cell r="P340">
            <v>1212.1890000000001</v>
          </cell>
          <cell r="Q340">
            <v>824.98900000000003</v>
          </cell>
          <cell r="S340">
            <v>606.21</v>
          </cell>
          <cell r="T340">
            <v>1212.1890000000001</v>
          </cell>
          <cell r="U340">
            <v>824.98900000000003</v>
          </cell>
          <cell r="W340">
            <v>606.21</v>
          </cell>
          <cell r="X340">
            <v>1212.1890000000001</v>
          </cell>
          <cell r="Y340">
            <v>824.98900000000003</v>
          </cell>
          <cell r="AA340">
            <v>606.21</v>
          </cell>
        </row>
        <row r="341">
          <cell r="C341" t="str">
            <v>JET® JLA SERIES 1-1/2 TON COMPACT LEVER HOISTS - STANDARD LIFTS</v>
          </cell>
        </row>
        <row r="342">
          <cell r="C342" t="str">
            <v>JT9-375405</v>
          </cell>
          <cell r="D342" t="str">
            <v>JLA-150-5, JLA Series 1-1/2 Ton Lever Hoist, 5' Lift</v>
          </cell>
          <cell r="E342" t="str">
            <v>Lifting Systems</v>
          </cell>
          <cell r="F342" t="str">
            <v>CN</v>
          </cell>
          <cell r="G342" t="str">
            <v>8425.19.0000</v>
          </cell>
          <cell r="H342">
            <v>718</v>
          </cell>
          <cell r="I342">
            <v>460</v>
          </cell>
          <cell r="J342">
            <v>460</v>
          </cell>
          <cell r="K342">
            <v>359</v>
          </cell>
          <cell r="L342">
            <v>770.99</v>
          </cell>
          <cell r="M342">
            <v>499.99</v>
          </cell>
          <cell r="O342">
            <v>385.55072009736784</v>
          </cell>
          <cell r="P342">
            <v>848.08900000000006</v>
          </cell>
          <cell r="Q342">
            <v>549.98900000000003</v>
          </cell>
          <cell r="S342">
            <v>424.10579210710466</v>
          </cell>
          <cell r="T342">
            <v>848.08900000000006</v>
          </cell>
          <cell r="U342">
            <v>549.98900000000003</v>
          </cell>
          <cell r="W342">
            <v>424.10579210710466</v>
          </cell>
          <cell r="X342">
            <v>848.08900000000006</v>
          </cell>
          <cell r="Y342">
            <v>549.98900000000003</v>
          </cell>
          <cell r="AA342">
            <v>424.10579210710466</v>
          </cell>
        </row>
        <row r="343">
          <cell r="C343" t="str">
            <v>JT9-375410</v>
          </cell>
          <cell r="D343" t="str">
            <v>JLA-150-10, JLA Series 1-1/2 Ton Lever Hoist, 10' Lift</v>
          </cell>
          <cell r="E343" t="str">
            <v>Lifting Systems</v>
          </cell>
          <cell r="F343" t="str">
            <v>CN</v>
          </cell>
          <cell r="G343" t="str">
            <v>8425.19.0000</v>
          </cell>
          <cell r="H343">
            <v>748</v>
          </cell>
          <cell r="I343">
            <v>479</v>
          </cell>
          <cell r="J343">
            <v>479</v>
          </cell>
          <cell r="K343">
            <v>374</v>
          </cell>
          <cell r="L343">
            <v>810.99</v>
          </cell>
          <cell r="M343">
            <v>519.99</v>
          </cell>
          <cell r="O343">
            <v>405.42458861517753</v>
          </cell>
          <cell r="P343">
            <v>892.08900000000006</v>
          </cell>
          <cell r="Q343">
            <v>571.98900000000003</v>
          </cell>
          <cell r="S343">
            <v>445.96704747669531</v>
          </cell>
          <cell r="T343">
            <v>892.08900000000006</v>
          </cell>
          <cell r="U343">
            <v>571.98900000000003</v>
          </cell>
          <cell r="W343">
            <v>445.96704747669531</v>
          </cell>
          <cell r="X343">
            <v>892.08900000000006</v>
          </cell>
          <cell r="Y343">
            <v>571.98900000000003</v>
          </cell>
          <cell r="AA343">
            <v>445.96704747669531</v>
          </cell>
        </row>
        <row r="344">
          <cell r="C344" t="str">
            <v>JT9-375415</v>
          </cell>
          <cell r="D344" t="str">
            <v>JLA-150-15, JLA Series 1-1/2 Ton Lever Hoist, 15' Lift</v>
          </cell>
          <cell r="E344" t="str">
            <v>Lifting Systems</v>
          </cell>
          <cell r="F344" t="str">
            <v>CN</v>
          </cell>
          <cell r="G344" t="str">
            <v>8425.19.0000</v>
          </cell>
          <cell r="H344">
            <v>813</v>
          </cell>
          <cell r="I344">
            <v>521.99</v>
          </cell>
          <cell r="J344">
            <v>521.99</v>
          </cell>
          <cell r="K344">
            <v>408</v>
          </cell>
          <cell r="L344">
            <v>878.99</v>
          </cell>
          <cell r="M344">
            <v>569.99</v>
          </cell>
          <cell r="O344">
            <v>439.38654753102139</v>
          </cell>
          <cell r="P344">
            <v>966.88900000000012</v>
          </cell>
          <cell r="Q344">
            <v>626.98900000000003</v>
          </cell>
          <cell r="S344">
            <v>483.32520228412358</v>
          </cell>
          <cell r="T344">
            <v>966.88900000000012</v>
          </cell>
          <cell r="U344">
            <v>626.98900000000003</v>
          </cell>
          <cell r="W344">
            <v>483.32520228412358</v>
          </cell>
          <cell r="X344">
            <v>966.88900000000012</v>
          </cell>
          <cell r="Y344">
            <v>626.98900000000003</v>
          </cell>
          <cell r="AA344">
            <v>483.32520228412358</v>
          </cell>
        </row>
        <row r="345">
          <cell r="C345" t="str">
            <v>JT9-375420</v>
          </cell>
          <cell r="D345" t="str">
            <v>JLA-150-20, JLA Series 1-1/2 Ton Lever Hoist, 20' Lift</v>
          </cell>
          <cell r="E345" t="str">
            <v>Lifting Systems</v>
          </cell>
          <cell r="F345" t="str">
            <v>CN</v>
          </cell>
          <cell r="G345" t="str">
            <v>8425.19.0000</v>
          </cell>
          <cell r="H345">
            <v>820</v>
          </cell>
          <cell r="I345">
            <v>526</v>
          </cell>
          <cell r="J345">
            <v>526</v>
          </cell>
          <cell r="K345">
            <v>410</v>
          </cell>
          <cell r="L345">
            <v>889.99</v>
          </cell>
          <cell r="M345">
            <v>579.99</v>
          </cell>
          <cell r="O345">
            <v>444.91813437254871</v>
          </cell>
          <cell r="P345">
            <v>978.98900000000003</v>
          </cell>
          <cell r="Q345">
            <v>637.98900000000003</v>
          </cell>
          <cell r="S345">
            <v>489.40994780980361</v>
          </cell>
          <cell r="T345">
            <v>978.98900000000003</v>
          </cell>
          <cell r="U345">
            <v>637.98900000000003</v>
          </cell>
          <cell r="W345">
            <v>489.40994780980361</v>
          </cell>
          <cell r="X345">
            <v>978.98900000000003</v>
          </cell>
          <cell r="Y345">
            <v>637.98900000000003</v>
          </cell>
          <cell r="AA345">
            <v>489.40994780980361</v>
          </cell>
        </row>
        <row r="346">
          <cell r="C346" t="str">
            <v>JET® JLA SERIES 1-1/2 TON COMPACT LEVER HOISTS - CUSTOM LIFTS</v>
          </cell>
        </row>
        <row r="347">
          <cell r="C347" t="str">
            <v>JT9-375430</v>
          </cell>
          <cell r="D347" t="str">
            <v>JLA-150-30, JLA Series 1-1/2 Ton Lever Hoist, 30' Lift</v>
          </cell>
          <cell r="E347" t="str">
            <v>Lifting Systems</v>
          </cell>
          <cell r="F347" t="str">
            <v>CN</v>
          </cell>
          <cell r="G347" t="str">
            <v>8425.19.0000</v>
          </cell>
          <cell r="H347">
            <v>912</v>
          </cell>
          <cell r="I347">
            <v>585</v>
          </cell>
          <cell r="J347">
            <v>585</v>
          </cell>
          <cell r="K347">
            <v>456</v>
          </cell>
          <cell r="L347">
            <v>1002.99</v>
          </cell>
          <cell r="M347">
            <v>649.99</v>
          </cell>
          <cell r="O347">
            <v>501.6</v>
          </cell>
          <cell r="P347">
            <v>1103.289</v>
          </cell>
          <cell r="Q347">
            <v>714.98900000000003</v>
          </cell>
          <cell r="S347">
            <v>551.7600000000001</v>
          </cell>
          <cell r="T347">
            <v>1103.289</v>
          </cell>
          <cell r="U347">
            <v>714.98900000000003</v>
          </cell>
          <cell r="W347">
            <v>551.7600000000001</v>
          </cell>
          <cell r="X347">
            <v>1103.289</v>
          </cell>
          <cell r="Y347">
            <v>714.98900000000003</v>
          </cell>
          <cell r="AA347">
            <v>551.7600000000001</v>
          </cell>
        </row>
        <row r="348">
          <cell r="C348" t="str">
            <v>JT9-375440</v>
          </cell>
          <cell r="D348" t="str">
            <v>JLA-150-40, JLA Series 1-1/2 Ton Lever Hoist, 40' Lift</v>
          </cell>
          <cell r="E348" t="str">
            <v>Lifting Systems</v>
          </cell>
          <cell r="F348" t="str">
            <v>CN</v>
          </cell>
          <cell r="G348" t="str">
            <v>8425.19.0000</v>
          </cell>
          <cell r="H348">
            <v>984</v>
          </cell>
          <cell r="I348">
            <v>631</v>
          </cell>
          <cell r="J348">
            <v>631</v>
          </cell>
          <cell r="K348">
            <v>492</v>
          </cell>
          <cell r="L348">
            <v>1081.99</v>
          </cell>
          <cell r="M348">
            <v>699.99</v>
          </cell>
          <cell r="O348">
            <v>541.20000000000005</v>
          </cell>
          <cell r="P348">
            <v>1190.1890000000001</v>
          </cell>
          <cell r="Q348">
            <v>769.98900000000003</v>
          </cell>
          <cell r="S348">
            <v>595.32000000000005</v>
          </cell>
          <cell r="T348">
            <v>1190.1890000000001</v>
          </cell>
          <cell r="U348">
            <v>769.98900000000003</v>
          </cell>
          <cell r="W348">
            <v>595.32000000000005</v>
          </cell>
          <cell r="X348">
            <v>1190.1890000000001</v>
          </cell>
          <cell r="Y348">
            <v>769.98900000000003</v>
          </cell>
          <cell r="AA348">
            <v>595.32000000000005</v>
          </cell>
        </row>
        <row r="349">
          <cell r="C349" t="str">
            <v>JT9-375450</v>
          </cell>
          <cell r="D349" t="str">
            <v>JLA-150-50, JLA Series 1-1/2 Ton Lever Hoist, 50' Lift</v>
          </cell>
          <cell r="E349" t="str">
            <v>Lifting Systems</v>
          </cell>
          <cell r="F349" t="str">
            <v>CN</v>
          </cell>
          <cell r="G349" t="str">
            <v>8425.19.0000</v>
          </cell>
          <cell r="H349">
            <v>1056</v>
          </cell>
          <cell r="I349">
            <v>677</v>
          </cell>
          <cell r="J349">
            <v>677</v>
          </cell>
          <cell r="K349">
            <v>528</v>
          </cell>
          <cell r="L349">
            <v>1161.99</v>
          </cell>
          <cell r="M349">
            <v>749.99</v>
          </cell>
          <cell r="O349">
            <v>580.79999999999995</v>
          </cell>
          <cell r="P349">
            <v>1278.1890000000001</v>
          </cell>
          <cell r="Q349">
            <v>824.98900000000003</v>
          </cell>
          <cell r="S349">
            <v>638.88</v>
          </cell>
          <cell r="T349">
            <v>1278.1890000000001</v>
          </cell>
          <cell r="U349">
            <v>824.98900000000003</v>
          </cell>
          <cell r="W349">
            <v>638.88</v>
          </cell>
          <cell r="X349">
            <v>1278.1890000000001</v>
          </cell>
          <cell r="Y349">
            <v>824.98900000000003</v>
          </cell>
          <cell r="AA349">
            <v>638.88</v>
          </cell>
        </row>
        <row r="350">
          <cell r="C350" t="str">
            <v>JT9-375460</v>
          </cell>
          <cell r="D350" t="str">
            <v>JLA-150-60, JLA Series 1-1/2 Ton Lever Hoist, 60' Lift</v>
          </cell>
          <cell r="E350" t="str">
            <v>Lifting Systems</v>
          </cell>
          <cell r="F350" t="str">
            <v>CN</v>
          </cell>
          <cell r="G350" t="str">
            <v>8425.19.0000</v>
          </cell>
          <cell r="H350">
            <v>1128</v>
          </cell>
          <cell r="I350">
            <v>723</v>
          </cell>
          <cell r="J350">
            <v>723</v>
          </cell>
          <cell r="K350">
            <v>564</v>
          </cell>
          <cell r="L350">
            <v>1240.99</v>
          </cell>
          <cell r="M350">
            <v>799.99</v>
          </cell>
          <cell r="O350">
            <v>620.4</v>
          </cell>
          <cell r="P350">
            <v>1365.0890000000002</v>
          </cell>
          <cell r="Q350">
            <v>879.98900000000003</v>
          </cell>
          <cell r="S350">
            <v>682.44</v>
          </cell>
          <cell r="T350">
            <v>1365.0890000000002</v>
          </cell>
          <cell r="U350">
            <v>879.98900000000003</v>
          </cell>
          <cell r="W350">
            <v>682.44</v>
          </cell>
          <cell r="X350">
            <v>1365.0890000000002</v>
          </cell>
          <cell r="Y350">
            <v>879.98900000000003</v>
          </cell>
          <cell r="AA350">
            <v>682.44</v>
          </cell>
        </row>
        <row r="351">
          <cell r="C351" t="str">
            <v>JT9-375470</v>
          </cell>
          <cell r="D351" t="str">
            <v>JLA-150-70, JLA Series 1-1/2 Ton Lever Hoist, 70' Lift</v>
          </cell>
          <cell r="E351" t="str">
            <v>Lifting Systems</v>
          </cell>
          <cell r="F351" t="str">
            <v>CN</v>
          </cell>
          <cell r="G351" t="str">
            <v>8425.19.0000</v>
          </cell>
          <cell r="H351">
            <v>1200</v>
          </cell>
          <cell r="I351">
            <v>769</v>
          </cell>
          <cell r="J351">
            <v>769</v>
          </cell>
          <cell r="K351">
            <v>600</v>
          </cell>
          <cell r="L351">
            <v>1319.99</v>
          </cell>
          <cell r="M351">
            <v>849.99</v>
          </cell>
          <cell r="O351">
            <v>660</v>
          </cell>
          <cell r="P351">
            <v>1451.989</v>
          </cell>
          <cell r="Q351">
            <v>934.98900000000003</v>
          </cell>
          <cell r="S351">
            <v>726.00000000000011</v>
          </cell>
          <cell r="T351">
            <v>1451.989</v>
          </cell>
          <cell r="U351">
            <v>934.98900000000003</v>
          </cell>
          <cell r="W351">
            <v>726.00000000000011</v>
          </cell>
          <cell r="X351">
            <v>1451.989</v>
          </cell>
          <cell r="Y351">
            <v>934.98900000000003</v>
          </cell>
          <cell r="AA351">
            <v>726.00000000000011</v>
          </cell>
        </row>
        <row r="352">
          <cell r="C352" t="str">
            <v>JT9-375480</v>
          </cell>
          <cell r="D352" t="str">
            <v>JLA-150-80, JLA Series 1-1/2 Ton Lever Hoist, 80' Lift</v>
          </cell>
          <cell r="E352" t="str">
            <v>Lifting Systems</v>
          </cell>
          <cell r="F352" t="str">
            <v>CN</v>
          </cell>
          <cell r="G352" t="str">
            <v>8425.19.0000</v>
          </cell>
          <cell r="H352">
            <v>1272</v>
          </cell>
          <cell r="I352">
            <v>815</v>
          </cell>
          <cell r="J352">
            <v>815</v>
          </cell>
          <cell r="K352">
            <v>636</v>
          </cell>
          <cell r="L352">
            <v>1398.99</v>
          </cell>
          <cell r="M352">
            <v>899.99</v>
          </cell>
          <cell r="O352">
            <v>699.6</v>
          </cell>
          <cell r="P352">
            <v>1538.8890000000001</v>
          </cell>
          <cell r="Q352">
            <v>989.98900000000015</v>
          </cell>
          <cell r="S352">
            <v>769.56000000000006</v>
          </cell>
          <cell r="T352">
            <v>1538.8890000000001</v>
          </cell>
          <cell r="U352">
            <v>989.98900000000015</v>
          </cell>
          <cell r="W352">
            <v>769.56000000000006</v>
          </cell>
          <cell r="X352">
            <v>1538.8890000000001</v>
          </cell>
          <cell r="Y352">
            <v>989.98900000000015</v>
          </cell>
          <cell r="AA352">
            <v>769.56000000000006</v>
          </cell>
        </row>
        <row r="353">
          <cell r="C353" t="str">
            <v>JT9-375490</v>
          </cell>
          <cell r="D353" t="str">
            <v>JLA-150-90, JLA Series 1-1/2 Ton Lever Hoist, 90' Lift</v>
          </cell>
          <cell r="E353" t="str">
            <v>Lifting Systems</v>
          </cell>
          <cell r="F353" t="str">
            <v>CN</v>
          </cell>
          <cell r="G353" t="str">
            <v>8425.19.0000</v>
          </cell>
          <cell r="H353">
            <v>1344</v>
          </cell>
          <cell r="I353">
            <v>862</v>
          </cell>
          <cell r="J353">
            <v>862</v>
          </cell>
          <cell r="K353">
            <v>672</v>
          </cell>
          <cell r="L353">
            <v>1477.99</v>
          </cell>
          <cell r="M353">
            <v>949.99</v>
          </cell>
          <cell r="O353">
            <v>739.2</v>
          </cell>
          <cell r="P353">
            <v>1625.7890000000002</v>
          </cell>
          <cell r="Q353">
            <v>1043.999</v>
          </cell>
          <cell r="S353">
            <v>813.12000000000012</v>
          </cell>
          <cell r="T353">
            <v>1625.7890000000002</v>
          </cell>
          <cell r="U353">
            <v>1043.999</v>
          </cell>
          <cell r="W353">
            <v>813.12000000000012</v>
          </cell>
          <cell r="X353">
            <v>1625.7890000000002</v>
          </cell>
          <cell r="Y353">
            <v>1043.999</v>
          </cell>
          <cell r="AA353">
            <v>813.12000000000012</v>
          </cell>
        </row>
        <row r="354">
          <cell r="C354" t="str">
            <v>JT9-375500</v>
          </cell>
          <cell r="D354" t="str">
            <v>JLA-150-100, JLA Series 1-1/2 Ton Lever Hoist, 100' Lift</v>
          </cell>
          <cell r="E354" t="str">
            <v>Lifting Systems</v>
          </cell>
          <cell r="F354" t="str">
            <v>CN</v>
          </cell>
          <cell r="G354" t="str">
            <v>8425.19.0000</v>
          </cell>
          <cell r="H354">
            <v>1416</v>
          </cell>
          <cell r="I354">
            <v>908</v>
          </cell>
          <cell r="J354">
            <v>908</v>
          </cell>
          <cell r="K354">
            <v>708</v>
          </cell>
          <cell r="L354">
            <v>1557.99</v>
          </cell>
          <cell r="M354">
            <v>999.99</v>
          </cell>
          <cell r="O354">
            <v>778.8</v>
          </cell>
          <cell r="P354">
            <v>1713.7890000000002</v>
          </cell>
          <cell r="Q354">
            <v>1098.999</v>
          </cell>
          <cell r="S354">
            <v>856.68000000000006</v>
          </cell>
          <cell r="T354">
            <v>1713.7890000000002</v>
          </cell>
          <cell r="U354">
            <v>1098.999</v>
          </cell>
          <cell r="W354">
            <v>856.68000000000006</v>
          </cell>
          <cell r="X354">
            <v>1713.7890000000002</v>
          </cell>
          <cell r="Y354">
            <v>1098.999</v>
          </cell>
          <cell r="AA354">
            <v>856.68000000000006</v>
          </cell>
        </row>
        <row r="355">
          <cell r="C355" t="str">
            <v>JET® JLA SERIES 1-1/2 TON COMPACT LEVER HOISTS - WITH SHIPYARD HOOKS - STANDARD LIFTS</v>
          </cell>
        </row>
        <row r="356">
          <cell r="C356" t="str">
            <v>JT9-375705</v>
          </cell>
          <cell r="D356" t="str">
            <v>JLA-150-5SH, JLA Series 1-1/2 Ton Lever Hoist, 5' Lift &amp; Shipyard Hooks</v>
          </cell>
          <cell r="E356" t="str">
            <v>Lifting Systems</v>
          </cell>
          <cell r="F356" t="str">
            <v>CN</v>
          </cell>
          <cell r="G356" t="str">
            <v>8425.19.0000</v>
          </cell>
          <cell r="H356">
            <v>718</v>
          </cell>
          <cell r="I356">
            <v>460</v>
          </cell>
          <cell r="J356">
            <v>460</v>
          </cell>
          <cell r="K356">
            <v>359</v>
          </cell>
          <cell r="L356">
            <v>781.99</v>
          </cell>
          <cell r="M356">
            <v>499.99</v>
          </cell>
          <cell r="O356">
            <v>390.78823529411767</v>
          </cell>
          <cell r="P356">
            <v>860.18900000000008</v>
          </cell>
          <cell r="Q356">
            <v>549.98900000000003</v>
          </cell>
          <cell r="S356">
            <v>429.86705882352948</v>
          </cell>
          <cell r="T356">
            <v>860.18900000000008</v>
          </cell>
          <cell r="U356">
            <v>549.98900000000003</v>
          </cell>
          <cell r="W356">
            <v>429.86705882352948</v>
          </cell>
          <cell r="X356">
            <v>860.18900000000008</v>
          </cell>
          <cell r="Y356">
            <v>549.98900000000003</v>
          </cell>
          <cell r="AA356">
            <v>429.86705882352948</v>
          </cell>
        </row>
        <row r="357">
          <cell r="C357" t="str">
            <v>JT9-375710</v>
          </cell>
          <cell r="D357" t="str">
            <v>JLA-150-10SH, JLA Series 1-1/2 Ton Lever Hoist, 10' Lift &amp; Shipyard Hooks</v>
          </cell>
          <cell r="E357" t="str">
            <v>Lifting Systems</v>
          </cell>
          <cell r="F357" t="str">
            <v>CN</v>
          </cell>
          <cell r="G357" t="str">
            <v>8425.19.0000</v>
          </cell>
          <cell r="H357">
            <v>748</v>
          </cell>
          <cell r="I357">
            <v>479</v>
          </cell>
          <cell r="J357">
            <v>479</v>
          </cell>
          <cell r="K357">
            <v>374</v>
          </cell>
          <cell r="L357">
            <v>813.99</v>
          </cell>
          <cell r="M357">
            <v>529.99</v>
          </cell>
          <cell r="O357">
            <v>407.06882314234417</v>
          </cell>
          <cell r="P357">
            <v>895.38900000000012</v>
          </cell>
          <cell r="Q357">
            <v>582.98900000000003</v>
          </cell>
          <cell r="S357">
            <v>447.77570545657863</v>
          </cell>
          <cell r="T357">
            <v>895.38900000000012</v>
          </cell>
          <cell r="U357">
            <v>582.98900000000003</v>
          </cell>
          <cell r="W357">
            <v>447.77570545657863</v>
          </cell>
          <cell r="X357">
            <v>895.38900000000012</v>
          </cell>
          <cell r="Y357">
            <v>582.98900000000003</v>
          </cell>
          <cell r="AA357">
            <v>447.77570545657863</v>
          </cell>
        </row>
        <row r="358">
          <cell r="C358" t="str">
            <v>JT9-375715</v>
          </cell>
          <cell r="D358" t="str">
            <v>JLA-150-15SH, JLA Series 1-1/2 Ton Lever Hoist, 15' Lift &amp; Shipyard Hooks</v>
          </cell>
          <cell r="E358" t="str">
            <v>Lifting Systems</v>
          </cell>
          <cell r="F358" t="str">
            <v>CN</v>
          </cell>
          <cell r="G358" t="str">
            <v>8425.19.0000</v>
          </cell>
          <cell r="H358">
            <v>782</v>
          </cell>
          <cell r="I358">
            <v>501</v>
          </cell>
          <cell r="J358">
            <v>501</v>
          </cell>
          <cell r="K358">
            <v>391</v>
          </cell>
          <cell r="L358">
            <v>837.99</v>
          </cell>
          <cell r="M358">
            <v>539.99</v>
          </cell>
          <cell r="O358">
            <v>418.92525773195877</v>
          </cell>
          <cell r="P358">
            <v>921.7890000000001</v>
          </cell>
          <cell r="Q358">
            <v>593.98900000000003</v>
          </cell>
          <cell r="S358">
            <v>460.81778350515469</v>
          </cell>
          <cell r="T358">
            <v>921.7890000000001</v>
          </cell>
          <cell r="U358">
            <v>593.98900000000003</v>
          </cell>
          <cell r="W358">
            <v>460.81778350515469</v>
          </cell>
          <cell r="X358">
            <v>921.7890000000001</v>
          </cell>
          <cell r="Y358">
            <v>593.98900000000003</v>
          </cell>
          <cell r="AA358">
            <v>460.81778350515469</v>
          </cell>
        </row>
        <row r="359">
          <cell r="C359" t="str">
            <v>JT9-375720</v>
          </cell>
          <cell r="D359" t="str">
            <v>JLA-150-200SH, JLA Series 1-1/2 Ton Lever Hoist, 20' Lift &amp; Shipyard Hooks</v>
          </cell>
          <cell r="E359" t="str">
            <v>Lifting Systems</v>
          </cell>
          <cell r="F359" t="str">
            <v>CN</v>
          </cell>
          <cell r="G359" t="str">
            <v>8425.19.0000</v>
          </cell>
          <cell r="H359">
            <v>820</v>
          </cell>
          <cell r="I359">
            <v>526</v>
          </cell>
          <cell r="J359">
            <v>526</v>
          </cell>
          <cell r="K359">
            <v>410</v>
          </cell>
          <cell r="L359">
            <v>884.99</v>
          </cell>
          <cell r="M359">
            <v>569.99</v>
          </cell>
          <cell r="O359">
            <v>442.39977277873595</v>
          </cell>
          <cell r="P359">
            <v>973.48900000000003</v>
          </cell>
          <cell r="Q359">
            <v>626.98900000000003</v>
          </cell>
          <cell r="S359">
            <v>486.63975005660956</v>
          </cell>
          <cell r="T359">
            <v>973.48900000000003</v>
          </cell>
          <cell r="U359">
            <v>626.98900000000003</v>
          </cell>
          <cell r="W359">
            <v>486.63975005660956</v>
          </cell>
          <cell r="X359">
            <v>973.48900000000003</v>
          </cell>
          <cell r="Y359">
            <v>626.98900000000003</v>
          </cell>
          <cell r="AA359">
            <v>486.63975005660956</v>
          </cell>
        </row>
        <row r="360">
          <cell r="C360" t="str">
            <v>JET® JLA SERIES 1-1/2 TON COMPACT LEVER HOISTS - WITH SHIPYARD HOOKS - CUSTOM LIFTS</v>
          </cell>
        </row>
        <row r="361">
          <cell r="C361" t="str">
            <v>JT9-375730</v>
          </cell>
          <cell r="D361" t="str">
            <v>JLA-150-300SH, JLA Series 1-1/2 Ton Lever Hoist, 30' Lift &amp; Shipyard Hooks</v>
          </cell>
          <cell r="E361" t="str">
            <v>Lifting Systems</v>
          </cell>
          <cell r="F361" t="str">
            <v>CN</v>
          </cell>
          <cell r="G361" t="str">
            <v>8425.19.0000</v>
          </cell>
          <cell r="H361">
            <v>912</v>
          </cell>
          <cell r="I361">
            <v>585</v>
          </cell>
          <cell r="J361">
            <v>585</v>
          </cell>
          <cell r="K361">
            <v>456</v>
          </cell>
          <cell r="L361">
            <v>1002.99</v>
          </cell>
          <cell r="M361">
            <v>649.99</v>
          </cell>
          <cell r="O361">
            <v>501.6</v>
          </cell>
          <cell r="P361">
            <v>1103.289</v>
          </cell>
          <cell r="Q361">
            <v>714.98900000000003</v>
          </cell>
          <cell r="S361">
            <v>551.7600000000001</v>
          </cell>
          <cell r="T361">
            <v>1103.289</v>
          </cell>
          <cell r="U361">
            <v>714.98900000000003</v>
          </cell>
          <cell r="W361">
            <v>551.7600000000001</v>
          </cell>
          <cell r="X361">
            <v>1103.289</v>
          </cell>
          <cell r="Y361">
            <v>714.98900000000003</v>
          </cell>
          <cell r="AA361">
            <v>551.7600000000001</v>
          </cell>
        </row>
        <row r="362">
          <cell r="C362" t="str">
            <v>JT9-375740</v>
          </cell>
          <cell r="D362" t="str">
            <v>JLA-150-400SH, JLA Series 1-1/2 Ton Lever Hoist, 40' Lift &amp; Shipyard Hooks</v>
          </cell>
          <cell r="E362" t="str">
            <v>Lifting Systems</v>
          </cell>
          <cell r="F362" t="str">
            <v>CN</v>
          </cell>
          <cell r="G362" t="str">
            <v>8425.19.0000</v>
          </cell>
          <cell r="H362">
            <v>984</v>
          </cell>
          <cell r="I362">
            <v>631</v>
          </cell>
          <cell r="J362">
            <v>631</v>
          </cell>
          <cell r="K362">
            <v>492</v>
          </cell>
          <cell r="L362">
            <v>1081.99</v>
          </cell>
          <cell r="M362">
            <v>699.99</v>
          </cell>
          <cell r="O362">
            <v>541.20000000000005</v>
          </cell>
          <cell r="P362">
            <v>1190.1890000000001</v>
          </cell>
          <cell r="Q362">
            <v>769.98900000000003</v>
          </cell>
          <cell r="S362">
            <v>595.32000000000005</v>
          </cell>
          <cell r="T362">
            <v>1190.1890000000001</v>
          </cell>
          <cell r="U362">
            <v>769.98900000000003</v>
          </cell>
          <cell r="W362">
            <v>595.32000000000005</v>
          </cell>
          <cell r="X362">
            <v>1190.1890000000001</v>
          </cell>
          <cell r="Y362">
            <v>769.98900000000003</v>
          </cell>
          <cell r="AA362">
            <v>595.32000000000005</v>
          </cell>
        </row>
        <row r="363">
          <cell r="C363" t="str">
            <v>JET® JLA SERIES 3 TON COMPACT LEVER HOISTS - STANDARD LIFTS</v>
          </cell>
        </row>
        <row r="364">
          <cell r="C364" t="str">
            <v>JT9-375505</v>
          </cell>
          <cell r="D364" t="str">
            <v>JLA-300-5, JLA Series 3 Ton Lever Hoist, 5' Lift</v>
          </cell>
          <cell r="E364" t="str">
            <v>Lifting Systems</v>
          </cell>
          <cell r="F364" t="str">
            <v>CN</v>
          </cell>
          <cell r="G364" t="str">
            <v>8425.19.0000</v>
          </cell>
          <cell r="H364">
            <v>908</v>
          </cell>
          <cell r="I364">
            <v>582</v>
          </cell>
          <cell r="J364">
            <v>582</v>
          </cell>
          <cell r="K364">
            <v>454</v>
          </cell>
          <cell r="L364">
            <v>1000.99</v>
          </cell>
          <cell r="M364">
            <v>649.99</v>
          </cell>
          <cell r="O364">
            <v>500.73446327683621</v>
          </cell>
          <cell r="P364">
            <v>1101.0890000000002</v>
          </cell>
          <cell r="Q364">
            <v>714.98900000000003</v>
          </cell>
          <cell r="S364">
            <v>550.80790960451986</v>
          </cell>
          <cell r="T364">
            <v>1101.0890000000002</v>
          </cell>
          <cell r="U364">
            <v>714.98900000000003</v>
          </cell>
          <cell r="W364">
            <v>550.80790960451986</v>
          </cell>
          <cell r="X364">
            <v>1101.0890000000002</v>
          </cell>
          <cell r="Y364">
            <v>714.98900000000003</v>
          </cell>
          <cell r="AA364">
            <v>550.80790960451986</v>
          </cell>
        </row>
        <row r="365">
          <cell r="C365" t="str">
            <v>JT9-375510</v>
          </cell>
          <cell r="D365" t="str">
            <v>JLA-300-10, JLA Series 3 Ton Lever Hoist, 10' Lift</v>
          </cell>
          <cell r="E365" t="str">
            <v>Lifting Systems</v>
          </cell>
          <cell r="F365" t="str">
            <v>CN</v>
          </cell>
          <cell r="G365" t="str">
            <v>8425.19.0000</v>
          </cell>
          <cell r="H365">
            <v>973</v>
          </cell>
          <cell r="I365">
            <v>623.99</v>
          </cell>
          <cell r="J365">
            <v>623.99</v>
          </cell>
          <cell r="K365">
            <v>487</v>
          </cell>
          <cell r="L365">
            <v>1073.99</v>
          </cell>
          <cell r="M365">
            <v>689.99</v>
          </cell>
          <cell r="O365">
            <v>536.75685644843406</v>
          </cell>
          <cell r="P365">
            <v>1181.3890000000001</v>
          </cell>
          <cell r="Q365">
            <v>758.98900000000003</v>
          </cell>
          <cell r="S365">
            <v>590.43254209327756</v>
          </cell>
          <cell r="T365">
            <v>1181.3890000000001</v>
          </cell>
          <cell r="U365">
            <v>758.98900000000003</v>
          </cell>
          <cell r="W365">
            <v>590.43254209327756</v>
          </cell>
          <cell r="X365">
            <v>1181.3890000000001</v>
          </cell>
          <cell r="Y365">
            <v>758.98900000000003</v>
          </cell>
          <cell r="AA365">
            <v>590.43254209327756</v>
          </cell>
        </row>
        <row r="366">
          <cell r="C366" t="str">
            <v>JT9-375515</v>
          </cell>
          <cell r="D366" t="str">
            <v>JLA-300-15, JLA Series 3 Ton Lever Hoist, 15' Lift</v>
          </cell>
          <cell r="E366" t="str">
            <v>Lifting Systems</v>
          </cell>
          <cell r="F366" t="str">
            <v>CN</v>
          </cell>
          <cell r="G366" t="str">
            <v>8425.19.0000</v>
          </cell>
          <cell r="H366">
            <v>980</v>
          </cell>
          <cell r="I366">
            <v>628</v>
          </cell>
          <cell r="J366">
            <v>628</v>
          </cell>
          <cell r="K366">
            <v>490</v>
          </cell>
          <cell r="L366">
            <v>1081.99</v>
          </cell>
          <cell r="M366">
            <v>699.99</v>
          </cell>
          <cell r="O366">
            <v>541.14636581006175</v>
          </cell>
          <cell r="P366">
            <v>1190.1890000000001</v>
          </cell>
          <cell r="Q366">
            <v>769.98900000000003</v>
          </cell>
          <cell r="S366">
            <v>595.26100239106802</v>
          </cell>
          <cell r="T366">
            <v>1190.1890000000001</v>
          </cell>
          <cell r="U366">
            <v>769.98900000000003</v>
          </cell>
          <cell r="W366">
            <v>595.26100239106802</v>
          </cell>
          <cell r="X366">
            <v>1190.1890000000001</v>
          </cell>
          <cell r="Y366">
            <v>769.98900000000003</v>
          </cell>
          <cell r="AA366">
            <v>595.26100239106802</v>
          </cell>
        </row>
        <row r="367">
          <cell r="C367" t="str">
            <v>JT9-375520</v>
          </cell>
          <cell r="D367" t="str">
            <v>JLA-300-20, JLA Series 3 Ton Lever Hoist, 20' Lift</v>
          </cell>
          <cell r="E367" t="str">
            <v>Lifting Systems</v>
          </cell>
          <cell r="F367" t="str">
            <v>CN</v>
          </cell>
          <cell r="G367" t="str">
            <v>8425.19.0000</v>
          </cell>
          <cell r="H367">
            <v>1060</v>
          </cell>
          <cell r="I367">
            <v>680</v>
          </cell>
          <cell r="J367">
            <v>680</v>
          </cell>
          <cell r="K367">
            <v>530</v>
          </cell>
          <cell r="L367">
            <v>1165.99</v>
          </cell>
          <cell r="M367">
            <v>749.99</v>
          </cell>
          <cell r="O367">
            <v>583.00367647058829</v>
          </cell>
          <cell r="P367">
            <v>1282.5890000000002</v>
          </cell>
          <cell r="Q367">
            <v>824.98900000000003</v>
          </cell>
          <cell r="S367">
            <v>641.30404411764721</v>
          </cell>
          <cell r="T367">
            <v>1282.5890000000002</v>
          </cell>
          <cell r="U367">
            <v>824.98900000000003</v>
          </cell>
          <cell r="W367">
            <v>641.30404411764721</v>
          </cell>
          <cell r="X367">
            <v>1282.5890000000002</v>
          </cell>
          <cell r="Y367">
            <v>824.98900000000003</v>
          </cell>
          <cell r="AA367">
            <v>641.30404411764721</v>
          </cell>
        </row>
        <row r="368">
          <cell r="C368" t="str">
            <v>JET® JLA SERIES 3 TON COMPACT LEVER HOISTS - CUSTOM LIFTS</v>
          </cell>
        </row>
        <row r="369">
          <cell r="C369" t="str">
            <v>JT9-375530</v>
          </cell>
          <cell r="D369" t="str">
            <v>JLA-300-30, JLA Series 3 Ton Lever Hoist, 30' Lift</v>
          </cell>
          <cell r="E369" t="str">
            <v>Lifting Systems</v>
          </cell>
          <cell r="F369" t="str">
            <v>CN</v>
          </cell>
          <cell r="G369" t="str">
            <v>8425.19.0000</v>
          </cell>
          <cell r="H369">
            <v>1204</v>
          </cell>
          <cell r="I369">
            <v>772</v>
          </cell>
          <cell r="J369">
            <v>772</v>
          </cell>
          <cell r="K369">
            <v>602</v>
          </cell>
          <cell r="L369">
            <v>1323.99</v>
          </cell>
          <cell r="M369">
            <v>849.99</v>
          </cell>
          <cell r="O369">
            <v>662.2</v>
          </cell>
          <cell r="P369">
            <v>1456.3890000000001</v>
          </cell>
          <cell r="Q369">
            <v>934.98900000000003</v>
          </cell>
          <cell r="S369">
            <v>728.42000000000007</v>
          </cell>
          <cell r="T369">
            <v>1456.3890000000001</v>
          </cell>
          <cell r="U369">
            <v>934.98900000000003</v>
          </cell>
          <cell r="W369">
            <v>728.42000000000007</v>
          </cell>
          <cell r="X369">
            <v>1456.3890000000001</v>
          </cell>
          <cell r="Y369">
            <v>934.98900000000003</v>
          </cell>
          <cell r="AA369">
            <v>728.42000000000007</v>
          </cell>
        </row>
        <row r="370">
          <cell r="C370" t="str">
            <v>JT9-375540</v>
          </cell>
          <cell r="D370" t="str">
            <v>JLA-300-40, JLA Series 3 Ton Lever Hoist, 40' Lift</v>
          </cell>
          <cell r="E370" t="str">
            <v>Lifting Systems</v>
          </cell>
          <cell r="F370" t="str">
            <v>CN</v>
          </cell>
          <cell r="G370" t="str">
            <v>8425.19.0000</v>
          </cell>
          <cell r="H370">
            <v>1328</v>
          </cell>
          <cell r="I370">
            <v>851</v>
          </cell>
          <cell r="J370">
            <v>851</v>
          </cell>
          <cell r="K370">
            <v>664</v>
          </cell>
          <cell r="L370">
            <v>1460.99</v>
          </cell>
          <cell r="M370">
            <v>939.99</v>
          </cell>
          <cell r="O370">
            <v>730.4</v>
          </cell>
          <cell r="P370">
            <v>1607.0890000000002</v>
          </cell>
          <cell r="Q370">
            <v>1032.999</v>
          </cell>
          <cell r="S370">
            <v>803.44</v>
          </cell>
          <cell r="T370">
            <v>1607.0890000000002</v>
          </cell>
          <cell r="U370">
            <v>1032.999</v>
          </cell>
          <cell r="W370">
            <v>803.44</v>
          </cell>
          <cell r="X370">
            <v>1607.0890000000002</v>
          </cell>
          <cell r="Y370">
            <v>1032.999</v>
          </cell>
          <cell r="AA370">
            <v>803.44</v>
          </cell>
        </row>
        <row r="371">
          <cell r="C371" t="str">
            <v>JET® JLA SERIES 3 TON COMPACT LEVER HOISTS - WITH SHIPYARD HOOKS - STANDARD LIFTS</v>
          </cell>
        </row>
        <row r="372">
          <cell r="C372" t="str">
            <v>JT9-375805</v>
          </cell>
          <cell r="D372" t="str">
            <v>JLA-300-5SH, JLA Series 3 Ton Lever Hoist, 5' Lift &amp; Shipyard Hooks</v>
          </cell>
          <cell r="E372" t="str">
            <v>Lifting Systems</v>
          </cell>
          <cell r="F372" t="str">
            <v>CN</v>
          </cell>
          <cell r="G372" t="str">
            <v>8425.19.0000</v>
          </cell>
          <cell r="H372">
            <v>962</v>
          </cell>
          <cell r="I372">
            <v>616.99</v>
          </cell>
          <cell r="J372">
            <v>616.99</v>
          </cell>
          <cell r="K372">
            <v>482</v>
          </cell>
          <cell r="L372">
            <v>1055.99</v>
          </cell>
          <cell r="M372">
            <v>679.99</v>
          </cell>
          <cell r="O372">
            <v>528.21278598834738</v>
          </cell>
          <cell r="P372">
            <v>1161.5890000000002</v>
          </cell>
          <cell r="Q372">
            <v>747.98900000000003</v>
          </cell>
          <cell r="S372">
            <v>581.03406458718212</v>
          </cell>
          <cell r="T372">
            <v>1161.5890000000002</v>
          </cell>
          <cell r="U372">
            <v>747.98900000000003</v>
          </cell>
          <cell r="W372">
            <v>581.03406458718212</v>
          </cell>
          <cell r="X372">
            <v>1161.5890000000002</v>
          </cell>
          <cell r="Y372">
            <v>747.98900000000003</v>
          </cell>
          <cell r="AA372">
            <v>581.03406458718212</v>
          </cell>
        </row>
        <row r="373">
          <cell r="C373" t="str">
            <v>JT9-375810</v>
          </cell>
          <cell r="D373" t="str">
            <v>JLA-300-10SH, JLA Series 3 Ton Lever Hoist, 10' Lift &amp; Shipyard Hooks</v>
          </cell>
          <cell r="E373" t="str">
            <v>Lifting Systems</v>
          </cell>
          <cell r="F373" t="str">
            <v>CN</v>
          </cell>
          <cell r="G373" t="str">
            <v>8425.19.0000</v>
          </cell>
          <cell r="H373">
            <v>936</v>
          </cell>
          <cell r="I373">
            <v>600</v>
          </cell>
          <cell r="J373">
            <v>600</v>
          </cell>
          <cell r="K373">
            <v>468</v>
          </cell>
          <cell r="L373">
            <v>1035.99</v>
          </cell>
          <cell r="M373">
            <v>669.99</v>
          </cell>
          <cell r="O373">
            <v>518.12485311398348</v>
          </cell>
          <cell r="P373">
            <v>1139.5890000000002</v>
          </cell>
          <cell r="Q373">
            <v>736.98900000000003</v>
          </cell>
          <cell r="S373">
            <v>569.93733842538188</v>
          </cell>
          <cell r="T373">
            <v>1139.5890000000002</v>
          </cell>
          <cell r="U373">
            <v>736.98900000000003</v>
          </cell>
          <cell r="W373">
            <v>569.93733842538188</v>
          </cell>
          <cell r="X373">
            <v>1139.5890000000002</v>
          </cell>
          <cell r="Y373">
            <v>736.98900000000003</v>
          </cell>
          <cell r="AA373">
            <v>569.93733842538188</v>
          </cell>
        </row>
        <row r="374">
          <cell r="C374" t="str">
            <v>JT9-375815</v>
          </cell>
          <cell r="D374" t="str">
            <v>JLA-300-15SH, JLA Series 3 Ton Lever Hoist, 15' Lift &amp; Shipyard Hooks</v>
          </cell>
          <cell r="E374" t="str">
            <v>Lifting Systems</v>
          </cell>
          <cell r="F374" t="str">
            <v>CN</v>
          </cell>
          <cell r="G374" t="str">
            <v>8425.19.0000</v>
          </cell>
          <cell r="H374">
            <v>980</v>
          </cell>
          <cell r="I374">
            <v>628</v>
          </cell>
          <cell r="J374">
            <v>628</v>
          </cell>
          <cell r="K374">
            <v>490</v>
          </cell>
          <cell r="L374">
            <v>1087.99</v>
          </cell>
          <cell r="M374">
            <v>699.99</v>
          </cell>
          <cell r="O374">
            <v>543.77499999999998</v>
          </cell>
          <cell r="P374">
            <v>1196.7890000000002</v>
          </cell>
          <cell r="Q374">
            <v>769.98900000000003</v>
          </cell>
          <cell r="S374">
            <v>598.15250000000003</v>
          </cell>
          <cell r="T374">
            <v>1196.7890000000002</v>
          </cell>
          <cell r="U374">
            <v>769.98900000000003</v>
          </cell>
          <cell r="W374">
            <v>598.15250000000003</v>
          </cell>
          <cell r="X374">
            <v>1196.7890000000002</v>
          </cell>
          <cell r="Y374">
            <v>769.98900000000003</v>
          </cell>
          <cell r="AA374">
            <v>598.15250000000003</v>
          </cell>
        </row>
        <row r="375">
          <cell r="C375" t="str">
            <v>JT9-375820</v>
          </cell>
          <cell r="D375" t="str">
            <v>JLA-300-20SH, JLA Series 3 Ton Lever Hoist, 20' Lift &amp; Shipyard Hooks</v>
          </cell>
          <cell r="E375" t="str">
            <v>Lifting Systems</v>
          </cell>
          <cell r="F375" t="str">
            <v>CN</v>
          </cell>
          <cell r="G375" t="str">
            <v>8425.19.0000</v>
          </cell>
          <cell r="H375">
            <v>1060</v>
          </cell>
          <cell r="I375">
            <v>680</v>
          </cell>
          <cell r="J375">
            <v>680</v>
          </cell>
          <cell r="K375">
            <v>530</v>
          </cell>
          <cell r="L375">
            <v>1167.99</v>
          </cell>
          <cell r="M375">
            <v>749.99</v>
          </cell>
          <cell r="O375">
            <v>584.19705882352935</v>
          </cell>
          <cell r="P375">
            <v>1284.7890000000002</v>
          </cell>
          <cell r="Q375">
            <v>824.98900000000003</v>
          </cell>
          <cell r="S375">
            <v>642.61676470588236</v>
          </cell>
          <cell r="T375">
            <v>1284.7890000000002</v>
          </cell>
          <cell r="U375">
            <v>824.98900000000003</v>
          </cell>
          <cell r="W375">
            <v>642.61676470588236</v>
          </cell>
          <cell r="X375">
            <v>1284.7890000000002</v>
          </cell>
          <cell r="Y375">
            <v>824.98900000000003</v>
          </cell>
          <cell r="AA375">
            <v>642.61676470588236</v>
          </cell>
        </row>
        <row r="376">
          <cell r="C376" t="str">
            <v>JET® JLA SERIES 3 TON COMPACT LEVER HOISTS - WITH SHIPYARD HOOKS - CUSTOM LIFTS</v>
          </cell>
        </row>
        <row r="377">
          <cell r="C377" t="str">
            <v>JT9-375830</v>
          </cell>
          <cell r="D377" t="str">
            <v>JLA-300-30SH, JLA Series 3 Ton Lever Hoist, 30' Lift &amp; Shipyard Hooks</v>
          </cell>
          <cell r="E377" t="str">
            <v>Lifting Systems</v>
          </cell>
          <cell r="F377" t="str">
            <v>CN</v>
          </cell>
          <cell r="G377" t="str">
            <v>8425.19.0000</v>
          </cell>
          <cell r="H377">
            <v>1204</v>
          </cell>
          <cell r="I377">
            <v>772</v>
          </cell>
          <cell r="J377">
            <v>772</v>
          </cell>
          <cell r="K377">
            <v>602</v>
          </cell>
          <cell r="L377">
            <v>1323.99</v>
          </cell>
          <cell r="M377">
            <v>849.99</v>
          </cell>
          <cell r="O377">
            <v>662.2</v>
          </cell>
          <cell r="P377">
            <v>1456.3890000000001</v>
          </cell>
          <cell r="Q377">
            <v>934.98900000000003</v>
          </cell>
          <cell r="S377">
            <v>728.42000000000007</v>
          </cell>
          <cell r="T377">
            <v>1456.3890000000001</v>
          </cell>
          <cell r="U377">
            <v>934.98900000000003</v>
          </cell>
          <cell r="W377">
            <v>728.42000000000007</v>
          </cell>
          <cell r="X377">
            <v>1456.3890000000001</v>
          </cell>
          <cell r="Y377">
            <v>934.98900000000003</v>
          </cell>
          <cell r="AA377">
            <v>728.42000000000007</v>
          </cell>
        </row>
        <row r="378">
          <cell r="C378" t="str">
            <v>JT9-375840</v>
          </cell>
          <cell r="D378" t="str">
            <v>JLA-300-40SH, JLA Series 3 Ton Lever Hoist, 40' Lift &amp; Shipyard Hooks</v>
          </cell>
          <cell r="E378" t="str">
            <v>Lifting Systems</v>
          </cell>
          <cell r="F378" t="str">
            <v>CN</v>
          </cell>
          <cell r="G378" t="str">
            <v>8425.19.0000</v>
          </cell>
          <cell r="H378">
            <v>1328</v>
          </cell>
          <cell r="I378">
            <v>851</v>
          </cell>
          <cell r="J378">
            <v>851</v>
          </cell>
          <cell r="K378">
            <v>664</v>
          </cell>
          <cell r="L378">
            <v>1460.99</v>
          </cell>
          <cell r="M378">
            <v>939.99</v>
          </cell>
          <cell r="O378">
            <v>730.4</v>
          </cell>
          <cell r="P378">
            <v>1607.0890000000002</v>
          </cell>
          <cell r="Q378">
            <v>1032.999</v>
          </cell>
          <cell r="S378">
            <v>803.44</v>
          </cell>
          <cell r="T378">
            <v>1607.0890000000002</v>
          </cell>
          <cell r="U378">
            <v>1032.999</v>
          </cell>
          <cell r="W378">
            <v>803.44</v>
          </cell>
          <cell r="X378">
            <v>1607.0890000000002</v>
          </cell>
          <cell r="Y378">
            <v>1032.999</v>
          </cell>
          <cell r="AA378">
            <v>803.44</v>
          </cell>
        </row>
        <row r="379">
          <cell r="C379" t="str">
            <v xml:space="preserve">JET® JLP-A SERIES MINI PULLERS </v>
          </cell>
        </row>
        <row r="380">
          <cell r="C380" t="str">
            <v>JET® JLP-A MINI-PULLERS - 1/4 TON - STANDARD LIFTS</v>
          </cell>
        </row>
        <row r="381">
          <cell r="C381" t="str">
            <v>JT9-287100</v>
          </cell>
          <cell r="D381" t="str">
            <v>JLP-025A-5, JLP-A Series 1/4 Ton Mini-Puller, 5' Lift</v>
          </cell>
          <cell r="E381" t="str">
            <v>Lifting Systems</v>
          </cell>
          <cell r="F381" t="str">
            <v>CN</v>
          </cell>
          <cell r="G381" t="str">
            <v>8425.19.0000</v>
          </cell>
          <cell r="H381">
            <v>238</v>
          </cell>
          <cell r="I381">
            <v>155.04</v>
          </cell>
          <cell r="J381">
            <v>155.04</v>
          </cell>
          <cell r="K381">
            <v>119</v>
          </cell>
          <cell r="L381">
            <v>252.99</v>
          </cell>
          <cell r="M381">
            <v>159.99</v>
          </cell>
          <cell r="O381">
            <v>126.50097286313145</v>
          </cell>
          <cell r="P381">
            <v>278.28900000000004</v>
          </cell>
          <cell r="Q381">
            <v>175.98900000000003</v>
          </cell>
          <cell r="S381">
            <v>139.15107014944462</v>
          </cell>
          <cell r="T381">
            <v>278.28900000000004</v>
          </cell>
          <cell r="U381">
            <v>175.98900000000003</v>
          </cell>
          <cell r="W381">
            <v>139.15107014944462</v>
          </cell>
          <cell r="X381">
            <v>278.28900000000004</v>
          </cell>
          <cell r="Y381">
            <v>175.98900000000003</v>
          </cell>
          <cell r="AA381">
            <v>139.15107014944462</v>
          </cell>
        </row>
        <row r="382">
          <cell r="C382" t="str">
            <v>JT9-287101</v>
          </cell>
          <cell r="D382" t="str">
            <v>JLP-025A-10, JLP-A Series 1/4 Ton Mini-Puller, 10' Lift</v>
          </cell>
          <cell r="E382" t="str">
            <v>Lifting Systems</v>
          </cell>
          <cell r="F382" t="str">
            <v>CN</v>
          </cell>
          <cell r="G382" t="str">
            <v>8425.19.0000</v>
          </cell>
          <cell r="H382">
            <v>294</v>
          </cell>
          <cell r="I382">
            <v>192.78</v>
          </cell>
          <cell r="J382">
            <v>192.78</v>
          </cell>
          <cell r="K382">
            <v>147</v>
          </cell>
          <cell r="L382">
            <v>312.99</v>
          </cell>
          <cell r="M382">
            <v>199.99</v>
          </cell>
          <cell r="O382">
            <v>156.37363028897664</v>
          </cell>
          <cell r="P382">
            <v>344.28900000000004</v>
          </cell>
          <cell r="Q382">
            <v>219.98900000000003</v>
          </cell>
          <cell r="S382">
            <v>172.01099331787432</v>
          </cell>
          <cell r="T382">
            <v>344.28900000000004</v>
          </cell>
          <cell r="U382">
            <v>219.98900000000003</v>
          </cell>
          <cell r="W382">
            <v>172.01099331787432</v>
          </cell>
          <cell r="X382">
            <v>344.28900000000004</v>
          </cell>
          <cell r="Y382">
            <v>219.98900000000003</v>
          </cell>
          <cell r="AA382">
            <v>172.01099331787432</v>
          </cell>
        </row>
        <row r="383">
          <cell r="C383" t="str">
            <v>JT9-287102</v>
          </cell>
          <cell r="D383" t="str">
            <v>JLP-025A-15, JLP-A Series 1/4 Ton Mini-Puller, 15' Lift</v>
          </cell>
          <cell r="E383" t="str">
            <v>Lifting Systems</v>
          </cell>
          <cell r="F383" t="str">
            <v>CN</v>
          </cell>
          <cell r="G383" t="str">
            <v>8425.19.0000</v>
          </cell>
          <cell r="H383">
            <v>336</v>
          </cell>
          <cell r="I383">
            <v>222.36</v>
          </cell>
          <cell r="J383">
            <v>222.36</v>
          </cell>
          <cell r="K383">
            <v>168</v>
          </cell>
          <cell r="L383">
            <v>353.99</v>
          </cell>
          <cell r="M383">
            <v>229.99</v>
          </cell>
          <cell r="O383">
            <v>177.10362817361033</v>
          </cell>
          <cell r="P383">
            <v>389.38900000000007</v>
          </cell>
          <cell r="Q383">
            <v>252.98900000000003</v>
          </cell>
          <cell r="S383">
            <v>194.81399099097138</v>
          </cell>
          <cell r="T383">
            <v>389.38900000000007</v>
          </cell>
          <cell r="U383">
            <v>252.98900000000003</v>
          </cell>
          <cell r="W383">
            <v>194.81399099097138</v>
          </cell>
          <cell r="X383">
            <v>389.38900000000007</v>
          </cell>
          <cell r="Y383">
            <v>252.98900000000003</v>
          </cell>
          <cell r="AA383">
            <v>194.81399099097138</v>
          </cell>
        </row>
        <row r="384">
          <cell r="C384" t="str">
            <v>JET® JLP-A MINI-PULLERS - 1/4 TON - CUSTOM LIFTS</v>
          </cell>
        </row>
        <row r="385">
          <cell r="C385" t="str">
            <v>JT9-287103</v>
          </cell>
          <cell r="D385" t="str">
            <v>JLP-025A-20, JLP-A Series 1/4T 20' Mini-Puller</v>
          </cell>
          <cell r="E385" t="str">
            <v>Lifting Systems</v>
          </cell>
          <cell r="F385" t="str">
            <v>CN</v>
          </cell>
          <cell r="G385" t="str">
            <v>8425.19.0000</v>
          </cell>
          <cell r="H385">
            <v>402</v>
          </cell>
          <cell r="I385">
            <v>264.99</v>
          </cell>
          <cell r="J385">
            <v>264.99</v>
          </cell>
          <cell r="K385">
            <v>202</v>
          </cell>
          <cell r="L385">
            <v>443.99</v>
          </cell>
          <cell r="M385">
            <v>289.99</v>
          </cell>
          <cell r="O385">
            <v>222.2</v>
          </cell>
          <cell r="P385">
            <v>488.38900000000007</v>
          </cell>
          <cell r="Q385">
            <v>318.98900000000003</v>
          </cell>
          <cell r="S385">
            <v>244.42000000000002</v>
          </cell>
          <cell r="T385">
            <v>488.38900000000007</v>
          </cell>
          <cell r="U385">
            <v>318.98900000000003</v>
          </cell>
          <cell r="W385">
            <v>244.42000000000002</v>
          </cell>
          <cell r="X385">
            <v>488.38900000000007</v>
          </cell>
          <cell r="Y385">
            <v>318.98900000000003</v>
          </cell>
          <cell r="AA385">
            <v>244.42000000000002</v>
          </cell>
        </row>
        <row r="386">
          <cell r="C386" t="str">
            <v>JT9-287105</v>
          </cell>
          <cell r="D386" t="str">
            <v>JLP-025A-30, JLP-A Series 1/4T 30' Mini-Puller</v>
          </cell>
          <cell r="E386" t="str">
            <v>Lifting Systems</v>
          </cell>
          <cell r="F386" t="str">
            <v>CN</v>
          </cell>
          <cell r="G386" t="str">
            <v>8425.19.0000</v>
          </cell>
          <cell r="H386">
            <v>422</v>
          </cell>
          <cell r="I386">
            <v>274.38</v>
          </cell>
          <cell r="J386">
            <v>274.38</v>
          </cell>
          <cell r="K386">
            <v>211</v>
          </cell>
          <cell r="L386">
            <v>463.99</v>
          </cell>
          <cell r="M386">
            <v>299.99</v>
          </cell>
          <cell r="O386">
            <v>232.1</v>
          </cell>
          <cell r="P386">
            <v>510.38900000000007</v>
          </cell>
          <cell r="Q386">
            <v>329.98900000000003</v>
          </cell>
          <cell r="S386">
            <v>255.31</v>
          </cell>
          <cell r="T386">
            <v>510.38900000000007</v>
          </cell>
          <cell r="U386">
            <v>329.98900000000003</v>
          </cell>
          <cell r="W386">
            <v>255.31</v>
          </cell>
          <cell r="X386">
            <v>510.38900000000007</v>
          </cell>
          <cell r="Y386">
            <v>329.98900000000003</v>
          </cell>
          <cell r="AA386">
            <v>255.31</v>
          </cell>
        </row>
        <row r="387">
          <cell r="C387" t="str">
            <v>JT9-287107</v>
          </cell>
          <cell r="D387" t="str">
            <v>JLP-025A-40, JLP-A Series 1/4T 40' Mini-Puller</v>
          </cell>
          <cell r="E387" t="str">
            <v>Lifting Systems</v>
          </cell>
          <cell r="F387" t="str">
            <v>CN</v>
          </cell>
          <cell r="G387" t="str">
            <v>8425.19.0000</v>
          </cell>
          <cell r="H387">
            <v>515</v>
          </cell>
          <cell r="I387">
            <v>335.99</v>
          </cell>
          <cell r="J387">
            <v>335.99</v>
          </cell>
          <cell r="K387">
            <v>259</v>
          </cell>
          <cell r="L387">
            <v>569.99</v>
          </cell>
          <cell r="M387">
            <v>369.99</v>
          </cell>
          <cell r="O387">
            <v>284.89999999999998</v>
          </cell>
          <cell r="P387">
            <v>626.98900000000003</v>
          </cell>
          <cell r="Q387">
            <v>406.98900000000003</v>
          </cell>
          <cell r="S387">
            <v>313.39</v>
          </cell>
          <cell r="T387">
            <v>626.98900000000003</v>
          </cell>
          <cell r="U387">
            <v>406.98900000000003</v>
          </cell>
          <cell r="W387">
            <v>313.39</v>
          </cell>
          <cell r="X387">
            <v>626.98900000000003</v>
          </cell>
          <cell r="Y387">
            <v>406.98900000000003</v>
          </cell>
          <cell r="AA387">
            <v>313.39</v>
          </cell>
        </row>
        <row r="388">
          <cell r="C388" t="str">
            <v>JET® JLP-A MINI-PULLERS - 1/2 TON - STANDARD LIFTS</v>
          </cell>
        </row>
        <row r="389">
          <cell r="C389" t="str">
            <v>JT9-287200</v>
          </cell>
          <cell r="D389" t="str">
            <v>JLP-050A-5, JLP-A Series 1/2 Ton Mini-Puller, 5' Lift</v>
          </cell>
          <cell r="E389" t="str">
            <v>Lifting Systems</v>
          </cell>
          <cell r="F389" t="str">
            <v>CN</v>
          </cell>
          <cell r="G389" t="str">
            <v>8425.19.0000</v>
          </cell>
          <cell r="H389">
            <v>300</v>
          </cell>
          <cell r="I389">
            <v>196.86</v>
          </cell>
          <cell r="J389">
            <v>196.86</v>
          </cell>
          <cell r="K389">
            <v>150</v>
          </cell>
          <cell r="L389">
            <v>316.99</v>
          </cell>
          <cell r="M389">
            <v>199.99</v>
          </cell>
          <cell r="O389">
            <v>158.25848847912516</v>
          </cell>
          <cell r="P389">
            <v>348.68900000000002</v>
          </cell>
          <cell r="Q389">
            <v>219.98900000000003</v>
          </cell>
          <cell r="S389">
            <v>174.0843373270377</v>
          </cell>
          <cell r="T389">
            <v>348.68900000000002</v>
          </cell>
          <cell r="U389">
            <v>219.98900000000003</v>
          </cell>
          <cell r="W389">
            <v>174.0843373270377</v>
          </cell>
          <cell r="X389">
            <v>348.68900000000002</v>
          </cell>
          <cell r="Y389">
            <v>219.98900000000003</v>
          </cell>
          <cell r="AA389">
            <v>174.0843373270377</v>
          </cell>
        </row>
        <row r="390">
          <cell r="C390" t="str">
            <v>JT9-287201</v>
          </cell>
          <cell r="D390" t="str">
            <v>JLP-050A-10, JLP-A Series 1/2 Ton Mini-Puller, 10' Lift</v>
          </cell>
          <cell r="E390" t="str">
            <v>Lifting Systems</v>
          </cell>
          <cell r="F390" t="str">
            <v>CN</v>
          </cell>
          <cell r="G390" t="str">
            <v>8425.19.0000</v>
          </cell>
          <cell r="H390">
            <v>364</v>
          </cell>
          <cell r="I390">
            <v>237.66</v>
          </cell>
          <cell r="J390">
            <v>237.66</v>
          </cell>
          <cell r="K390">
            <v>182</v>
          </cell>
          <cell r="L390">
            <v>386.99</v>
          </cell>
          <cell r="M390">
            <v>249.99</v>
          </cell>
          <cell r="O390">
            <v>193.37964573607351</v>
          </cell>
          <cell r="P390">
            <v>425.68900000000002</v>
          </cell>
          <cell r="Q390">
            <v>274.98900000000003</v>
          </cell>
          <cell r="S390">
            <v>212.71761030968088</v>
          </cell>
          <cell r="T390">
            <v>425.68900000000002</v>
          </cell>
          <cell r="U390">
            <v>274.98900000000003</v>
          </cell>
          <cell r="W390">
            <v>212.71761030968088</v>
          </cell>
          <cell r="X390">
            <v>425.68900000000002</v>
          </cell>
          <cell r="Y390">
            <v>274.98900000000003</v>
          </cell>
          <cell r="AA390">
            <v>212.71761030968088</v>
          </cell>
        </row>
        <row r="391">
          <cell r="C391" t="str">
            <v>JT9-287202</v>
          </cell>
          <cell r="D391" t="str">
            <v>JLP-050A-15, JLP-A Series 1/2 Ton Mini-Puller, 15' Lift</v>
          </cell>
          <cell r="E391" t="str">
            <v>Lifting Systems</v>
          </cell>
          <cell r="F391" t="str">
            <v>CN</v>
          </cell>
          <cell r="G391" t="str">
            <v>8425.19.0000</v>
          </cell>
          <cell r="H391">
            <v>418</v>
          </cell>
          <cell r="I391">
            <v>274.38</v>
          </cell>
          <cell r="J391">
            <v>274.38</v>
          </cell>
          <cell r="K391">
            <v>209</v>
          </cell>
          <cell r="L391">
            <v>434.99</v>
          </cell>
          <cell r="M391">
            <v>279.99</v>
          </cell>
          <cell r="O391">
            <v>217.54487998889564</v>
          </cell>
          <cell r="P391">
            <v>478.48900000000003</v>
          </cell>
          <cell r="Q391">
            <v>307.98900000000003</v>
          </cell>
          <cell r="S391">
            <v>239.29936798778522</v>
          </cell>
          <cell r="T391">
            <v>478.48900000000003</v>
          </cell>
          <cell r="U391">
            <v>307.98900000000003</v>
          </cell>
          <cell r="W391">
            <v>239.29936798778522</v>
          </cell>
          <cell r="X391">
            <v>478.48900000000003</v>
          </cell>
          <cell r="Y391">
            <v>307.98900000000003</v>
          </cell>
          <cell r="AA391">
            <v>239.29936798778522</v>
          </cell>
        </row>
        <row r="392">
          <cell r="C392" t="str">
            <v>JET® JLP-A MINI-PULLERS - 1/2 TON - CUSTOM LIFTS</v>
          </cell>
        </row>
        <row r="393">
          <cell r="C393" t="str">
            <v>JT9-287203</v>
          </cell>
          <cell r="D393" t="str">
            <v>JLP-050A-20 1/2T Mini-Puller 20' Lift</v>
          </cell>
          <cell r="E393" t="str">
            <v>Lifting Systems</v>
          </cell>
          <cell r="F393" t="str">
            <v>CN</v>
          </cell>
          <cell r="G393" t="str">
            <v>8425.19.0000</v>
          </cell>
          <cell r="H393">
            <v>510</v>
          </cell>
          <cell r="I393">
            <v>340.99</v>
          </cell>
          <cell r="J393">
            <v>340.99</v>
          </cell>
          <cell r="K393">
            <v>256</v>
          </cell>
          <cell r="L393">
            <v>562.99</v>
          </cell>
          <cell r="M393">
            <v>369.99</v>
          </cell>
          <cell r="O393">
            <v>281.60000000000002</v>
          </cell>
          <cell r="P393">
            <v>619.2890000000001</v>
          </cell>
          <cell r="Q393">
            <v>406.98900000000003</v>
          </cell>
          <cell r="S393">
            <v>309.76000000000005</v>
          </cell>
          <cell r="T393">
            <v>619.2890000000001</v>
          </cell>
          <cell r="U393">
            <v>406.98900000000003</v>
          </cell>
          <cell r="W393">
            <v>309.76000000000005</v>
          </cell>
          <cell r="X393">
            <v>619.2890000000001</v>
          </cell>
          <cell r="Y393">
            <v>406.98900000000003</v>
          </cell>
          <cell r="AA393">
            <v>309.76000000000005</v>
          </cell>
        </row>
        <row r="394">
          <cell r="C394" t="str">
            <v>JT9-287205</v>
          </cell>
          <cell r="D394" t="str">
            <v>JLP-050A-30 1/2T Mini-Puller 30' Lift</v>
          </cell>
          <cell r="E394" t="str">
            <v>Lifting Systems</v>
          </cell>
          <cell r="F394" t="str">
            <v>CN</v>
          </cell>
          <cell r="G394" t="str">
            <v>8425.19.0000</v>
          </cell>
          <cell r="H394">
            <v>635</v>
          </cell>
          <cell r="I394">
            <v>424.99</v>
          </cell>
          <cell r="J394">
            <v>424.99</v>
          </cell>
          <cell r="K394">
            <v>319</v>
          </cell>
          <cell r="L394">
            <v>701.99</v>
          </cell>
          <cell r="M394">
            <v>459.99</v>
          </cell>
          <cell r="O394">
            <v>350.9</v>
          </cell>
          <cell r="P394">
            <v>772.18900000000008</v>
          </cell>
          <cell r="Q394">
            <v>505.98900000000003</v>
          </cell>
          <cell r="S394">
            <v>385.99</v>
          </cell>
          <cell r="T394">
            <v>772.18900000000008</v>
          </cell>
          <cell r="U394">
            <v>505.98900000000003</v>
          </cell>
          <cell r="W394">
            <v>385.99</v>
          </cell>
          <cell r="X394">
            <v>772.18900000000008</v>
          </cell>
          <cell r="Y394">
            <v>505.98900000000003</v>
          </cell>
          <cell r="AA394">
            <v>385.99</v>
          </cell>
        </row>
        <row r="395">
          <cell r="C395" t="str">
            <v>JT9-287207</v>
          </cell>
          <cell r="D395" t="str">
            <v>JLP-050A-40 1/2T Mini-Puller 40' Lift</v>
          </cell>
          <cell r="E395" t="str">
            <v>Lifting Systems</v>
          </cell>
          <cell r="F395" t="str">
            <v>CN</v>
          </cell>
          <cell r="G395" t="str">
            <v>8425.19.0000</v>
          </cell>
          <cell r="H395">
            <v>718</v>
          </cell>
          <cell r="I395">
            <v>478.38</v>
          </cell>
          <cell r="J395">
            <v>478.38</v>
          </cell>
          <cell r="K395">
            <v>359</v>
          </cell>
          <cell r="L395">
            <v>789.99</v>
          </cell>
          <cell r="M395">
            <v>519.99</v>
          </cell>
          <cell r="O395">
            <v>394.9</v>
          </cell>
          <cell r="P395">
            <v>868.98900000000003</v>
          </cell>
          <cell r="Q395">
            <v>571.98900000000003</v>
          </cell>
          <cell r="S395">
            <v>434.39</v>
          </cell>
          <cell r="T395">
            <v>868.98900000000003</v>
          </cell>
          <cell r="U395">
            <v>571.98900000000003</v>
          </cell>
          <cell r="W395">
            <v>434.39</v>
          </cell>
          <cell r="X395">
            <v>868.98900000000003</v>
          </cell>
          <cell r="Y395">
            <v>571.98900000000003</v>
          </cell>
          <cell r="AA395">
            <v>434.39</v>
          </cell>
        </row>
        <row r="396">
          <cell r="C396" t="str">
            <v>JET® JLP-A SERIES LEVER HOISTS</v>
          </cell>
        </row>
        <row r="397">
          <cell r="C397" t="str">
            <v>JET® JLP-A SERIES 3/4 TON LEVER HOISTS - STANDARD LIFTS</v>
          </cell>
        </row>
        <row r="398">
          <cell r="C398" t="str">
            <v>JT9-287300</v>
          </cell>
          <cell r="D398" t="str">
            <v>JLP-075A-5, JLP-A Series 3/4 Ton Lever Hoist, 5' Lift</v>
          </cell>
          <cell r="E398" t="str">
            <v>Lifting Systems</v>
          </cell>
          <cell r="F398" t="str">
            <v>CN</v>
          </cell>
          <cell r="G398" t="str">
            <v>8425.19.0000</v>
          </cell>
          <cell r="H398">
            <v>434</v>
          </cell>
          <cell r="I398">
            <v>284.58</v>
          </cell>
          <cell r="J398">
            <v>284.58</v>
          </cell>
          <cell r="K398">
            <v>217</v>
          </cell>
          <cell r="L398">
            <v>456.99</v>
          </cell>
          <cell r="M398">
            <v>299.99</v>
          </cell>
          <cell r="O398">
            <v>228.66277223073718</v>
          </cell>
          <cell r="P398">
            <v>502.68900000000008</v>
          </cell>
          <cell r="Q398">
            <v>329.98900000000003</v>
          </cell>
          <cell r="S398">
            <v>251.52904945381093</v>
          </cell>
          <cell r="T398">
            <v>502.68900000000008</v>
          </cell>
          <cell r="U398">
            <v>329.98900000000003</v>
          </cell>
          <cell r="W398">
            <v>251.52904945381093</v>
          </cell>
          <cell r="X398">
            <v>502.68900000000008</v>
          </cell>
          <cell r="Y398">
            <v>329.98900000000003</v>
          </cell>
          <cell r="AA398">
            <v>251.52904945381093</v>
          </cell>
        </row>
        <row r="399">
          <cell r="C399" t="str">
            <v>JT9-287301</v>
          </cell>
          <cell r="D399" t="str">
            <v>JLP-075A-10, JLP-A Series 3/4 Ton Lever Hoist, 10' Lift</v>
          </cell>
          <cell r="E399" t="str">
            <v>Lifting Systems</v>
          </cell>
          <cell r="F399" t="str">
            <v>CN</v>
          </cell>
          <cell r="G399" t="str">
            <v>8425.19.0000</v>
          </cell>
          <cell r="H399">
            <v>466</v>
          </cell>
          <cell r="I399">
            <v>304.98</v>
          </cell>
          <cell r="J399">
            <v>304.98</v>
          </cell>
          <cell r="K399">
            <v>233</v>
          </cell>
          <cell r="L399">
            <v>493.99</v>
          </cell>
          <cell r="M399">
            <v>324.99</v>
          </cell>
          <cell r="O399">
            <v>247.20029477716113</v>
          </cell>
          <cell r="P399">
            <v>543.38900000000001</v>
          </cell>
          <cell r="Q399">
            <v>357.48900000000003</v>
          </cell>
          <cell r="S399">
            <v>271.92032425487724</v>
          </cell>
          <cell r="T399">
            <v>543.38900000000001</v>
          </cell>
          <cell r="U399">
            <v>357.48900000000003</v>
          </cell>
          <cell r="W399">
            <v>271.92032425487724</v>
          </cell>
          <cell r="X399">
            <v>543.38900000000001</v>
          </cell>
          <cell r="Y399">
            <v>357.48900000000003</v>
          </cell>
          <cell r="AA399">
            <v>271.92032425487724</v>
          </cell>
        </row>
        <row r="400">
          <cell r="C400" t="str">
            <v>JT9-287302</v>
          </cell>
          <cell r="D400" t="str">
            <v>JLP-075A-15, JLP-A Series 3/4 Ton Lever Hoist, 15' Lift</v>
          </cell>
          <cell r="E400" t="str">
            <v>Lifting Systems</v>
          </cell>
          <cell r="F400" t="str">
            <v>CN</v>
          </cell>
          <cell r="G400" t="str">
            <v>8425.19.0000</v>
          </cell>
          <cell r="H400">
            <v>498</v>
          </cell>
          <cell r="I400">
            <v>325.38</v>
          </cell>
          <cell r="J400">
            <v>325.38</v>
          </cell>
          <cell r="K400">
            <v>249</v>
          </cell>
          <cell r="L400">
            <v>520.99</v>
          </cell>
          <cell r="M400">
            <v>339.99</v>
          </cell>
          <cell r="O400">
            <v>260.54485026881713</v>
          </cell>
          <cell r="P400">
            <v>573.08900000000006</v>
          </cell>
          <cell r="Q400">
            <v>373.98900000000003</v>
          </cell>
          <cell r="S400">
            <v>286.59933529569889</v>
          </cell>
          <cell r="T400">
            <v>573.08900000000006</v>
          </cell>
          <cell r="U400">
            <v>373.98900000000003</v>
          </cell>
          <cell r="W400">
            <v>286.59933529569889</v>
          </cell>
          <cell r="X400">
            <v>573.08900000000006</v>
          </cell>
          <cell r="Y400">
            <v>373.98900000000003</v>
          </cell>
          <cell r="AA400">
            <v>286.59933529569889</v>
          </cell>
        </row>
        <row r="401">
          <cell r="C401" t="str">
            <v>JT9-287303</v>
          </cell>
          <cell r="D401" t="str">
            <v>JLP-075A-20, JLP-A Series 3/4 Ton Lever Hoist, 20' Lift</v>
          </cell>
          <cell r="E401" t="str">
            <v>Lifting Systems</v>
          </cell>
          <cell r="F401" t="str">
            <v>CN</v>
          </cell>
          <cell r="G401" t="str">
            <v>8425.19.0000</v>
          </cell>
          <cell r="H401">
            <v>524</v>
          </cell>
          <cell r="I401">
            <v>343.74</v>
          </cell>
          <cell r="J401">
            <v>343.74</v>
          </cell>
          <cell r="K401">
            <v>262</v>
          </cell>
          <cell r="L401">
            <v>547.99</v>
          </cell>
          <cell r="M401">
            <v>359.99</v>
          </cell>
          <cell r="O401">
            <v>274.2436160521093</v>
          </cell>
          <cell r="P401">
            <v>602.7890000000001</v>
          </cell>
          <cell r="Q401">
            <v>395.98900000000003</v>
          </cell>
          <cell r="S401">
            <v>301.66797765732025</v>
          </cell>
          <cell r="T401">
            <v>602.7890000000001</v>
          </cell>
          <cell r="U401">
            <v>395.98900000000003</v>
          </cell>
          <cell r="W401">
            <v>301.66797765732025</v>
          </cell>
          <cell r="X401">
            <v>602.7890000000001</v>
          </cell>
          <cell r="Y401">
            <v>395.98900000000003</v>
          </cell>
          <cell r="AA401">
            <v>301.66797765732025</v>
          </cell>
        </row>
        <row r="402">
          <cell r="C402" t="str">
            <v>JET® JLP-A SERIES 3/4 TON LEVER HOISTS - CUSTOM LIFTS</v>
          </cell>
        </row>
        <row r="403">
          <cell r="C403" t="str">
            <v>JT9-287305</v>
          </cell>
          <cell r="D403" t="str">
            <v>JLP-075A-30 3/4T LVR HST 30' LIFT</v>
          </cell>
          <cell r="E403" t="str">
            <v>Lifting Systems</v>
          </cell>
          <cell r="F403" t="str">
            <v>CN</v>
          </cell>
          <cell r="G403" t="str">
            <v>8425.19.0000</v>
          </cell>
          <cell r="H403">
            <v>619</v>
          </cell>
          <cell r="I403">
            <v>405.99</v>
          </cell>
          <cell r="J403">
            <v>405.99</v>
          </cell>
          <cell r="K403">
            <v>310</v>
          </cell>
          <cell r="L403">
            <v>681.99</v>
          </cell>
          <cell r="M403">
            <v>449.99</v>
          </cell>
          <cell r="O403">
            <v>341</v>
          </cell>
          <cell r="P403">
            <v>750.18900000000008</v>
          </cell>
          <cell r="Q403">
            <v>494.98900000000003</v>
          </cell>
          <cell r="S403">
            <v>375.1</v>
          </cell>
          <cell r="T403">
            <v>750.18900000000008</v>
          </cell>
          <cell r="U403">
            <v>494.98900000000003</v>
          </cell>
          <cell r="W403">
            <v>375.1</v>
          </cell>
          <cell r="X403">
            <v>750.18900000000008</v>
          </cell>
          <cell r="Y403">
            <v>494.98900000000003</v>
          </cell>
          <cell r="AA403">
            <v>375.1</v>
          </cell>
        </row>
        <row r="404">
          <cell r="C404" t="str">
            <v>JT9-287307</v>
          </cell>
          <cell r="D404" t="str">
            <v>JLP-075A-40 3/4T LVR HST 40' LIFT</v>
          </cell>
          <cell r="E404" t="str">
            <v>Lifting Systems</v>
          </cell>
          <cell r="F404" t="str">
            <v>CN</v>
          </cell>
          <cell r="G404" t="str">
            <v>8425.19.0000</v>
          </cell>
          <cell r="H404">
            <v>642</v>
          </cell>
          <cell r="I404">
            <v>420.24</v>
          </cell>
          <cell r="J404">
            <v>420.24</v>
          </cell>
          <cell r="K404">
            <v>321</v>
          </cell>
          <cell r="L404">
            <v>705.99</v>
          </cell>
          <cell r="M404">
            <v>469.99</v>
          </cell>
          <cell r="O404">
            <v>353.1</v>
          </cell>
          <cell r="P404">
            <v>776.58900000000006</v>
          </cell>
          <cell r="Q404">
            <v>516.98900000000003</v>
          </cell>
          <cell r="S404">
            <v>388.41000000000008</v>
          </cell>
          <cell r="T404">
            <v>776.58900000000006</v>
          </cell>
          <cell r="U404">
            <v>516.98900000000003</v>
          </cell>
          <cell r="W404">
            <v>388.41000000000008</v>
          </cell>
          <cell r="X404">
            <v>776.58900000000006</v>
          </cell>
          <cell r="Y404">
            <v>516.98900000000003</v>
          </cell>
          <cell r="AA404">
            <v>388.41000000000008</v>
          </cell>
        </row>
        <row r="405">
          <cell r="C405" t="str">
            <v>JT9-287309</v>
          </cell>
          <cell r="D405" t="str">
            <v>JLP-075A-50 3/4T LVR HST 50' LIFT</v>
          </cell>
          <cell r="E405" t="str">
            <v>Lifting Systems</v>
          </cell>
          <cell r="F405" t="str">
            <v>CN</v>
          </cell>
          <cell r="G405" t="str">
            <v>8425.19.0000</v>
          </cell>
          <cell r="H405">
            <v>744</v>
          </cell>
          <cell r="I405">
            <v>485.99</v>
          </cell>
          <cell r="J405">
            <v>485.99</v>
          </cell>
          <cell r="K405">
            <v>373</v>
          </cell>
          <cell r="L405">
            <v>820.99</v>
          </cell>
          <cell r="M405">
            <v>539.99</v>
          </cell>
          <cell r="O405">
            <v>410.3</v>
          </cell>
          <cell r="P405">
            <v>903.08900000000006</v>
          </cell>
          <cell r="Q405">
            <v>593.98900000000003</v>
          </cell>
          <cell r="S405">
            <v>451.33000000000004</v>
          </cell>
          <cell r="T405">
            <v>903.08900000000006</v>
          </cell>
          <cell r="U405">
            <v>593.98900000000003</v>
          </cell>
          <cell r="W405">
            <v>451.33000000000004</v>
          </cell>
          <cell r="X405">
            <v>903.08900000000006</v>
          </cell>
          <cell r="Y405">
            <v>593.98900000000003</v>
          </cell>
          <cell r="AA405">
            <v>451.33000000000004</v>
          </cell>
        </row>
        <row r="406">
          <cell r="C406" t="str">
            <v>JET® JLP-A SERIES 1-1/2 TON LEVER HOISTS - STANDARD LIFTS</v>
          </cell>
        </row>
        <row r="407">
          <cell r="C407" t="str">
            <v>JT9-287400</v>
          </cell>
          <cell r="D407" t="str">
            <v>JLP-150A-5, JLP-A Series 1-1/2 Ton Lever Hoist, 5' Lift</v>
          </cell>
          <cell r="E407" t="str">
            <v>Lifting Systems</v>
          </cell>
          <cell r="F407" t="str">
            <v>CN</v>
          </cell>
          <cell r="G407" t="str">
            <v>8425.19.0000</v>
          </cell>
          <cell r="H407">
            <v>538</v>
          </cell>
          <cell r="I407">
            <v>351.90000000000003</v>
          </cell>
          <cell r="J407">
            <v>351.90000000000003</v>
          </cell>
          <cell r="K407">
            <v>269</v>
          </cell>
          <cell r="L407">
            <v>563.99</v>
          </cell>
          <cell r="M407">
            <v>369.99</v>
          </cell>
          <cell r="O407">
            <v>282.1013718325845</v>
          </cell>
          <cell r="P407">
            <v>620.38900000000001</v>
          </cell>
          <cell r="Q407">
            <v>406.98900000000003</v>
          </cell>
          <cell r="S407">
            <v>310.311509015843</v>
          </cell>
          <cell r="T407">
            <v>620.38900000000001</v>
          </cell>
          <cell r="U407">
            <v>406.98900000000003</v>
          </cell>
          <cell r="W407">
            <v>310.311509015843</v>
          </cell>
          <cell r="X407">
            <v>620.38900000000001</v>
          </cell>
          <cell r="Y407">
            <v>406.98900000000003</v>
          </cell>
          <cell r="AA407">
            <v>310.311509015843</v>
          </cell>
        </row>
        <row r="408">
          <cell r="C408" t="str">
            <v>JT9-287401</v>
          </cell>
          <cell r="D408" t="str">
            <v>JLP-150A-10, JLP-A Series 1-1/2 Ton Lever Hoist, 10' Lift</v>
          </cell>
          <cell r="E408" t="str">
            <v>Lifting Systems</v>
          </cell>
          <cell r="F408" t="str">
            <v>CN</v>
          </cell>
          <cell r="G408" t="str">
            <v>8425.19.0000</v>
          </cell>
          <cell r="H408">
            <v>562</v>
          </cell>
          <cell r="I408">
            <v>368.22</v>
          </cell>
          <cell r="J408">
            <v>368.22</v>
          </cell>
          <cell r="K408">
            <v>281</v>
          </cell>
          <cell r="L408">
            <v>595.99</v>
          </cell>
          <cell r="M408">
            <v>389.99</v>
          </cell>
          <cell r="O408">
            <v>297.87711149115182</v>
          </cell>
          <cell r="P408">
            <v>655.58900000000006</v>
          </cell>
          <cell r="Q408">
            <v>428.98900000000003</v>
          </cell>
          <cell r="S408">
            <v>327.664822640267</v>
          </cell>
          <cell r="T408">
            <v>655.58900000000006</v>
          </cell>
          <cell r="U408">
            <v>428.98900000000003</v>
          </cell>
          <cell r="W408">
            <v>327.664822640267</v>
          </cell>
          <cell r="X408">
            <v>655.58900000000006</v>
          </cell>
          <cell r="Y408">
            <v>428.98900000000003</v>
          </cell>
          <cell r="AA408">
            <v>327.664822640267</v>
          </cell>
        </row>
        <row r="409">
          <cell r="C409" t="str">
            <v>JT9-287402</v>
          </cell>
          <cell r="D409" t="str">
            <v>JLP-150A-15, JLP-A Series 1-1/2 Ton Lever Hoist, 15' Lift</v>
          </cell>
          <cell r="E409" t="str">
            <v>Lifting Systems</v>
          </cell>
          <cell r="F409" t="str">
            <v>CN</v>
          </cell>
          <cell r="G409" t="str">
            <v>8425.19.0000</v>
          </cell>
          <cell r="H409">
            <v>630</v>
          </cell>
          <cell r="I409">
            <v>413.1</v>
          </cell>
          <cell r="J409">
            <v>413.1</v>
          </cell>
          <cell r="K409">
            <v>315</v>
          </cell>
          <cell r="L409">
            <v>668.99</v>
          </cell>
          <cell r="M409">
            <v>439.99</v>
          </cell>
          <cell r="O409">
            <v>334.51519532435327</v>
          </cell>
          <cell r="P409">
            <v>735.88900000000012</v>
          </cell>
          <cell r="Q409">
            <v>483.98900000000003</v>
          </cell>
          <cell r="S409">
            <v>367.96671485678866</v>
          </cell>
          <cell r="T409">
            <v>735.88900000000012</v>
          </cell>
          <cell r="U409">
            <v>483.98900000000003</v>
          </cell>
          <cell r="W409">
            <v>367.96671485678866</v>
          </cell>
          <cell r="X409">
            <v>735.88900000000012</v>
          </cell>
          <cell r="Y409">
            <v>483.98900000000003</v>
          </cell>
          <cell r="AA409">
            <v>367.96671485678866</v>
          </cell>
        </row>
        <row r="410">
          <cell r="C410" t="str">
            <v>JT9-287403</v>
          </cell>
          <cell r="D410" t="str">
            <v>JLP-150A-20, JLP-A Series 1-1/2 Ton Lever Hoist, 20' Lift</v>
          </cell>
          <cell r="E410" t="str">
            <v>Lifting Systems</v>
          </cell>
          <cell r="F410" t="str">
            <v>CN</v>
          </cell>
          <cell r="G410" t="str">
            <v>8425.19.0000</v>
          </cell>
          <cell r="H410">
            <v>676</v>
          </cell>
          <cell r="I410">
            <v>441.66</v>
          </cell>
          <cell r="J410">
            <v>441.66</v>
          </cell>
          <cell r="K410">
            <v>338</v>
          </cell>
          <cell r="L410">
            <v>718.99</v>
          </cell>
          <cell r="M410">
            <v>469.99</v>
          </cell>
          <cell r="O410">
            <v>359.39767177725838</v>
          </cell>
          <cell r="P410">
            <v>790.88900000000012</v>
          </cell>
          <cell r="Q410">
            <v>516.98900000000003</v>
          </cell>
          <cell r="S410">
            <v>395.33743895498424</v>
          </cell>
          <cell r="T410">
            <v>790.88900000000012</v>
          </cell>
          <cell r="U410">
            <v>516.98900000000003</v>
          </cell>
          <cell r="W410">
            <v>395.33743895498424</v>
          </cell>
          <cell r="X410">
            <v>790.88900000000012</v>
          </cell>
          <cell r="Y410">
            <v>516.98900000000003</v>
          </cell>
          <cell r="AA410">
            <v>395.33743895498424</v>
          </cell>
        </row>
        <row r="411">
          <cell r="C411" t="str">
            <v>JET® JLP-A SERIES 1-1/2 TON LEVER HOISTS - CUSTOM LIFTS</v>
          </cell>
        </row>
        <row r="412">
          <cell r="C412" t="str">
            <v>JT9-287405</v>
          </cell>
          <cell r="D412" t="str">
            <v>JLP-150A-30, JLP-A SERIES 1.5T 30' Lift</v>
          </cell>
          <cell r="E412" t="str">
            <v>Lifting Systems</v>
          </cell>
          <cell r="F412" t="str">
            <v>CN</v>
          </cell>
          <cell r="G412" t="str">
            <v>8425.19.0000</v>
          </cell>
          <cell r="H412">
            <v>814</v>
          </cell>
          <cell r="I412">
            <v>533.99</v>
          </cell>
          <cell r="J412">
            <v>533.99</v>
          </cell>
          <cell r="K412">
            <v>408</v>
          </cell>
          <cell r="L412">
            <v>897.99</v>
          </cell>
          <cell r="M412">
            <v>589.99</v>
          </cell>
          <cell r="O412">
            <v>448.8</v>
          </cell>
          <cell r="P412">
            <v>987.7890000000001</v>
          </cell>
          <cell r="Q412">
            <v>648.98900000000003</v>
          </cell>
          <cell r="S412">
            <v>493.68000000000006</v>
          </cell>
          <cell r="T412">
            <v>987.7890000000001</v>
          </cell>
          <cell r="U412">
            <v>648.98900000000003</v>
          </cell>
          <cell r="W412">
            <v>493.68000000000006</v>
          </cell>
          <cell r="X412">
            <v>987.7890000000001</v>
          </cell>
          <cell r="Y412">
            <v>648.98900000000003</v>
          </cell>
          <cell r="AA412">
            <v>493.68000000000006</v>
          </cell>
        </row>
        <row r="413">
          <cell r="C413" t="str">
            <v>JT9-287407</v>
          </cell>
          <cell r="D413" t="str">
            <v>JLP-150A-40, JLP-A SERIES 1.5T 40' Lift</v>
          </cell>
          <cell r="E413" t="str">
            <v>Lifting Systems</v>
          </cell>
          <cell r="F413" t="str">
            <v>CN</v>
          </cell>
          <cell r="G413" t="str">
            <v>8425.19.0000</v>
          </cell>
          <cell r="H413">
            <v>900</v>
          </cell>
          <cell r="I413">
            <v>589.99</v>
          </cell>
          <cell r="J413">
            <v>589.99</v>
          </cell>
          <cell r="K413">
            <v>452</v>
          </cell>
          <cell r="L413">
            <v>993.99</v>
          </cell>
          <cell r="M413">
            <v>649.99</v>
          </cell>
          <cell r="O413">
            <v>497.2</v>
          </cell>
          <cell r="P413">
            <v>1093.3890000000001</v>
          </cell>
          <cell r="Q413">
            <v>714.98900000000003</v>
          </cell>
          <cell r="S413">
            <v>546.92000000000007</v>
          </cell>
          <cell r="T413">
            <v>1093.3890000000001</v>
          </cell>
          <cell r="U413">
            <v>714.98900000000003</v>
          </cell>
          <cell r="W413">
            <v>546.92000000000007</v>
          </cell>
          <cell r="X413">
            <v>1093.3890000000001</v>
          </cell>
          <cell r="Y413">
            <v>714.98900000000003</v>
          </cell>
          <cell r="AA413">
            <v>546.92000000000007</v>
          </cell>
        </row>
        <row r="414">
          <cell r="C414" t="str">
            <v>JT9-287409</v>
          </cell>
          <cell r="D414" t="str">
            <v>JLP-150A-50, JLP-A SERIES 1.5T 50' Lift</v>
          </cell>
          <cell r="E414" t="str">
            <v>Lifting Systems</v>
          </cell>
          <cell r="F414" t="str">
            <v>CN</v>
          </cell>
          <cell r="G414" t="str">
            <v>8425.19.0000</v>
          </cell>
          <cell r="H414">
            <v>990</v>
          </cell>
          <cell r="I414">
            <v>647.99</v>
          </cell>
          <cell r="J414">
            <v>647.99</v>
          </cell>
          <cell r="K414">
            <v>496</v>
          </cell>
          <cell r="L414">
            <v>1090.99</v>
          </cell>
          <cell r="M414">
            <v>719.99</v>
          </cell>
          <cell r="O414">
            <v>545.6</v>
          </cell>
          <cell r="P414">
            <v>1200.0890000000002</v>
          </cell>
          <cell r="Q414">
            <v>791.98900000000003</v>
          </cell>
          <cell r="S414">
            <v>600.16000000000008</v>
          </cell>
          <cell r="T414">
            <v>1200.0890000000002</v>
          </cell>
          <cell r="U414">
            <v>791.98900000000003</v>
          </cell>
          <cell r="W414">
            <v>600.16000000000008</v>
          </cell>
          <cell r="X414">
            <v>1200.0890000000002</v>
          </cell>
          <cell r="Y414">
            <v>791.98900000000003</v>
          </cell>
          <cell r="AA414">
            <v>600.16000000000008</v>
          </cell>
        </row>
        <row r="415">
          <cell r="C415" t="str">
            <v>JET® JLP-A SERIES 1.5 TON LEVER HOISTS WITH SHIP YARD HOOKS - STANDARD LIFTS</v>
          </cell>
        </row>
        <row r="416">
          <cell r="C416" t="str">
            <v>JT9-287700</v>
          </cell>
          <cell r="D416" t="str">
            <v>JLP-150A-5SH, JLP-A Series 1-1/2 Ton Lever Hoist, 5' Lift &amp; Shipyard Hooks</v>
          </cell>
          <cell r="E416" t="str">
            <v>Lifting Systems</v>
          </cell>
          <cell r="F416" t="str">
            <v>CN</v>
          </cell>
          <cell r="G416" t="str">
            <v>8425.19.0000</v>
          </cell>
          <cell r="H416">
            <v>548</v>
          </cell>
          <cell r="I416">
            <v>358.99</v>
          </cell>
          <cell r="J416">
            <v>358.99</v>
          </cell>
          <cell r="K416">
            <v>275</v>
          </cell>
          <cell r="L416">
            <v>578.99</v>
          </cell>
          <cell r="M416">
            <v>379.99</v>
          </cell>
          <cell r="O416">
            <v>289.41751882926849</v>
          </cell>
          <cell r="P416">
            <v>636.88900000000001</v>
          </cell>
          <cell r="Q416">
            <v>417.98900000000003</v>
          </cell>
          <cell r="S416">
            <v>318.35927071219538</v>
          </cell>
          <cell r="T416">
            <v>636.88900000000001</v>
          </cell>
          <cell r="U416">
            <v>417.98900000000003</v>
          </cell>
          <cell r="W416">
            <v>318.35927071219538</v>
          </cell>
          <cell r="X416">
            <v>636.88900000000001</v>
          </cell>
          <cell r="Y416">
            <v>417.98900000000003</v>
          </cell>
          <cell r="AA416">
            <v>318.35927071219538</v>
          </cell>
        </row>
        <row r="417">
          <cell r="C417" t="str">
            <v>JT9-287701</v>
          </cell>
          <cell r="D417" t="str">
            <v>JLP-150A-10SH, JLP-A Series 1-1/2 Ton Lever Hoist, 10' Lift &amp; Shipyard Hooks</v>
          </cell>
          <cell r="E417" t="str">
            <v>Lifting Systems</v>
          </cell>
          <cell r="F417" t="str">
            <v>CN</v>
          </cell>
          <cell r="G417" t="str">
            <v>8425.19.0000</v>
          </cell>
          <cell r="H417">
            <v>581</v>
          </cell>
          <cell r="I417">
            <v>381.99</v>
          </cell>
          <cell r="J417">
            <v>381.99</v>
          </cell>
          <cell r="K417">
            <v>292</v>
          </cell>
          <cell r="L417">
            <v>618.99</v>
          </cell>
          <cell r="M417">
            <v>409.99</v>
          </cell>
          <cell r="O417">
            <v>309.55314789736747</v>
          </cell>
          <cell r="P417">
            <v>680.88900000000001</v>
          </cell>
          <cell r="Q417">
            <v>450.98900000000003</v>
          </cell>
          <cell r="S417">
            <v>340.50846268710421</v>
          </cell>
          <cell r="T417">
            <v>680.88900000000001</v>
          </cell>
          <cell r="U417">
            <v>450.98900000000003</v>
          </cell>
          <cell r="W417">
            <v>340.50846268710421</v>
          </cell>
          <cell r="X417">
            <v>680.88900000000001</v>
          </cell>
          <cell r="Y417">
            <v>450.98900000000003</v>
          </cell>
          <cell r="AA417">
            <v>340.50846268710421</v>
          </cell>
        </row>
        <row r="418">
          <cell r="C418" t="str">
            <v>JT9-287702</v>
          </cell>
          <cell r="D418" t="str">
            <v>JLP-150A-15SH, JLP-A Series 1-1/2 Ton Lever Hoist, 15' Lift &amp; Shipyard Hooks</v>
          </cell>
          <cell r="E418" t="str">
            <v>Lifting Systems</v>
          </cell>
          <cell r="F418" t="str">
            <v>CN</v>
          </cell>
          <cell r="G418" t="str">
            <v>8425.19.0000</v>
          </cell>
          <cell r="H418">
            <v>645</v>
          </cell>
          <cell r="I418">
            <v>423.99</v>
          </cell>
          <cell r="J418">
            <v>423.99</v>
          </cell>
          <cell r="K418">
            <v>324</v>
          </cell>
          <cell r="L418">
            <v>680.99</v>
          </cell>
          <cell r="M418">
            <v>449.99</v>
          </cell>
          <cell r="O418">
            <v>340.63187441497917</v>
          </cell>
          <cell r="P418">
            <v>749.08900000000006</v>
          </cell>
          <cell r="Q418">
            <v>494.98900000000003</v>
          </cell>
          <cell r="S418">
            <v>374.69506185647714</v>
          </cell>
          <cell r="T418">
            <v>749.08900000000006</v>
          </cell>
          <cell r="U418">
            <v>494.98900000000003</v>
          </cell>
          <cell r="W418">
            <v>374.69506185647714</v>
          </cell>
          <cell r="X418">
            <v>749.08900000000006</v>
          </cell>
          <cell r="Y418">
            <v>494.98900000000003</v>
          </cell>
          <cell r="AA418">
            <v>374.69506185647714</v>
          </cell>
        </row>
        <row r="419">
          <cell r="C419" t="str">
            <v>JT9-287703</v>
          </cell>
          <cell r="D419" t="str">
            <v>JLP-150A-20SH, JLP-A Series 1-1/2 Ton Lever Hoist, 20' Lift &amp; Shipyard Hooks</v>
          </cell>
          <cell r="E419" t="str">
            <v>Lifting Systems</v>
          </cell>
          <cell r="F419" t="str">
            <v>CN</v>
          </cell>
          <cell r="G419" t="str">
            <v>8425.19.0000</v>
          </cell>
          <cell r="H419">
            <v>713</v>
          </cell>
          <cell r="I419">
            <v>466.99</v>
          </cell>
          <cell r="J419">
            <v>466.99</v>
          </cell>
          <cell r="K419">
            <v>358</v>
          </cell>
          <cell r="L419">
            <v>755.99</v>
          </cell>
          <cell r="M419">
            <v>499.99</v>
          </cell>
          <cell r="O419">
            <v>377.77560988469378</v>
          </cell>
          <cell r="P419">
            <v>831.58900000000006</v>
          </cell>
          <cell r="Q419">
            <v>549.98900000000003</v>
          </cell>
          <cell r="S419">
            <v>415.5531708731632</v>
          </cell>
          <cell r="T419">
            <v>831.58900000000006</v>
          </cell>
          <cell r="U419">
            <v>549.98900000000003</v>
          </cell>
          <cell r="W419">
            <v>415.5531708731632</v>
          </cell>
          <cell r="X419">
            <v>831.58900000000006</v>
          </cell>
          <cell r="Y419">
            <v>549.98900000000003</v>
          </cell>
          <cell r="AA419">
            <v>415.5531708731632</v>
          </cell>
        </row>
        <row r="420">
          <cell r="C420" t="str">
            <v>JET® JLP-A SERIES 1.5 TON LEVER HOISTS WITH SHIP YARD HOOKS - CUSTOM LIFTS</v>
          </cell>
        </row>
        <row r="421">
          <cell r="C421" t="str">
            <v>JT9-287705</v>
          </cell>
          <cell r="D421" t="str">
            <v>JLP-150A-30SH 1.5T LVR HST 30' LFT&amp;SH HK</v>
          </cell>
          <cell r="E421" t="str">
            <v>Lifting Systems</v>
          </cell>
          <cell r="F421" t="str">
            <v>CN</v>
          </cell>
          <cell r="G421" t="str">
            <v>8425.19.0000</v>
          </cell>
          <cell r="H421">
            <v>814</v>
          </cell>
          <cell r="I421">
            <v>533.99</v>
          </cell>
          <cell r="J421">
            <v>533.99</v>
          </cell>
          <cell r="K421">
            <v>408</v>
          </cell>
          <cell r="L421">
            <v>897.99</v>
          </cell>
          <cell r="M421">
            <v>589.99</v>
          </cell>
          <cell r="O421">
            <v>448.8</v>
          </cell>
          <cell r="P421">
            <v>987.7890000000001</v>
          </cell>
          <cell r="Q421">
            <v>648.98900000000003</v>
          </cell>
          <cell r="S421">
            <v>493.68000000000006</v>
          </cell>
          <cell r="T421">
            <v>987.7890000000001</v>
          </cell>
          <cell r="U421">
            <v>648.98900000000003</v>
          </cell>
          <cell r="W421">
            <v>493.68000000000006</v>
          </cell>
          <cell r="X421">
            <v>987.7890000000001</v>
          </cell>
          <cell r="Y421">
            <v>648.98900000000003</v>
          </cell>
          <cell r="AA421">
            <v>493.68000000000006</v>
          </cell>
        </row>
        <row r="422">
          <cell r="C422" t="str">
            <v>JT9-287707</v>
          </cell>
          <cell r="D422" t="str">
            <v>JLP-150A-40SH 1.5T LVR HST 40' LFT&amp;SH HK</v>
          </cell>
          <cell r="E422" t="str">
            <v>Lifting Systems</v>
          </cell>
          <cell r="F422" t="str">
            <v>CN</v>
          </cell>
          <cell r="G422" t="str">
            <v>8425.19.0000</v>
          </cell>
          <cell r="H422">
            <v>850</v>
          </cell>
          <cell r="I422">
            <v>555.9</v>
          </cell>
          <cell r="J422">
            <v>555.9</v>
          </cell>
          <cell r="K422">
            <v>425</v>
          </cell>
          <cell r="L422">
            <v>934.99</v>
          </cell>
          <cell r="M422">
            <v>609.99</v>
          </cell>
          <cell r="O422">
            <v>467.5</v>
          </cell>
          <cell r="P422">
            <v>1028.489</v>
          </cell>
          <cell r="Q422">
            <v>670.98900000000003</v>
          </cell>
          <cell r="S422">
            <v>514.25</v>
          </cell>
          <cell r="T422">
            <v>1028.489</v>
          </cell>
          <cell r="U422">
            <v>670.98900000000003</v>
          </cell>
          <cell r="W422">
            <v>514.25</v>
          </cell>
          <cell r="X422">
            <v>1028.489</v>
          </cell>
          <cell r="Y422">
            <v>670.98900000000003</v>
          </cell>
          <cell r="AA422">
            <v>514.25</v>
          </cell>
        </row>
        <row r="423">
          <cell r="C423" t="str">
            <v>JT9-287709</v>
          </cell>
          <cell r="D423" t="str">
            <v>JLP-150A-50SH 1.5T LVR HST 50' LFT&amp;SH HK</v>
          </cell>
          <cell r="E423" t="str">
            <v>Lifting Systems</v>
          </cell>
          <cell r="F423" t="str">
            <v>CN</v>
          </cell>
          <cell r="G423" t="str">
            <v>8425.19.0000</v>
          </cell>
          <cell r="H423">
            <v>934</v>
          </cell>
          <cell r="I423">
            <v>610.98</v>
          </cell>
          <cell r="J423">
            <v>610.98</v>
          </cell>
          <cell r="K423">
            <v>467</v>
          </cell>
          <cell r="L423">
            <v>1026.99</v>
          </cell>
          <cell r="M423">
            <v>669.99</v>
          </cell>
          <cell r="O423">
            <v>513.70000000000005</v>
          </cell>
          <cell r="P423">
            <v>1129.6890000000001</v>
          </cell>
          <cell r="Q423">
            <v>736.98900000000003</v>
          </cell>
          <cell r="S423">
            <v>565.07000000000005</v>
          </cell>
          <cell r="T423">
            <v>1129.6890000000001</v>
          </cell>
          <cell r="U423">
            <v>736.98900000000003</v>
          </cell>
          <cell r="W423">
            <v>565.07000000000005</v>
          </cell>
          <cell r="X423">
            <v>1129.6890000000001</v>
          </cell>
          <cell r="Y423">
            <v>736.98900000000003</v>
          </cell>
          <cell r="AA423">
            <v>565.07000000000005</v>
          </cell>
        </row>
        <row r="424">
          <cell r="C424" t="str">
            <v>JET® JLP-A SERIES 3 TON LEVER HOISTS - STANDARD LIFTS</v>
          </cell>
        </row>
        <row r="425">
          <cell r="C425" t="str">
            <v>JT9-287500</v>
          </cell>
          <cell r="D425" t="str">
            <v>JLP-300A-5, JLP-A Series 3 Ton Lever Hoist, 5' Lift</v>
          </cell>
          <cell r="E425" t="str">
            <v>Lifting Systems</v>
          </cell>
          <cell r="F425" t="str">
            <v>CN</v>
          </cell>
          <cell r="G425" t="str">
            <v>8425.19.0000</v>
          </cell>
          <cell r="H425">
            <v>740</v>
          </cell>
          <cell r="I425">
            <v>482.99</v>
          </cell>
          <cell r="J425">
            <v>482.99</v>
          </cell>
          <cell r="K425">
            <v>371</v>
          </cell>
          <cell r="L425">
            <v>789.99</v>
          </cell>
          <cell r="M425">
            <v>519.99</v>
          </cell>
          <cell r="O425">
            <v>394.97063463250095</v>
          </cell>
          <cell r="P425">
            <v>868.98900000000003</v>
          </cell>
          <cell r="Q425">
            <v>571.98900000000003</v>
          </cell>
          <cell r="S425">
            <v>434.46769809575108</v>
          </cell>
          <cell r="T425">
            <v>868.98900000000003</v>
          </cell>
          <cell r="U425">
            <v>571.98900000000003</v>
          </cell>
          <cell r="W425">
            <v>434.46769809575108</v>
          </cell>
          <cell r="X425">
            <v>868.98900000000003</v>
          </cell>
          <cell r="Y425">
            <v>571.98900000000003</v>
          </cell>
          <cell r="AA425">
            <v>434.46769809575108</v>
          </cell>
        </row>
        <row r="426">
          <cell r="C426" t="str">
            <v>JT9-287501</v>
          </cell>
          <cell r="D426" t="str">
            <v>JLP-300A-10, JLP-A Series 3 Ton Lever Hoist, 10' Lift</v>
          </cell>
          <cell r="E426" t="str">
            <v>Lifting Systems</v>
          </cell>
          <cell r="F426" t="str">
            <v>CN</v>
          </cell>
          <cell r="G426" t="str">
            <v>8425.19.0000</v>
          </cell>
          <cell r="H426">
            <v>774</v>
          </cell>
          <cell r="I426">
            <v>504.90000000000003</v>
          </cell>
          <cell r="J426">
            <v>504.90000000000003</v>
          </cell>
          <cell r="K426">
            <v>387</v>
          </cell>
          <cell r="L426">
            <v>826.99</v>
          </cell>
          <cell r="M426">
            <v>539.99</v>
          </cell>
          <cell r="O426">
            <v>413.63134703404148</v>
          </cell>
          <cell r="P426">
            <v>909.68900000000008</v>
          </cell>
          <cell r="Q426">
            <v>593.98900000000003</v>
          </cell>
          <cell r="S426">
            <v>454.99448173744565</v>
          </cell>
          <cell r="T426">
            <v>909.68900000000008</v>
          </cell>
          <cell r="U426">
            <v>593.98900000000003</v>
          </cell>
          <cell r="W426">
            <v>454.99448173744565</v>
          </cell>
          <cell r="X426">
            <v>909.68900000000008</v>
          </cell>
          <cell r="Y426">
            <v>593.98900000000003</v>
          </cell>
          <cell r="AA426">
            <v>454.99448173744565</v>
          </cell>
        </row>
        <row r="427">
          <cell r="C427" t="str">
            <v>JT9-287502</v>
          </cell>
          <cell r="D427" t="str">
            <v>JLP-300A-15, JLP-A Series 3 Ton Lever Hoist, 15' Lift</v>
          </cell>
          <cell r="E427" t="str">
            <v>Lifting Systems</v>
          </cell>
          <cell r="F427" t="str">
            <v>CN</v>
          </cell>
          <cell r="G427" t="str">
            <v>8425.19.0000</v>
          </cell>
          <cell r="H427">
            <v>840</v>
          </cell>
          <cell r="I427">
            <v>549.78</v>
          </cell>
          <cell r="J427">
            <v>549.78</v>
          </cell>
          <cell r="K427">
            <v>420</v>
          </cell>
          <cell r="L427">
            <v>897.99</v>
          </cell>
          <cell r="M427">
            <v>589.99</v>
          </cell>
          <cell r="O427">
            <v>449.00273405437264</v>
          </cell>
          <cell r="P427">
            <v>987.7890000000001</v>
          </cell>
          <cell r="Q427">
            <v>648.98900000000003</v>
          </cell>
          <cell r="S427">
            <v>493.90300745980994</v>
          </cell>
          <cell r="T427">
            <v>987.7890000000001</v>
          </cell>
          <cell r="U427">
            <v>648.98900000000003</v>
          </cell>
          <cell r="W427">
            <v>493.90300745980994</v>
          </cell>
          <cell r="X427">
            <v>987.7890000000001</v>
          </cell>
          <cell r="Y427">
            <v>648.98900000000003</v>
          </cell>
          <cell r="AA427">
            <v>493.90300745980994</v>
          </cell>
        </row>
        <row r="428">
          <cell r="C428" t="str">
            <v>JT9-287503</v>
          </cell>
          <cell r="D428" t="str">
            <v>JLP-300A-20, JLP-A Series 3 Ton Lever Hoist, 20' Lift</v>
          </cell>
          <cell r="E428" t="str">
            <v>Lifting Systems</v>
          </cell>
          <cell r="F428" t="str">
            <v>CN</v>
          </cell>
          <cell r="G428" t="str">
            <v>8425.19.0000</v>
          </cell>
          <cell r="H428">
            <v>904</v>
          </cell>
          <cell r="I428">
            <v>590.58000000000004</v>
          </cell>
          <cell r="J428">
            <v>590.58000000000004</v>
          </cell>
          <cell r="K428">
            <v>452</v>
          </cell>
          <cell r="L428">
            <v>969.99</v>
          </cell>
          <cell r="M428">
            <v>639.99</v>
          </cell>
          <cell r="O428">
            <v>485.2277191338294</v>
          </cell>
          <cell r="P428">
            <v>1066.989</v>
          </cell>
          <cell r="Q428">
            <v>703.98900000000003</v>
          </cell>
          <cell r="S428">
            <v>533.75049104721234</v>
          </cell>
          <cell r="T428">
            <v>1066.989</v>
          </cell>
          <cell r="U428">
            <v>703.98900000000003</v>
          </cell>
          <cell r="W428">
            <v>533.75049104721234</v>
          </cell>
          <cell r="X428">
            <v>1066.989</v>
          </cell>
          <cell r="Y428">
            <v>703.98900000000003</v>
          </cell>
          <cell r="AA428">
            <v>533.75049104721234</v>
          </cell>
        </row>
        <row r="429">
          <cell r="C429" t="str">
            <v>JET® JLP-A SERIES 3 TON LEVER HOISTS - CUSTOM LIFTS</v>
          </cell>
        </row>
        <row r="430">
          <cell r="C430" t="str">
            <v>JT9-287505</v>
          </cell>
          <cell r="D430" t="str">
            <v>JLP-300A-30 3T LVR HST 30' LIFT</v>
          </cell>
          <cell r="E430" t="str">
            <v>Lifting Systems</v>
          </cell>
          <cell r="F430" t="str">
            <v>CN</v>
          </cell>
          <cell r="G430" t="str">
            <v>8425.19.0000</v>
          </cell>
          <cell r="H430">
            <v>1096</v>
          </cell>
          <cell r="I430">
            <v>718.99</v>
          </cell>
          <cell r="J430">
            <v>718.99</v>
          </cell>
          <cell r="K430">
            <v>549</v>
          </cell>
          <cell r="L430">
            <v>1207.99</v>
          </cell>
          <cell r="M430">
            <v>799.99</v>
          </cell>
          <cell r="O430">
            <v>603.9</v>
          </cell>
          <cell r="P430">
            <v>1328.7890000000002</v>
          </cell>
          <cell r="Q430">
            <v>879.98900000000003</v>
          </cell>
          <cell r="S430">
            <v>664.29000000000008</v>
          </cell>
          <cell r="T430">
            <v>1328.7890000000002</v>
          </cell>
          <cell r="U430">
            <v>879.98900000000003</v>
          </cell>
          <cell r="W430">
            <v>664.29000000000008</v>
          </cell>
          <cell r="X430">
            <v>1328.7890000000002</v>
          </cell>
          <cell r="Y430">
            <v>879.98900000000003</v>
          </cell>
          <cell r="AA430">
            <v>664.29000000000008</v>
          </cell>
        </row>
        <row r="431">
          <cell r="C431" t="str">
            <v>JT9-287507</v>
          </cell>
          <cell r="D431" t="str">
            <v>JLP-300A-40 3T LVR HST 40' LIFT</v>
          </cell>
          <cell r="E431" t="str">
            <v>Lifting Systems</v>
          </cell>
          <cell r="F431" t="str">
            <v>CN</v>
          </cell>
          <cell r="G431" t="str">
            <v>8425.19.0000</v>
          </cell>
          <cell r="H431">
            <v>1164</v>
          </cell>
          <cell r="I431">
            <v>763.98</v>
          </cell>
          <cell r="J431">
            <v>763.98</v>
          </cell>
          <cell r="K431">
            <v>582</v>
          </cell>
          <cell r="L431">
            <v>1279.99</v>
          </cell>
          <cell r="M431">
            <v>839.99</v>
          </cell>
          <cell r="O431">
            <v>640.20000000000005</v>
          </cell>
          <cell r="P431">
            <v>1407.989</v>
          </cell>
          <cell r="Q431">
            <v>923.98900000000003</v>
          </cell>
          <cell r="S431">
            <v>704.22000000000014</v>
          </cell>
          <cell r="T431">
            <v>1407.989</v>
          </cell>
          <cell r="U431">
            <v>923.98900000000003</v>
          </cell>
          <cell r="W431">
            <v>704.22000000000014</v>
          </cell>
          <cell r="X431">
            <v>1407.989</v>
          </cell>
          <cell r="Y431">
            <v>923.98900000000003</v>
          </cell>
          <cell r="AA431">
            <v>704.22000000000014</v>
          </cell>
        </row>
        <row r="432">
          <cell r="C432" t="str">
            <v>JT9-287509</v>
          </cell>
          <cell r="D432" t="str">
            <v>JLP-300A-50 3T LVR HST 50' LIFT</v>
          </cell>
          <cell r="E432" t="str">
            <v>Lifting Systems</v>
          </cell>
          <cell r="F432" t="str">
            <v>CN</v>
          </cell>
          <cell r="G432" t="str">
            <v>8425.19.0000</v>
          </cell>
          <cell r="H432">
            <v>1373</v>
          </cell>
          <cell r="I432">
            <v>896.99</v>
          </cell>
          <cell r="J432">
            <v>896.99</v>
          </cell>
          <cell r="K432">
            <v>688</v>
          </cell>
          <cell r="L432">
            <v>1513.99</v>
          </cell>
          <cell r="M432">
            <v>989.99</v>
          </cell>
          <cell r="O432">
            <v>756.8</v>
          </cell>
          <cell r="P432">
            <v>1665.3890000000001</v>
          </cell>
          <cell r="Q432">
            <v>1087.999</v>
          </cell>
          <cell r="S432">
            <v>832.48</v>
          </cell>
          <cell r="T432">
            <v>1665.3890000000001</v>
          </cell>
          <cell r="U432">
            <v>1087.999</v>
          </cell>
          <cell r="W432">
            <v>832.48</v>
          </cell>
          <cell r="X432">
            <v>1665.3890000000001</v>
          </cell>
          <cell r="Y432">
            <v>1087.999</v>
          </cell>
          <cell r="AA432">
            <v>832.48</v>
          </cell>
        </row>
        <row r="433">
          <cell r="C433" t="str">
            <v>JET® JLP-A SERIES 3 TON LEVER HOISTS WITH SHIP YARD HOOKS - STANDARD LIFTS</v>
          </cell>
        </row>
        <row r="434">
          <cell r="C434" t="str">
            <v>JT9-287800</v>
          </cell>
          <cell r="D434" t="str">
            <v>JLP-300A-5SH, JLP-A Series 3 Ton Lever Hoist, 5' Lift &amp; Shipyard Hooks</v>
          </cell>
          <cell r="E434" t="str">
            <v>Lifting Systems</v>
          </cell>
          <cell r="F434" t="str">
            <v>CN</v>
          </cell>
          <cell r="G434" t="str">
            <v>8425.19.0000</v>
          </cell>
          <cell r="H434">
            <v>754</v>
          </cell>
          <cell r="I434">
            <v>491.99</v>
          </cell>
          <cell r="J434">
            <v>491.99</v>
          </cell>
          <cell r="K434">
            <v>378</v>
          </cell>
          <cell r="L434">
            <v>812.99</v>
          </cell>
          <cell r="M434">
            <v>529.99</v>
          </cell>
          <cell r="O434">
            <v>406.25234663005182</v>
          </cell>
          <cell r="P434">
            <v>894.2890000000001</v>
          </cell>
          <cell r="Q434">
            <v>582.98900000000003</v>
          </cell>
          <cell r="S434">
            <v>446.87758129305706</v>
          </cell>
          <cell r="T434">
            <v>894.2890000000001</v>
          </cell>
          <cell r="U434">
            <v>582.98900000000003</v>
          </cell>
          <cell r="W434">
            <v>446.87758129305706</v>
          </cell>
          <cell r="X434">
            <v>894.2890000000001</v>
          </cell>
          <cell r="Y434">
            <v>582.98900000000003</v>
          </cell>
          <cell r="AA434">
            <v>446.87758129305706</v>
          </cell>
        </row>
        <row r="435">
          <cell r="C435" t="str">
            <v>JT9-287801</v>
          </cell>
          <cell r="D435" t="str">
            <v>JLP-300A-10SH, JLP-A Series 3 Ton Lever Hoist, 10' Lift &amp; Shipyard Hooks</v>
          </cell>
          <cell r="E435" t="str">
            <v>Lifting Systems</v>
          </cell>
          <cell r="F435" t="str">
            <v>CN</v>
          </cell>
          <cell r="G435" t="str">
            <v>8425.19.0000</v>
          </cell>
          <cell r="H435">
            <v>820</v>
          </cell>
          <cell r="I435">
            <v>535.99</v>
          </cell>
          <cell r="J435">
            <v>535.99</v>
          </cell>
          <cell r="K435">
            <v>411</v>
          </cell>
          <cell r="L435">
            <v>865.99</v>
          </cell>
          <cell r="M435">
            <v>569.99</v>
          </cell>
          <cell r="O435">
            <v>433.0100999684268</v>
          </cell>
          <cell r="P435">
            <v>952.58900000000006</v>
          </cell>
          <cell r="Q435">
            <v>626.98900000000003</v>
          </cell>
          <cell r="S435">
            <v>476.31110996526951</v>
          </cell>
          <cell r="T435">
            <v>952.58900000000006</v>
          </cell>
          <cell r="U435">
            <v>626.98900000000003</v>
          </cell>
          <cell r="W435">
            <v>476.31110996526951</v>
          </cell>
          <cell r="X435">
            <v>952.58900000000006</v>
          </cell>
          <cell r="Y435">
            <v>626.98900000000003</v>
          </cell>
          <cell r="AA435">
            <v>476.31110996526951</v>
          </cell>
        </row>
        <row r="436">
          <cell r="C436" t="str">
            <v>JT9-287802</v>
          </cell>
          <cell r="D436" t="str">
            <v>JLP-300A-15SH, JLP-A Series 3 Ton Lever Hoist, 15' Lift &amp; Shipyard Hooks</v>
          </cell>
          <cell r="E436" t="str">
            <v>Lifting Systems</v>
          </cell>
          <cell r="F436" t="str">
            <v>CN</v>
          </cell>
          <cell r="G436" t="str">
            <v>8425.19.0000</v>
          </cell>
          <cell r="H436">
            <v>890</v>
          </cell>
          <cell r="I436">
            <v>582.99</v>
          </cell>
          <cell r="J436">
            <v>582.99</v>
          </cell>
          <cell r="K436">
            <v>446</v>
          </cell>
          <cell r="L436">
            <v>947.99</v>
          </cell>
          <cell r="M436">
            <v>619.99</v>
          </cell>
          <cell r="O436">
            <v>473.90944151983905</v>
          </cell>
          <cell r="P436">
            <v>1042.789</v>
          </cell>
          <cell r="Q436">
            <v>681.98900000000003</v>
          </cell>
          <cell r="S436">
            <v>521.30038567182305</v>
          </cell>
          <cell r="T436">
            <v>1042.789</v>
          </cell>
          <cell r="U436">
            <v>681.98900000000003</v>
          </cell>
          <cell r="W436">
            <v>521.30038567182305</v>
          </cell>
          <cell r="X436">
            <v>1042.789</v>
          </cell>
          <cell r="Y436">
            <v>681.98900000000003</v>
          </cell>
          <cell r="AA436">
            <v>521.30038567182305</v>
          </cell>
        </row>
        <row r="437">
          <cell r="C437" t="str">
            <v>JT9-287803</v>
          </cell>
          <cell r="D437" t="str">
            <v>JLP-300A-20SH, JLP-A Series 3 Ton Lever Hoist, 20' Lift &amp; Shipyard Hooks</v>
          </cell>
          <cell r="E437" t="str">
            <v>Lifting Systems</v>
          </cell>
          <cell r="F437" t="str">
            <v>CN</v>
          </cell>
          <cell r="G437" t="str">
            <v>8425.19.0000</v>
          </cell>
          <cell r="H437">
            <v>958</v>
          </cell>
          <cell r="I437">
            <v>626.99</v>
          </cell>
          <cell r="J437">
            <v>626.99</v>
          </cell>
          <cell r="K437">
            <v>480</v>
          </cell>
          <cell r="L437">
            <v>1032.99</v>
          </cell>
          <cell r="M437">
            <v>679.99</v>
          </cell>
          <cell r="O437">
            <v>516.72164611741664</v>
          </cell>
          <cell r="P437">
            <v>1136.2890000000002</v>
          </cell>
          <cell r="Q437">
            <v>747.98900000000003</v>
          </cell>
          <cell r="S437">
            <v>568.3938107291583</v>
          </cell>
          <cell r="T437">
            <v>1136.2890000000002</v>
          </cell>
          <cell r="U437">
            <v>747.98900000000003</v>
          </cell>
          <cell r="W437">
            <v>568.3938107291583</v>
          </cell>
          <cell r="X437">
            <v>1136.2890000000002</v>
          </cell>
          <cell r="Y437">
            <v>747.98900000000003</v>
          </cell>
          <cell r="AA437">
            <v>568.3938107291583</v>
          </cell>
        </row>
        <row r="438">
          <cell r="C438" t="str">
            <v>JET® JLP-A SERIES 3 TON LEVER HOISTS WITH SHIP YARD HOOKS - CUSTOM LIFTS</v>
          </cell>
        </row>
        <row r="439">
          <cell r="C439" t="str">
            <v>JT9-287805</v>
          </cell>
          <cell r="D439" t="str">
            <v>JLP-300A-30SH 3T LVR HST 30' LFT&amp;SH HKS</v>
          </cell>
          <cell r="E439" t="str">
            <v>Lifting Systems</v>
          </cell>
          <cell r="F439" t="str">
            <v>CN</v>
          </cell>
          <cell r="G439" t="str">
            <v>8425.19.0000</v>
          </cell>
          <cell r="H439">
            <v>1096</v>
          </cell>
          <cell r="I439">
            <v>723.99</v>
          </cell>
          <cell r="J439">
            <v>723.99</v>
          </cell>
          <cell r="K439">
            <v>549</v>
          </cell>
          <cell r="L439">
            <v>1207.99</v>
          </cell>
          <cell r="M439">
            <v>799.99</v>
          </cell>
          <cell r="O439">
            <v>603.9</v>
          </cell>
          <cell r="P439">
            <v>1328.7890000000002</v>
          </cell>
          <cell r="Q439">
            <v>879.98900000000003</v>
          </cell>
          <cell r="S439">
            <v>664.29000000000008</v>
          </cell>
          <cell r="T439">
            <v>1328.7890000000002</v>
          </cell>
          <cell r="U439">
            <v>879.98900000000003</v>
          </cell>
          <cell r="W439">
            <v>664.29000000000008</v>
          </cell>
          <cell r="X439">
            <v>1328.7890000000002</v>
          </cell>
          <cell r="Y439">
            <v>879.98900000000003</v>
          </cell>
          <cell r="AA439">
            <v>664.29000000000008</v>
          </cell>
        </row>
        <row r="440">
          <cell r="C440" t="str">
            <v>JT9-287807</v>
          </cell>
          <cell r="D440" t="str">
            <v>JLP-300A-40SH 3T LVR HST 40' LFT&amp;SH HKS</v>
          </cell>
          <cell r="E440" t="str">
            <v>Lifting Systems</v>
          </cell>
          <cell r="F440" t="str">
            <v>CN</v>
          </cell>
          <cell r="G440" t="str">
            <v>8425.19.0000</v>
          </cell>
          <cell r="H440">
            <v>1164</v>
          </cell>
          <cell r="I440">
            <v>763.98</v>
          </cell>
          <cell r="J440">
            <v>763.98</v>
          </cell>
          <cell r="K440">
            <v>582</v>
          </cell>
          <cell r="L440">
            <v>1279.99</v>
          </cell>
          <cell r="M440">
            <v>839.99</v>
          </cell>
          <cell r="O440">
            <v>640.20000000000005</v>
          </cell>
          <cell r="P440">
            <v>1407.989</v>
          </cell>
          <cell r="Q440">
            <v>923.98900000000003</v>
          </cell>
          <cell r="S440">
            <v>704.22000000000014</v>
          </cell>
          <cell r="T440">
            <v>1407.989</v>
          </cell>
          <cell r="U440">
            <v>923.98900000000003</v>
          </cell>
          <cell r="W440">
            <v>704.22000000000014</v>
          </cell>
          <cell r="X440">
            <v>1407.989</v>
          </cell>
          <cell r="Y440">
            <v>923.98900000000003</v>
          </cell>
          <cell r="AA440">
            <v>704.22000000000014</v>
          </cell>
        </row>
        <row r="441">
          <cell r="C441" t="str">
            <v>JT9-287811</v>
          </cell>
          <cell r="D441" t="str">
            <v>JLP-300A-50SH 3T LVR HST 50' LFT&amp;SH HKS</v>
          </cell>
          <cell r="E441" t="str">
            <v>Lifting Systems</v>
          </cell>
          <cell r="F441" t="str">
            <v>CN</v>
          </cell>
          <cell r="G441" t="str">
            <v>8425.19.0000</v>
          </cell>
          <cell r="H441">
            <v>1296</v>
          </cell>
          <cell r="I441">
            <v>845.58</v>
          </cell>
          <cell r="J441">
            <v>845.58</v>
          </cell>
          <cell r="K441">
            <v>648</v>
          </cell>
          <cell r="L441">
            <v>1425.99</v>
          </cell>
          <cell r="M441">
            <v>929.99</v>
          </cell>
          <cell r="O441">
            <v>712.8</v>
          </cell>
          <cell r="P441">
            <v>1568.5890000000002</v>
          </cell>
          <cell r="Q441">
            <v>1021.9990000000001</v>
          </cell>
          <cell r="S441">
            <v>784.08</v>
          </cell>
          <cell r="T441">
            <v>1568.5890000000002</v>
          </cell>
          <cell r="U441">
            <v>1021.9990000000001</v>
          </cell>
          <cell r="W441">
            <v>784.08</v>
          </cell>
          <cell r="X441">
            <v>1568.5890000000002</v>
          </cell>
          <cell r="Y441">
            <v>1021.9990000000001</v>
          </cell>
          <cell r="AA441">
            <v>784.08</v>
          </cell>
        </row>
        <row r="442">
          <cell r="C442" t="str">
            <v>JET® JLP-A SERIES 6 TON LEVER HOISTS - STANDARD LIFTS</v>
          </cell>
        </row>
        <row r="443">
          <cell r="C443" t="str">
            <v>JT9-287600</v>
          </cell>
          <cell r="D443" t="str">
            <v>JLP-600A-5, JLP-A Series 6 Ton Lever Hoist, 5' Lift</v>
          </cell>
          <cell r="E443" t="str">
            <v>Lifting Systems</v>
          </cell>
          <cell r="F443" t="str">
            <v>CN</v>
          </cell>
          <cell r="G443" t="str">
            <v>8425.19.0000</v>
          </cell>
          <cell r="H443">
            <v>1278</v>
          </cell>
          <cell r="I443">
            <v>837.99</v>
          </cell>
          <cell r="J443">
            <v>837.99</v>
          </cell>
          <cell r="K443">
            <v>640</v>
          </cell>
          <cell r="L443">
            <v>1354.99</v>
          </cell>
          <cell r="M443">
            <v>889.99</v>
          </cell>
          <cell r="O443">
            <v>677.49762381250332</v>
          </cell>
          <cell r="P443">
            <v>1490.489</v>
          </cell>
          <cell r="Q443">
            <v>978.98900000000003</v>
          </cell>
          <cell r="S443">
            <v>745.24738619375375</v>
          </cell>
          <cell r="T443">
            <v>1490.489</v>
          </cell>
          <cell r="U443">
            <v>978.98900000000003</v>
          </cell>
          <cell r="W443">
            <v>745.24738619375375</v>
          </cell>
          <cell r="X443">
            <v>1490.489</v>
          </cell>
          <cell r="Y443">
            <v>978.98900000000003</v>
          </cell>
          <cell r="AA443">
            <v>745.24738619375375</v>
          </cell>
        </row>
        <row r="444">
          <cell r="C444" t="str">
            <v>JT9-287601</v>
          </cell>
          <cell r="D444" t="str">
            <v>JLP-600A-10, JLP-A Series 6 Ton Lever Hoist, 10' Lift</v>
          </cell>
          <cell r="E444" t="str">
            <v>Lifting Systems</v>
          </cell>
          <cell r="F444" t="str">
            <v>CN</v>
          </cell>
          <cell r="G444" t="str">
            <v>8425.19.0000</v>
          </cell>
          <cell r="H444">
            <v>1403</v>
          </cell>
          <cell r="I444">
            <v>917.99</v>
          </cell>
          <cell r="J444">
            <v>917.99</v>
          </cell>
          <cell r="K444">
            <v>703</v>
          </cell>
          <cell r="L444">
            <v>1481.99</v>
          </cell>
          <cell r="M444">
            <v>969.99</v>
          </cell>
          <cell r="O444">
            <v>741.15241354256978</v>
          </cell>
          <cell r="P444">
            <v>1630.1890000000001</v>
          </cell>
          <cell r="Q444">
            <v>1065.999</v>
          </cell>
          <cell r="S444">
            <v>815.2676548968268</v>
          </cell>
          <cell r="T444">
            <v>1630.1890000000001</v>
          </cell>
          <cell r="U444">
            <v>1065.999</v>
          </cell>
          <cell r="W444">
            <v>815.2676548968268</v>
          </cell>
          <cell r="X444">
            <v>1630.1890000000001</v>
          </cell>
          <cell r="Y444">
            <v>1065.999</v>
          </cell>
          <cell r="AA444">
            <v>815.2676548968268</v>
          </cell>
        </row>
        <row r="445">
          <cell r="C445" t="str">
            <v>JT9-287602</v>
          </cell>
          <cell r="D445" t="str">
            <v>JLP-600A-15, JLP-A Series 6 Ton Lever Hoist, 15' Lift</v>
          </cell>
          <cell r="E445" t="str">
            <v>Lifting Systems</v>
          </cell>
          <cell r="F445" t="str">
            <v>CN</v>
          </cell>
          <cell r="G445" t="str">
            <v>8425.19.0000</v>
          </cell>
          <cell r="H445">
            <v>1553</v>
          </cell>
          <cell r="I445">
            <v>1017.99</v>
          </cell>
          <cell r="J445">
            <v>1017.99</v>
          </cell>
          <cell r="K445">
            <v>778</v>
          </cell>
          <cell r="L445">
            <v>1643.99</v>
          </cell>
          <cell r="M445">
            <v>1074.99</v>
          </cell>
          <cell r="O445">
            <v>821.80904236855599</v>
          </cell>
          <cell r="P445">
            <v>1808.3890000000001</v>
          </cell>
          <cell r="Q445">
            <v>1181.499</v>
          </cell>
          <cell r="S445">
            <v>903.98994660541166</v>
          </cell>
          <cell r="T445">
            <v>1808.3890000000001</v>
          </cell>
          <cell r="U445">
            <v>1181.499</v>
          </cell>
          <cell r="W445">
            <v>903.98994660541166</v>
          </cell>
          <cell r="X445">
            <v>1808.3890000000001</v>
          </cell>
          <cell r="Y445">
            <v>1181.499</v>
          </cell>
          <cell r="AA445">
            <v>903.98994660541166</v>
          </cell>
        </row>
        <row r="446">
          <cell r="C446" t="str">
            <v>JT9-287603</v>
          </cell>
          <cell r="D446" t="str">
            <v>JLP-600A-20, JLP-A Series 6 Ton Lever Hoist, 20' Lift</v>
          </cell>
          <cell r="E446" t="str">
            <v>Lifting Systems</v>
          </cell>
          <cell r="F446" t="str">
            <v>CN</v>
          </cell>
          <cell r="G446" t="str">
            <v>8425.19.0000</v>
          </cell>
          <cell r="H446">
            <v>1634</v>
          </cell>
          <cell r="I446">
            <v>1069.98</v>
          </cell>
          <cell r="J446">
            <v>1069.98</v>
          </cell>
          <cell r="K446">
            <v>817</v>
          </cell>
          <cell r="L446">
            <v>1752.99</v>
          </cell>
          <cell r="M446">
            <v>1149.99</v>
          </cell>
          <cell r="O446">
            <v>876.61708494488266</v>
          </cell>
          <cell r="P446">
            <v>1928.2890000000002</v>
          </cell>
          <cell r="Q446">
            <v>1263.999</v>
          </cell>
          <cell r="S446">
            <v>964.27879343937104</v>
          </cell>
          <cell r="T446">
            <v>1928.2890000000002</v>
          </cell>
          <cell r="U446">
            <v>1263.999</v>
          </cell>
          <cell r="W446">
            <v>964.27879343937104</v>
          </cell>
          <cell r="X446">
            <v>1928.2890000000002</v>
          </cell>
          <cell r="Y446">
            <v>1263.999</v>
          </cell>
          <cell r="AA446">
            <v>964.27879343937104</v>
          </cell>
        </row>
        <row r="447">
          <cell r="C447" t="str">
            <v>JET® JLP-A SERIES 6 TON LEVER HOISTS - CUSTOM LIFTS</v>
          </cell>
        </row>
        <row r="448">
          <cell r="C448" t="str">
            <v>JT9-287605</v>
          </cell>
          <cell r="D448" t="str">
            <v>JLP-600A-30 6T Lever Hoist 30' Lift</v>
          </cell>
          <cell r="E448" t="str">
            <v>Lifting Systems</v>
          </cell>
          <cell r="F448" t="str">
            <v>CN</v>
          </cell>
          <cell r="G448" t="str">
            <v>8425.19.0000</v>
          </cell>
          <cell r="H448">
            <v>1918</v>
          </cell>
          <cell r="I448">
            <v>1253.58</v>
          </cell>
          <cell r="J448">
            <v>1253.58</v>
          </cell>
          <cell r="K448">
            <v>959</v>
          </cell>
          <cell r="L448">
            <v>2109.9899999999998</v>
          </cell>
          <cell r="M448">
            <v>1399.99</v>
          </cell>
          <cell r="O448">
            <v>1054.9000000000001</v>
          </cell>
          <cell r="P448">
            <v>2320.989</v>
          </cell>
          <cell r="Q448">
            <v>1538.999</v>
          </cell>
          <cell r="S448">
            <v>1160.3900000000001</v>
          </cell>
          <cell r="T448">
            <v>2320.989</v>
          </cell>
          <cell r="U448">
            <v>1538.999</v>
          </cell>
          <cell r="W448">
            <v>1160.3900000000001</v>
          </cell>
          <cell r="X448">
            <v>2320.989</v>
          </cell>
          <cell r="Y448">
            <v>1538.999</v>
          </cell>
          <cell r="AA448">
            <v>1160.3900000000001</v>
          </cell>
        </row>
        <row r="449">
          <cell r="C449" t="str">
            <v>JT9-287607</v>
          </cell>
          <cell r="D449" t="str">
            <v>JLP-600A-40 6T Lever Hoist 40' Lift</v>
          </cell>
          <cell r="E449" t="str">
            <v>Lifting Systems</v>
          </cell>
          <cell r="F449" t="str">
            <v>CN</v>
          </cell>
          <cell r="G449" t="str">
            <v>8425.19.0000</v>
          </cell>
          <cell r="H449">
            <v>2200</v>
          </cell>
          <cell r="I449">
            <v>1443.3</v>
          </cell>
          <cell r="J449">
            <v>1443.3</v>
          </cell>
          <cell r="K449">
            <v>1100</v>
          </cell>
          <cell r="L449">
            <v>2419.9899999999998</v>
          </cell>
          <cell r="M449">
            <v>1599.99</v>
          </cell>
          <cell r="O449">
            <v>1210</v>
          </cell>
          <cell r="P449">
            <v>2661.989</v>
          </cell>
          <cell r="Q449">
            <v>1758.9990000000003</v>
          </cell>
          <cell r="S449">
            <v>1331</v>
          </cell>
          <cell r="T449">
            <v>2661.989</v>
          </cell>
          <cell r="U449">
            <v>1758.9990000000003</v>
          </cell>
          <cell r="W449">
            <v>1331</v>
          </cell>
          <cell r="X449">
            <v>2661.989</v>
          </cell>
          <cell r="Y449">
            <v>1758.9990000000003</v>
          </cell>
          <cell r="AA449">
            <v>1331</v>
          </cell>
        </row>
        <row r="450">
          <cell r="C450" t="str">
            <v>JT9-287609</v>
          </cell>
          <cell r="D450" t="str">
            <v>JLP-600A-50 6T Lever Hoist 50' Lift</v>
          </cell>
          <cell r="E450" t="str">
            <v>Lifting Systems</v>
          </cell>
          <cell r="F450" t="str">
            <v>CN</v>
          </cell>
          <cell r="G450" t="str">
            <v>8425.19.0000</v>
          </cell>
          <cell r="H450">
            <v>2482</v>
          </cell>
          <cell r="I450">
            <v>1630.98</v>
          </cell>
          <cell r="J450">
            <v>1630.98</v>
          </cell>
          <cell r="K450">
            <v>1241</v>
          </cell>
          <cell r="L450">
            <v>2729.99</v>
          </cell>
          <cell r="M450">
            <v>1799.99</v>
          </cell>
          <cell r="O450">
            <v>1365.1</v>
          </cell>
          <cell r="P450">
            <v>3002.989</v>
          </cell>
          <cell r="Q450">
            <v>1978.9990000000003</v>
          </cell>
          <cell r="S450">
            <v>1501.6100000000001</v>
          </cell>
          <cell r="T450">
            <v>3002.989</v>
          </cell>
          <cell r="U450">
            <v>1978.9990000000003</v>
          </cell>
          <cell r="W450">
            <v>1501.6100000000001</v>
          </cell>
          <cell r="X450">
            <v>3002.989</v>
          </cell>
          <cell r="Y450">
            <v>1978.9990000000003</v>
          </cell>
          <cell r="AA450">
            <v>1501.6100000000001</v>
          </cell>
        </row>
        <row r="451">
          <cell r="C451" t="str">
            <v>JET® HDT SERIES COMPACT MANUAL TROLLEYS</v>
          </cell>
        </row>
        <row r="452">
          <cell r="C452" t="str">
            <v>JT9-262005</v>
          </cell>
          <cell r="D452" t="str">
            <v>1/2-HDT, 1/2 Ton Compact Manual Trolley</v>
          </cell>
          <cell r="E452" t="str">
            <v>Lifting Systems</v>
          </cell>
          <cell r="F452" t="str">
            <v>CN</v>
          </cell>
          <cell r="G452" t="str">
            <v>8479.89.9599</v>
          </cell>
          <cell r="H452">
            <v>162</v>
          </cell>
          <cell r="I452">
            <v>103.02</v>
          </cell>
          <cell r="K452">
            <v>81</v>
          </cell>
          <cell r="L452">
            <v>172.99</v>
          </cell>
          <cell r="M452">
            <v>109.99</v>
          </cell>
          <cell r="O452">
            <v>86.67</v>
          </cell>
          <cell r="P452">
            <v>190.28900000000002</v>
          </cell>
          <cell r="Q452">
            <v>120.989</v>
          </cell>
          <cell r="S452">
            <v>95.337000000000003</v>
          </cell>
          <cell r="T452">
            <v>190.28900000000002</v>
          </cell>
          <cell r="U452">
            <v>120.989</v>
          </cell>
          <cell r="W452">
            <v>95.337000000000003</v>
          </cell>
          <cell r="X452">
            <v>190.28900000000002</v>
          </cell>
          <cell r="Y452">
            <v>120.989</v>
          </cell>
          <cell r="AA452">
            <v>95.337000000000003</v>
          </cell>
        </row>
        <row r="453">
          <cell r="C453" t="str">
            <v>JT9-262010</v>
          </cell>
          <cell r="D453" t="str">
            <v>1-HDT, 1 Ton Compact Manual Trolley</v>
          </cell>
          <cell r="E453" t="str">
            <v>Lifting Systems</v>
          </cell>
          <cell r="F453" t="str">
            <v>CN</v>
          </cell>
          <cell r="G453" t="str">
            <v>8479.89.9599</v>
          </cell>
          <cell r="H453">
            <v>204</v>
          </cell>
          <cell r="I453">
            <v>128.52000000000001</v>
          </cell>
          <cell r="K453">
            <v>102</v>
          </cell>
          <cell r="L453">
            <v>217.99</v>
          </cell>
          <cell r="M453">
            <v>139.99</v>
          </cell>
          <cell r="O453">
            <v>109.14</v>
          </cell>
          <cell r="P453">
            <v>239.78900000000002</v>
          </cell>
          <cell r="Q453">
            <v>153.98900000000003</v>
          </cell>
          <cell r="S453">
            <v>120.05400000000002</v>
          </cell>
          <cell r="T453">
            <v>239.78900000000002</v>
          </cell>
          <cell r="U453">
            <v>153.98900000000003</v>
          </cell>
          <cell r="W453">
            <v>120.05400000000002</v>
          </cell>
          <cell r="X453">
            <v>239.78900000000002</v>
          </cell>
          <cell r="Y453">
            <v>153.98900000000003</v>
          </cell>
          <cell r="AA453">
            <v>120.05400000000002</v>
          </cell>
        </row>
        <row r="454">
          <cell r="C454" t="str">
            <v>JT9-262020</v>
          </cell>
          <cell r="D454" t="str">
            <v>2-HDT, 2 Ton Compact Manual Trolley</v>
          </cell>
          <cell r="E454" t="str">
            <v>Lifting Systems</v>
          </cell>
          <cell r="F454" t="str">
            <v>CN</v>
          </cell>
          <cell r="G454" t="str">
            <v>8425.19.0000</v>
          </cell>
          <cell r="H454">
            <v>336</v>
          </cell>
          <cell r="I454">
            <v>213.18</v>
          </cell>
          <cell r="K454">
            <v>168</v>
          </cell>
          <cell r="L454">
            <v>359.99</v>
          </cell>
          <cell r="M454">
            <v>229.99</v>
          </cell>
          <cell r="O454">
            <v>179.76</v>
          </cell>
          <cell r="P454">
            <v>395.98900000000003</v>
          </cell>
          <cell r="Q454">
            <v>252.98900000000003</v>
          </cell>
          <cell r="S454">
            <v>197.73600000000002</v>
          </cell>
          <cell r="T454">
            <v>395.98900000000003</v>
          </cell>
          <cell r="U454">
            <v>252.98900000000003</v>
          </cell>
          <cell r="W454">
            <v>197.73600000000002</v>
          </cell>
          <cell r="X454">
            <v>395.98900000000003</v>
          </cell>
          <cell r="Y454">
            <v>252.98900000000003</v>
          </cell>
          <cell r="AA454">
            <v>197.73600000000002</v>
          </cell>
        </row>
        <row r="455">
          <cell r="C455" t="str">
            <v>JT9-262030</v>
          </cell>
          <cell r="D455" t="str">
            <v>3-HDT, 3 Ton Compact Manual Trolley</v>
          </cell>
          <cell r="E455" t="str">
            <v>Lifting Systems</v>
          </cell>
          <cell r="F455" t="str">
            <v>CN</v>
          </cell>
          <cell r="G455" t="str">
            <v>8479.89.9599</v>
          </cell>
          <cell r="H455">
            <v>656</v>
          </cell>
          <cell r="I455">
            <v>418.2</v>
          </cell>
          <cell r="K455">
            <v>328</v>
          </cell>
          <cell r="L455">
            <v>701.99</v>
          </cell>
          <cell r="M455">
            <v>449.99</v>
          </cell>
          <cell r="O455">
            <v>350.96</v>
          </cell>
          <cell r="P455">
            <v>772.18900000000008</v>
          </cell>
          <cell r="Q455">
            <v>494.98900000000003</v>
          </cell>
          <cell r="S455">
            <v>386.05599999999998</v>
          </cell>
          <cell r="T455">
            <v>772.18900000000008</v>
          </cell>
          <cell r="U455">
            <v>494.98900000000003</v>
          </cell>
          <cell r="W455">
            <v>386.05599999999998</v>
          </cell>
          <cell r="X455">
            <v>772.18900000000008</v>
          </cell>
          <cell r="Y455">
            <v>494.98900000000003</v>
          </cell>
          <cell r="AA455">
            <v>386.05599999999998</v>
          </cell>
        </row>
        <row r="456">
          <cell r="C456" t="str">
            <v>JT9-262050</v>
          </cell>
          <cell r="D456" t="str">
            <v>5-HDT, 5 Ton Compact Manual Trolley</v>
          </cell>
          <cell r="E456" t="str">
            <v>Lifting Systems</v>
          </cell>
          <cell r="F456" t="str">
            <v>CN</v>
          </cell>
          <cell r="G456" t="str">
            <v>8479.89.9599</v>
          </cell>
          <cell r="H456">
            <v>960</v>
          </cell>
          <cell r="I456">
            <v>617.1</v>
          </cell>
          <cell r="K456">
            <v>480</v>
          </cell>
          <cell r="L456">
            <v>1026.99</v>
          </cell>
          <cell r="M456">
            <v>659.99</v>
          </cell>
          <cell r="O456">
            <v>513.6</v>
          </cell>
          <cell r="P456">
            <v>1129.6890000000001</v>
          </cell>
          <cell r="Q456">
            <v>725.98900000000003</v>
          </cell>
          <cell r="S456">
            <v>564.96</v>
          </cell>
          <cell r="T456">
            <v>1129.6890000000001</v>
          </cell>
          <cell r="U456">
            <v>725.98900000000003</v>
          </cell>
          <cell r="W456">
            <v>564.96</v>
          </cell>
          <cell r="X456">
            <v>1129.6890000000001</v>
          </cell>
          <cell r="Y456">
            <v>725.98900000000003</v>
          </cell>
          <cell r="AA456">
            <v>564.96</v>
          </cell>
        </row>
        <row r="457">
          <cell r="C457" t="str">
            <v>JET® PT SERIES HEAVY-DUTY MANUAL TROLLEYS</v>
          </cell>
        </row>
        <row r="458">
          <cell r="C458" t="str">
            <v>JT9-252005</v>
          </cell>
          <cell r="D458" t="str">
            <v xml:space="preserve">1/2-PT, 1/2 Ton, Heavy Duty Manual Trolley </v>
          </cell>
          <cell r="E458" t="str">
            <v>Lifting Systems</v>
          </cell>
          <cell r="F458" t="str">
            <v>CN</v>
          </cell>
          <cell r="G458" t="str">
            <v>8479.89.9599</v>
          </cell>
          <cell r="H458">
            <v>200</v>
          </cell>
          <cell r="I458">
            <v>128.52000000000001</v>
          </cell>
          <cell r="K458">
            <v>100</v>
          </cell>
          <cell r="L458">
            <v>213.99</v>
          </cell>
          <cell r="M458">
            <v>139.99</v>
          </cell>
          <cell r="O458">
            <v>107</v>
          </cell>
          <cell r="P458">
            <v>235.38900000000004</v>
          </cell>
          <cell r="Q458">
            <v>153.98900000000003</v>
          </cell>
          <cell r="S458">
            <v>117.7</v>
          </cell>
          <cell r="T458">
            <v>235.38900000000004</v>
          </cell>
          <cell r="U458">
            <v>153.98900000000003</v>
          </cell>
          <cell r="W458">
            <v>117.7</v>
          </cell>
          <cell r="X458">
            <v>235.38900000000004</v>
          </cell>
          <cell r="Y458">
            <v>153.98900000000003</v>
          </cell>
          <cell r="AA458">
            <v>117.7</v>
          </cell>
        </row>
        <row r="459">
          <cell r="C459" t="str">
            <v>JT9-252010</v>
          </cell>
          <cell r="D459" t="str">
            <v xml:space="preserve">1-PT, 1 Ton,  Heavy Duty Manual Trolley </v>
          </cell>
          <cell r="E459" t="str">
            <v>Lifting Systems</v>
          </cell>
          <cell r="F459" t="str">
            <v>CN</v>
          </cell>
          <cell r="G459" t="str">
            <v>8479.89.9599</v>
          </cell>
          <cell r="H459">
            <v>270</v>
          </cell>
          <cell r="I459">
            <v>172.38</v>
          </cell>
          <cell r="K459">
            <v>135</v>
          </cell>
          <cell r="L459">
            <v>288.99</v>
          </cell>
          <cell r="M459">
            <v>184.99</v>
          </cell>
          <cell r="O459">
            <v>144.44999999999999</v>
          </cell>
          <cell r="P459">
            <v>317.88900000000001</v>
          </cell>
          <cell r="Q459">
            <v>203.48900000000003</v>
          </cell>
          <cell r="S459">
            <v>158.89500000000001</v>
          </cell>
          <cell r="T459">
            <v>317.88900000000001</v>
          </cell>
          <cell r="U459">
            <v>203.48900000000003</v>
          </cell>
          <cell r="W459">
            <v>158.89500000000001</v>
          </cell>
          <cell r="X459">
            <v>317.88900000000001</v>
          </cell>
          <cell r="Y459">
            <v>203.48900000000003</v>
          </cell>
          <cell r="AA459">
            <v>158.89500000000001</v>
          </cell>
        </row>
        <row r="460">
          <cell r="C460" t="str">
            <v>JT9-252015</v>
          </cell>
          <cell r="D460" t="str">
            <v xml:space="preserve">1-1/2-PT, 1-1/2 Ton,  Heavy Duty Manual Trolley </v>
          </cell>
          <cell r="E460" t="str">
            <v>Lifting Systems</v>
          </cell>
          <cell r="F460" t="str">
            <v>CN</v>
          </cell>
          <cell r="G460" t="str">
            <v>8479.89.9599</v>
          </cell>
          <cell r="H460">
            <v>430</v>
          </cell>
          <cell r="I460">
            <v>274.99</v>
          </cell>
          <cell r="K460">
            <v>216</v>
          </cell>
          <cell r="L460">
            <v>461.99</v>
          </cell>
          <cell r="M460">
            <v>294.99</v>
          </cell>
          <cell r="O460">
            <v>231.12</v>
          </cell>
          <cell r="P460">
            <v>508.18900000000008</v>
          </cell>
          <cell r="Q460">
            <v>324.48900000000003</v>
          </cell>
          <cell r="S460">
            <v>254.23200000000003</v>
          </cell>
          <cell r="T460">
            <v>508.18900000000008</v>
          </cell>
          <cell r="U460">
            <v>324.48900000000003</v>
          </cell>
          <cell r="W460">
            <v>254.23200000000003</v>
          </cell>
          <cell r="X460">
            <v>508.18900000000008</v>
          </cell>
          <cell r="Y460">
            <v>324.48900000000003</v>
          </cell>
          <cell r="AA460">
            <v>254.23200000000003</v>
          </cell>
        </row>
        <row r="461">
          <cell r="C461" t="str">
            <v>JT9-252020</v>
          </cell>
          <cell r="D461" t="str">
            <v xml:space="preserve">2-PT, 2 Ton,  Heavy Duty Manual Trolley </v>
          </cell>
          <cell r="E461" t="str">
            <v>Lifting Systems</v>
          </cell>
          <cell r="F461" t="str">
            <v>CN</v>
          </cell>
          <cell r="G461" t="str">
            <v>8479.89.9599</v>
          </cell>
          <cell r="H461">
            <v>442</v>
          </cell>
          <cell r="I461">
            <v>280.5</v>
          </cell>
          <cell r="K461">
            <v>221</v>
          </cell>
          <cell r="L461">
            <v>472.99</v>
          </cell>
          <cell r="M461">
            <v>299.99</v>
          </cell>
          <cell r="O461">
            <v>236.47</v>
          </cell>
          <cell r="P461">
            <v>520.2890000000001</v>
          </cell>
          <cell r="Q461">
            <v>329.98900000000003</v>
          </cell>
          <cell r="S461">
            <v>260.11700000000002</v>
          </cell>
          <cell r="T461">
            <v>520.2890000000001</v>
          </cell>
          <cell r="U461">
            <v>329.98900000000003</v>
          </cell>
          <cell r="W461">
            <v>260.11700000000002</v>
          </cell>
          <cell r="X461">
            <v>520.2890000000001</v>
          </cell>
          <cell r="Y461">
            <v>329.98900000000003</v>
          </cell>
          <cell r="AA461">
            <v>260.11700000000002</v>
          </cell>
        </row>
        <row r="462">
          <cell r="C462" t="str">
            <v>JT9-252030</v>
          </cell>
          <cell r="D462" t="str">
            <v xml:space="preserve">3-PT, 3 Ton, Heavy Duty Manual Trolley </v>
          </cell>
          <cell r="E462" t="str">
            <v>Lifting Systems</v>
          </cell>
          <cell r="F462" t="str">
            <v>CN</v>
          </cell>
          <cell r="G462" t="str">
            <v>8479.89.9599</v>
          </cell>
          <cell r="H462">
            <v>914</v>
          </cell>
          <cell r="I462">
            <v>584.46</v>
          </cell>
          <cell r="K462">
            <v>457</v>
          </cell>
          <cell r="L462">
            <v>977.99</v>
          </cell>
          <cell r="M462">
            <v>624.99</v>
          </cell>
          <cell r="O462">
            <v>488.99</v>
          </cell>
          <cell r="P462">
            <v>1075.789</v>
          </cell>
          <cell r="Q462">
            <v>687.48900000000003</v>
          </cell>
          <cell r="S462">
            <v>537.88900000000001</v>
          </cell>
          <cell r="T462">
            <v>1075.789</v>
          </cell>
          <cell r="U462">
            <v>687.48900000000003</v>
          </cell>
          <cell r="W462">
            <v>537.88900000000001</v>
          </cell>
          <cell r="X462">
            <v>1075.789</v>
          </cell>
          <cell r="Y462">
            <v>687.48900000000003</v>
          </cell>
          <cell r="AA462">
            <v>537.88900000000001</v>
          </cell>
        </row>
        <row r="463">
          <cell r="C463" t="str">
            <v>JT9-252050</v>
          </cell>
          <cell r="D463" t="str">
            <v xml:space="preserve">5-PT, 5 Ton,  Heavy Duty Manual Trolley </v>
          </cell>
          <cell r="E463" t="str">
            <v>Lifting Systems</v>
          </cell>
          <cell r="F463" t="str">
            <v>CN</v>
          </cell>
          <cell r="G463" t="str">
            <v>8479.89.9599</v>
          </cell>
          <cell r="H463">
            <v>1358</v>
          </cell>
          <cell r="I463">
            <v>865.98</v>
          </cell>
          <cell r="K463">
            <v>679</v>
          </cell>
          <cell r="L463">
            <v>1452.99</v>
          </cell>
          <cell r="M463">
            <v>929.99</v>
          </cell>
          <cell r="O463">
            <v>726.53</v>
          </cell>
          <cell r="P463">
            <v>1598.2890000000002</v>
          </cell>
          <cell r="Q463">
            <v>1021.9990000000001</v>
          </cell>
          <cell r="S463">
            <v>799.18299999999999</v>
          </cell>
          <cell r="T463">
            <v>1598.2890000000002</v>
          </cell>
          <cell r="U463">
            <v>1021.9990000000001</v>
          </cell>
          <cell r="W463">
            <v>799.18299999999999</v>
          </cell>
          <cell r="X463">
            <v>1598.2890000000002</v>
          </cell>
          <cell r="Y463">
            <v>1021.9990000000001</v>
          </cell>
          <cell r="AA463">
            <v>799.18299999999999</v>
          </cell>
        </row>
        <row r="464">
          <cell r="C464" t="str">
            <v>JT9-252060</v>
          </cell>
          <cell r="D464" t="str">
            <v xml:space="preserve">10-PT, 10 Ton, Heavy Duty Manual Trolley </v>
          </cell>
          <cell r="E464" t="str">
            <v>Lifting Systems</v>
          </cell>
          <cell r="F464" t="str">
            <v>CN</v>
          </cell>
          <cell r="G464" t="str">
            <v>8425.19.0000</v>
          </cell>
          <cell r="H464">
            <v>2501</v>
          </cell>
          <cell r="I464">
            <v>1601.99</v>
          </cell>
          <cell r="K464">
            <v>1252</v>
          </cell>
          <cell r="L464">
            <v>2678.99</v>
          </cell>
          <cell r="M464">
            <v>1699.99</v>
          </cell>
          <cell r="O464">
            <v>1339.64</v>
          </cell>
          <cell r="P464">
            <v>2946.8890000000001</v>
          </cell>
          <cell r="Q464">
            <v>1868.9990000000003</v>
          </cell>
          <cell r="S464">
            <v>1473.6040000000003</v>
          </cell>
          <cell r="T464">
            <v>2946.8890000000001</v>
          </cell>
          <cell r="U464">
            <v>1868.9990000000003</v>
          </cell>
          <cell r="W464">
            <v>1473.6040000000003</v>
          </cell>
          <cell r="X464">
            <v>2946.8890000000001</v>
          </cell>
          <cell r="Y464">
            <v>1868.9990000000003</v>
          </cell>
          <cell r="AA464">
            <v>1473.6040000000003</v>
          </cell>
        </row>
        <row r="465">
          <cell r="C465" t="str">
            <v>JET® HD SERIES LARGE CAPACITY BEAM CLAMPS</v>
          </cell>
        </row>
        <row r="466">
          <cell r="C466" t="str">
            <v>JT9-202710</v>
          </cell>
          <cell r="D466" t="str">
            <v xml:space="preserve">HD-1T, 1 Ton, Large Capacity Beam Clamps </v>
          </cell>
          <cell r="E466" t="str">
            <v>Lifting Systems</v>
          </cell>
          <cell r="F466" t="str">
            <v>CN</v>
          </cell>
          <cell r="G466" t="str">
            <v>8479.89.9599</v>
          </cell>
          <cell r="H466">
            <v>135</v>
          </cell>
          <cell r="I466">
            <v>85.99</v>
          </cell>
          <cell r="K466">
            <v>68</v>
          </cell>
          <cell r="L466">
            <v>143.99</v>
          </cell>
          <cell r="M466">
            <v>92.99</v>
          </cell>
          <cell r="O466">
            <v>72.083803635643591</v>
          </cell>
          <cell r="P466">
            <v>158.38900000000001</v>
          </cell>
          <cell r="Q466">
            <v>102.289</v>
          </cell>
          <cell r="S466">
            <v>79.29218399920795</v>
          </cell>
          <cell r="T466">
            <v>158.38900000000001</v>
          </cell>
          <cell r="U466">
            <v>102.289</v>
          </cell>
          <cell r="W466">
            <v>79.29218399920795</v>
          </cell>
          <cell r="X466">
            <v>158.38900000000001</v>
          </cell>
          <cell r="Y466">
            <v>102.289</v>
          </cell>
          <cell r="AA466">
            <v>79.29218399920795</v>
          </cell>
        </row>
        <row r="467">
          <cell r="C467" t="str">
            <v>JT9-202720</v>
          </cell>
          <cell r="D467" t="str">
            <v xml:space="preserve">HD-2T, 2 Ton, Large Capacity Beam Clamps </v>
          </cell>
          <cell r="E467" t="str">
            <v>Lifting Systems</v>
          </cell>
          <cell r="F467" t="str">
            <v>CN</v>
          </cell>
          <cell r="G467" t="str">
            <v>8479.89.9599</v>
          </cell>
          <cell r="H467">
            <v>162</v>
          </cell>
          <cell r="I467">
            <v>103.02</v>
          </cell>
          <cell r="K467">
            <v>81</v>
          </cell>
          <cell r="L467">
            <v>170.99</v>
          </cell>
          <cell r="M467">
            <v>109.99</v>
          </cell>
          <cell r="O467">
            <v>85.304644517991619</v>
          </cell>
          <cell r="P467">
            <v>188.08900000000003</v>
          </cell>
          <cell r="Q467">
            <v>120.989</v>
          </cell>
          <cell r="S467">
            <v>93.835108969790795</v>
          </cell>
          <cell r="T467">
            <v>188.08900000000003</v>
          </cell>
          <cell r="U467">
            <v>120.989</v>
          </cell>
          <cell r="W467">
            <v>93.835108969790795</v>
          </cell>
          <cell r="X467">
            <v>188.08900000000003</v>
          </cell>
          <cell r="Y467">
            <v>120.989</v>
          </cell>
          <cell r="AA467">
            <v>93.835108969790795</v>
          </cell>
        </row>
        <row r="468">
          <cell r="C468" t="str">
            <v>JT9-202730</v>
          </cell>
          <cell r="D468" t="str">
            <v xml:space="preserve">HD-3T, 3 Ton, Large Capacity Beam Clamps </v>
          </cell>
          <cell r="E468" t="str">
            <v>Lifting Systems</v>
          </cell>
          <cell r="F468" t="str">
            <v>CN</v>
          </cell>
          <cell r="G468" t="str">
            <v>8479.89.9599</v>
          </cell>
          <cell r="H468">
            <v>226</v>
          </cell>
          <cell r="I468">
            <v>141.78</v>
          </cell>
          <cell r="K468">
            <v>113</v>
          </cell>
          <cell r="L468">
            <v>237.99</v>
          </cell>
          <cell r="M468">
            <v>149.99</v>
          </cell>
          <cell r="O468">
            <v>119.17605346219099</v>
          </cell>
          <cell r="P468">
            <v>261.78900000000004</v>
          </cell>
          <cell r="Q468">
            <v>164.98900000000003</v>
          </cell>
          <cell r="S468">
            <v>131.09365880841011</v>
          </cell>
          <cell r="T468">
            <v>261.78900000000004</v>
          </cell>
          <cell r="U468">
            <v>164.98900000000003</v>
          </cell>
          <cell r="W468">
            <v>131.09365880841011</v>
          </cell>
          <cell r="X468">
            <v>261.78900000000004</v>
          </cell>
          <cell r="Y468">
            <v>164.98900000000003</v>
          </cell>
          <cell r="AA468">
            <v>131.09365880841011</v>
          </cell>
        </row>
        <row r="469">
          <cell r="C469" t="str">
            <v>JT9-202750</v>
          </cell>
          <cell r="D469" t="str">
            <v xml:space="preserve">HD-5T, 5 Ton, Large Capacity Beam Clamps </v>
          </cell>
          <cell r="E469" t="str">
            <v>Lifting Systems</v>
          </cell>
          <cell r="F469" t="str">
            <v>CN</v>
          </cell>
          <cell r="G469" t="str">
            <v>8479.89.9599</v>
          </cell>
          <cell r="H469">
            <v>276</v>
          </cell>
          <cell r="I469">
            <v>175.44</v>
          </cell>
          <cell r="K469">
            <v>138</v>
          </cell>
          <cell r="L469">
            <v>291.99</v>
          </cell>
          <cell r="M469">
            <v>189.99</v>
          </cell>
          <cell r="O469">
            <v>146.23105898874095</v>
          </cell>
          <cell r="P469">
            <v>321.18900000000002</v>
          </cell>
          <cell r="Q469">
            <v>208.98900000000003</v>
          </cell>
          <cell r="S469">
            <v>160.85416488761507</v>
          </cell>
          <cell r="T469">
            <v>321.18900000000002</v>
          </cell>
          <cell r="U469">
            <v>208.98900000000003</v>
          </cell>
          <cell r="W469">
            <v>160.85416488761507</v>
          </cell>
          <cell r="X469">
            <v>321.18900000000002</v>
          </cell>
          <cell r="Y469">
            <v>208.98900000000003</v>
          </cell>
          <cell r="AA469">
            <v>160.85416488761507</v>
          </cell>
        </row>
        <row r="470">
          <cell r="C470" t="str">
            <v>JET® JBC SERIES HEAVY-DUTY BEAM CLAMPS</v>
          </cell>
        </row>
        <row r="471">
          <cell r="C471" t="str">
            <v>JT9-252710</v>
          </cell>
          <cell r="D471" t="str">
            <v>JBC-1, 1 Ton, Heavy Duty Beam Clamps</v>
          </cell>
          <cell r="E471" t="str">
            <v>Lifting Systems</v>
          </cell>
          <cell r="F471" t="str">
            <v>CN</v>
          </cell>
          <cell r="G471" t="str">
            <v>8479.89.9599</v>
          </cell>
          <cell r="H471">
            <v>197</v>
          </cell>
          <cell r="I471">
            <v>126.99</v>
          </cell>
          <cell r="K471">
            <v>100</v>
          </cell>
          <cell r="L471">
            <v>210.99</v>
          </cell>
          <cell r="M471">
            <v>134.99</v>
          </cell>
          <cell r="O471">
            <v>105.36289994258813</v>
          </cell>
          <cell r="P471">
            <v>232.08900000000003</v>
          </cell>
          <cell r="Q471">
            <v>148.48900000000003</v>
          </cell>
          <cell r="S471">
            <v>115.89918993684695</v>
          </cell>
          <cell r="T471">
            <v>232.08900000000003</v>
          </cell>
          <cell r="U471">
            <v>148.48900000000003</v>
          </cell>
          <cell r="W471">
            <v>115.89918993684695</v>
          </cell>
          <cell r="X471">
            <v>232.08900000000003</v>
          </cell>
          <cell r="Y471">
            <v>148.48900000000003</v>
          </cell>
          <cell r="AA471">
            <v>115.89918993684695</v>
          </cell>
        </row>
        <row r="472">
          <cell r="C472" t="str">
            <v>JT9-252720</v>
          </cell>
          <cell r="D472" t="str">
            <v>JBC-2, 2 Ton, Heavy Duty Beam Clamps</v>
          </cell>
          <cell r="E472" t="str">
            <v>Lifting Systems</v>
          </cell>
          <cell r="F472" t="str">
            <v>CN</v>
          </cell>
          <cell r="G472" t="str">
            <v>8479.89.9599</v>
          </cell>
          <cell r="H472">
            <v>214</v>
          </cell>
          <cell r="I472">
            <v>134.64000000000001</v>
          </cell>
          <cell r="K472">
            <v>107</v>
          </cell>
          <cell r="L472">
            <v>225.99</v>
          </cell>
          <cell r="M472">
            <v>144.99</v>
          </cell>
          <cell r="O472">
            <v>112.8358085226818</v>
          </cell>
          <cell r="P472">
            <v>248.58900000000003</v>
          </cell>
          <cell r="Q472">
            <v>159.48900000000003</v>
          </cell>
          <cell r="S472">
            <v>124.11938937494999</v>
          </cell>
          <cell r="T472">
            <v>248.58900000000003</v>
          </cell>
          <cell r="U472">
            <v>159.48900000000003</v>
          </cell>
          <cell r="W472">
            <v>124.11938937494999</v>
          </cell>
          <cell r="X472">
            <v>248.58900000000003</v>
          </cell>
          <cell r="Y472">
            <v>159.48900000000003</v>
          </cell>
          <cell r="AA472">
            <v>124.11938937494999</v>
          </cell>
        </row>
        <row r="473">
          <cell r="C473" t="str">
            <v>JT9-252730</v>
          </cell>
          <cell r="D473" t="str">
            <v>JBC-3, 3 Ton, Heavy Duty Beam Clamps</v>
          </cell>
          <cell r="E473" t="str">
            <v>Lifting Systems</v>
          </cell>
          <cell r="F473" t="str">
            <v>CN</v>
          </cell>
          <cell r="G473" t="str">
            <v>8479.89.9599</v>
          </cell>
          <cell r="H473">
            <v>359</v>
          </cell>
          <cell r="I473">
            <v>227.99</v>
          </cell>
          <cell r="K473">
            <v>180</v>
          </cell>
          <cell r="L473">
            <v>378.99</v>
          </cell>
          <cell r="M473">
            <v>239.99</v>
          </cell>
          <cell r="O473">
            <v>189.71282878027233</v>
          </cell>
          <cell r="P473">
            <v>416.88900000000007</v>
          </cell>
          <cell r="Q473">
            <v>263.98900000000003</v>
          </cell>
          <cell r="S473">
            <v>208.68411165829957</v>
          </cell>
          <cell r="T473">
            <v>416.88900000000007</v>
          </cell>
          <cell r="U473">
            <v>263.98900000000003</v>
          </cell>
          <cell r="W473">
            <v>208.68411165829957</v>
          </cell>
          <cell r="X473">
            <v>416.88900000000007</v>
          </cell>
          <cell r="Y473">
            <v>263.98900000000003</v>
          </cell>
          <cell r="AA473">
            <v>208.68411165829957</v>
          </cell>
        </row>
        <row r="474">
          <cell r="C474" t="str">
            <v>JT9-252750</v>
          </cell>
          <cell r="D474" t="str">
            <v>JBC-5, 5 Ton, Heavy Duty Beam Clamps</v>
          </cell>
          <cell r="E474" t="str">
            <v>Lifting Systems</v>
          </cell>
          <cell r="F474" t="str">
            <v>CN</v>
          </cell>
          <cell r="G474" t="str">
            <v>8479.89.9599</v>
          </cell>
          <cell r="H474">
            <v>440</v>
          </cell>
          <cell r="I474">
            <v>281.99</v>
          </cell>
          <cell r="K474">
            <v>222</v>
          </cell>
          <cell r="L474">
            <v>468.99</v>
          </cell>
          <cell r="M474">
            <v>299.99</v>
          </cell>
          <cell r="O474">
            <v>234.61981604891963</v>
          </cell>
          <cell r="P474">
            <v>515.88900000000001</v>
          </cell>
          <cell r="Q474">
            <v>329.98900000000003</v>
          </cell>
          <cell r="S474">
            <v>258.08179765381163</v>
          </cell>
          <cell r="T474">
            <v>515.88900000000001</v>
          </cell>
          <cell r="U474">
            <v>329.98900000000003</v>
          </cell>
          <cell r="W474">
            <v>258.08179765381163</v>
          </cell>
          <cell r="X474">
            <v>515.88900000000001</v>
          </cell>
          <cell r="Y474">
            <v>329.98900000000003</v>
          </cell>
          <cell r="AA474">
            <v>258.08179765381163</v>
          </cell>
        </row>
        <row r="475">
          <cell r="C475" t="str">
            <v>JET® TRADEMASTER SERIES ELECTRIC HOISTS 1/8TON 115V SINGLE PHASE - STANDARD LIFTS</v>
          </cell>
        </row>
        <row r="476">
          <cell r="C476" t="str">
            <v>JT9-104000</v>
          </cell>
          <cell r="D476" t="str">
            <v>BLVS018-010 1/8T Electric Hoist 10' Lift 1 PH</v>
          </cell>
          <cell r="E476" t="str">
            <v>Lifting Systems</v>
          </cell>
          <cell r="F476" t="str">
            <v>TW</v>
          </cell>
          <cell r="G476" t="str">
            <v>8425.11.0000</v>
          </cell>
          <cell r="H476">
            <v>5516</v>
          </cell>
          <cell r="I476">
            <v>3459.68</v>
          </cell>
          <cell r="J476">
            <v>3459.68</v>
          </cell>
          <cell r="K476">
            <v>2758</v>
          </cell>
          <cell r="L476">
            <v>5990.99</v>
          </cell>
          <cell r="M476">
            <v>3749.99</v>
          </cell>
          <cell r="O476">
            <v>2995.2852631768601</v>
          </cell>
          <cell r="P476">
            <v>6590.0889999999999</v>
          </cell>
          <cell r="Q476">
            <v>4123.9990000000007</v>
          </cell>
          <cell r="S476">
            <v>3294.8137894945462</v>
          </cell>
          <cell r="T476">
            <v>6590.0889999999999</v>
          </cell>
          <cell r="U476">
            <v>4123.9990000000007</v>
          </cell>
          <cell r="W476">
            <v>3294.8137894945462</v>
          </cell>
          <cell r="X476">
            <v>6590.0889999999999</v>
          </cell>
          <cell r="Y476">
            <v>4123.9990000000007</v>
          </cell>
          <cell r="AA476">
            <v>3294.8137894945462</v>
          </cell>
        </row>
        <row r="477">
          <cell r="C477" t="str">
            <v>JT9-104002</v>
          </cell>
          <cell r="D477" t="str">
            <v>BLVS018-020 1/8T Electric Hoist 20' Lift 1 PH</v>
          </cell>
          <cell r="E477" t="str">
            <v>Lifting Systems</v>
          </cell>
          <cell r="F477" t="str">
            <v>TW</v>
          </cell>
          <cell r="G477" t="str">
            <v>8425.11.0000</v>
          </cell>
          <cell r="H477">
            <v>5656</v>
          </cell>
          <cell r="I477">
            <v>3547.43</v>
          </cell>
          <cell r="J477">
            <v>3547.43</v>
          </cell>
          <cell r="K477">
            <v>2828</v>
          </cell>
          <cell r="L477">
            <v>6137.99</v>
          </cell>
          <cell r="M477">
            <v>3899.99</v>
          </cell>
          <cell r="O477">
            <v>3068.7896133613272</v>
          </cell>
          <cell r="P477">
            <v>6751.7890000000007</v>
          </cell>
          <cell r="Q477">
            <v>4288.9990000000007</v>
          </cell>
          <cell r="S477">
            <v>3375.6685746974599</v>
          </cell>
          <cell r="T477">
            <v>6751.7890000000007</v>
          </cell>
          <cell r="U477">
            <v>4288.9990000000007</v>
          </cell>
          <cell r="W477">
            <v>3375.6685746974599</v>
          </cell>
          <cell r="X477">
            <v>6751.7890000000007</v>
          </cell>
          <cell r="Y477">
            <v>4288.9990000000007</v>
          </cell>
          <cell r="AA477">
            <v>3375.6685746974599</v>
          </cell>
        </row>
        <row r="478">
          <cell r="C478" t="str">
            <v>JET® TRADEMASTER SERIES ELECTRIC HOISTS 1/4TON 115V SINGLE PHASE  - STANDARD LIFTS</v>
          </cell>
        </row>
        <row r="479">
          <cell r="C479" t="str">
            <v>JT9-104011</v>
          </cell>
          <cell r="D479" t="str">
            <v>BLVS025-010 1/4T Electric Hoist 10' Lift 1 PH</v>
          </cell>
          <cell r="E479" t="str">
            <v>Lifting Systems</v>
          </cell>
          <cell r="F479" t="str">
            <v>TW</v>
          </cell>
          <cell r="G479" t="str">
            <v>8425.11.0000</v>
          </cell>
          <cell r="H479">
            <v>5888</v>
          </cell>
          <cell r="I479">
            <v>3693.68</v>
          </cell>
          <cell r="J479">
            <v>3693.68</v>
          </cell>
          <cell r="K479">
            <v>2944</v>
          </cell>
          <cell r="L479">
            <v>6407.99</v>
          </cell>
          <cell r="M479">
            <v>3999.99</v>
          </cell>
          <cell r="O479">
            <v>3203.7860824742274</v>
          </cell>
          <cell r="P479">
            <v>7048.7890000000007</v>
          </cell>
          <cell r="Q479">
            <v>4398.9990000000007</v>
          </cell>
          <cell r="S479">
            <v>3524.1646907216505</v>
          </cell>
          <cell r="T479">
            <v>7048.7890000000007</v>
          </cell>
          <cell r="U479">
            <v>4398.9990000000007</v>
          </cell>
          <cell r="W479">
            <v>3524.1646907216505</v>
          </cell>
          <cell r="X479">
            <v>7048.7890000000007</v>
          </cell>
          <cell r="Y479">
            <v>4398.9990000000007</v>
          </cell>
          <cell r="AA479">
            <v>3524.1646907216505</v>
          </cell>
        </row>
        <row r="480">
          <cell r="C480" t="str">
            <v>JT9-104013</v>
          </cell>
          <cell r="D480" t="str">
            <v>BLVS025-020 1/4T Electric Hoist 20' Lift 1 PH</v>
          </cell>
          <cell r="E480" t="str">
            <v>Lifting Systems</v>
          </cell>
          <cell r="F480" t="str">
            <v>TW</v>
          </cell>
          <cell r="G480" t="str">
            <v>8425.11.0000</v>
          </cell>
          <cell r="H480">
            <v>5982</v>
          </cell>
          <cell r="I480">
            <v>3752.18</v>
          </cell>
          <cell r="J480">
            <v>3752.18</v>
          </cell>
          <cell r="K480">
            <v>2991</v>
          </cell>
          <cell r="L480">
            <v>6384.99</v>
          </cell>
          <cell r="M480">
            <v>4099.99</v>
          </cell>
          <cell r="O480">
            <v>3192.4056124246554</v>
          </cell>
          <cell r="P480">
            <v>7023.4890000000005</v>
          </cell>
          <cell r="Q480">
            <v>4508.9990000000007</v>
          </cell>
          <cell r="S480">
            <v>3511.6461736671213</v>
          </cell>
          <cell r="T480">
            <v>7023.4890000000005</v>
          </cell>
          <cell r="U480">
            <v>4508.9990000000007</v>
          </cell>
          <cell r="W480">
            <v>3511.6461736671213</v>
          </cell>
          <cell r="X480">
            <v>7023.4890000000005</v>
          </cell>
          <cell r="Y480">
            <v>4508.9990000000007</v>
          </cell>
          <cell r="AA480">
            <v>3511.6461736671213</v>
          </cell>
        </row>
        <row r="481">
          <cell r="C481" t="str">
            <v>JET® TRADEMASTER SERIES ELECTRIC HOISTS 1/4TON 115V SINGLE PHASE - CUSTOM LIFTS</v>
          </cell>
        </row>
        <row r="482">
          <cell r="C482" t="str">
            <v>JT9-104014</v>
          </cell>
          <cell r="D482" t="str">
            <v>BLVS025-030 1/4T Electric Hoist 30' Lift 1 PH</v>
          </cell>
          <cell r="E482" t="str">
            <v>Lifting Systems</v>
          </cell>
          <cell r="F482" t="str">
            <v>TW</v>
          </cell>
          <cell r="G482" t="str">
            <v>8425.11.0000</v>
          </cell>
          <cell r="H482">
            <v>6238</v>
          </cell>
          <cell r="I482">
            <v>3912.47</v>
          </cell>
          <cell r="J482">
            <v>3912.47</v>
          </cell>
          <cell r="K482">
            <v>3119</v>
          </cell>
          <cell r="L482">
            <v>6861.99</v>
          </cell>
          <cell r="M482">
            <v>4499.99</v>
          </cell>
          <cell r="O482">
            <v>3430.9</v>
          </cell>
          <cell r="P482">
            <v>7548.1890000000003</v>
          </cell>
          <cell r="Q482">
            <v>4948.9990000000007</v>
          </cell>
          <cell r="S482">
            <v>3773.9900000000002</v>
          </cell>
          <cell r="T482">
            <v>7548.1890000000003</v>
          </cell>
          <cell r="U482">
            <v>4948.9990000000007</v>
          </cell>
          <cell r="W482">
            <v>3773.9900000000002</v>
          </cell>
          <cell r="X482">
            <v>7548.1890000000003</v>
          </cell>
          <cell r="Y482">
            <v>4948.9990000000007</v>
          </cell>
          <cell r="AA482">
            <v>3773.9900000000002</v>
          </cell>
        </row>
        <row r="483">
          <cell r="C483" t="str">
            <v>JT9-104015</v>
          </cell>
          <cell r="D483" t="str">
            <v>BLVS025-040 1/4T Electric Hoist 40' Lift 1 PH</v>
          </cell>
          <cell r="E483" t="str">
            <v>Lifting Systems</v>
          </cell>
          <cell r="F483" t="str">
            <v>TW</v>
          </cell>
          <cell r="G483" t="str">
            <v>8425.11.0000</v>
          </cell>
          <cell r="H483">
            <v>6646</v>
          </cell>
          <cell r="I483">
            <v>4168.7</v>
          </cell>
          <cell r="J483">
            <v>4168.7</v>
          </cell>
          <cell r="K483">
            <v>3323</v>
          </cell>
          <cell r="L483">
            <v>7310.99</v>
          </cell>
          <cell r="M483">
            <v>4799.99</v>
          </cell>
          <cell r="O483">
            <v>3655.3</v>
          </cell>
          <cell r="P483">
            <v>8042.0890000000009</v>
          </cell>
          <cell r="Q483">
            <v>5278.9990000000007</v>
          </cell>
          <cell r="S483">
            <v>4020.8300000000004</v>
          </cell>
          <cell r="T483">
            <v>8042.0890000000009</v>
          </cell>
          <cell r="U483">
            <v>5278.9990000000007</v>
          </cell>
          <cell r="W483">
            <v>4020.8300000000004</v>
          </cell>
          <cell r="X483">
            <v>8042.0890000000009</v>
          </cell>
          <cell r="Y483">
            <v>5278.9990000000007</v>
          </cell>
          <cell r="AA483">
            <v>4020.8300000000004</v>
          </cell>
        </row>
        <row r="484">
          <cell r="C484" t="str">
            <v>JT9-104016</v>
          </cell>
          <cell r="D484" t="str">
            <v>BLVS025-050 1/4T Electric Hoist 50' Lift 1 PH</v>
          </cell>
          <cell r="E484" t="str">
            <v>Lifting Systems</v>
          </cell>
          <cell r="F484" t="str">
            <v>TW</v>
          </cell>
          <cell r="G484" t="str">
            <v>8425.11.0000</v>
          </cell>
          <cell r="H484">
            <v>6880</v>
          </cell>
          <cell r="I484">
            <v>4314.95</v>
          </cell>
          <cell r="J484">
            <v>4314.95</v>
          </cell>
          <cell r="K484">
            <v>3440</v>
          </cell>
          <cell r="L484">
            <v>7567.99</v>
          </cell>
          <cell r="M484">
            <v>4999.99</v>
          </cell>
          <cell r="O484">
            <v>3784</v>
          </cell>
          <cell r="P484">
            <v>8324.7890000000007</v>
          </cell>
          <cell r="Q484">
            <v>5498.9990000000007</v>
          </cell>
          <cell r="S484">
            <v>4162.4000000000005</v>
          </cell>
          <cell r="T484">
            <v>8324.7890000000007</v>
          </cell>
          <cell r="U484">
            <v>5498.9990000000007</v>
          </cell>
          <cell r="W484">
            <v>4162.4000000000005</v>
          </cell>
          <cell r="X484">
            <v>8324.7890000000007</v>
          </cell>
          <cell r="Y484">
            <v>5498.9990000000007</v>
          </cell>
          <cell r="AA484">
            <v>4162.4000000000005</v>
          </cell>
        </row>
        <row r="485">
          <cell r="C485" t="str">
            <v>JT9-104017</v>
          </cell>
          <cell r="D485" t="str">
            <v>BLVS025-060 1/4T Electric Hoist 60' Lift 1 PH</v>
          </cell>
          <cell r="E485" t="str">
            <v>Lifting Systems</v>
          </cell>
          <cell r="F485" t="str">
            <v>TW</v>
          </cell>
          <cell r="G485" t="str">
            <v>8425.11.0000</v>
          </cell>
          <cell r="H485">
            <v>7112</v>
          </cell>
          <cell r="I485">
            <v>4461.2</v>
          </cell>
          <cell r="J485">
            <v>4461.2</v>
          </cell>
          <cell r="K485">
            <v>3556</v>
          </cell>
          <cell r="L485">
            <v>7822.99</v>
          </cell>
          <cell r="M485">
            <v>5199.99</v>
          </cell>
          <cell r="O485">
            <v>3911.6</v>
          </cell>
          <cell r="P485">
            <v>8605.2890000000007</v>
          </cell>
          <cell r="Q485">
            <v>5718.9990000000007</v>
          </cell>
          <cell r="S485">
            <v>4302.76</v>
          </cell>
          <cell r="T485">
            <v>8605.2890000000007</v>
          </cell>
          <cell r="U485">
            <v>5718.9990000000007</v>
          </cell>
          <cell r="W485">
            <v>4302.76</v>
          </cell>
          <cell r="X485">
            <v>8605.2890000000007</v>
          </cell>
          <cell r="Y485">
            <v>5718.9990000000007</v>
          </cell>
          <cell r="AA485">
            <v>4302.76</v>
          </cell>
        </row>
        <row r="486">
          <cell r="C486" t="str">
            <v>JT9-104018</v>
          </cell>
          <cell r="D486" t="str">
            <v>BLVS025-070 1/4T Electric Hoist 70' Lift 1 PH</v>
          </cell>
          <cell r="E486" t="str">
            <v>Lifting Systems</v>
          </cell>
          <cell r="F486" t="str">
            <v>TW</v>
          </cell>
          <cell r="G486" t="str">
            <v>8425.11.0000</v>
          </cell>
          <cell r="H486">
            <v>7346</v>
          </cell>
          <cell r="I486">
            <v>4607.45</v>
          </cell>
          <cell r="J486">
            <v>4607.45</v>
          </cell>
          <cell r="K486">
            <v>3673</v>
          </cell>
          <cell r="L486">
            <v>8080.99</v>
          </cell>
          <cell r="M486">
            <v>5299.99</v>
          </cell>
          <cell r="O486">
            <v>4040.3</v>
          </cell>
          <cell r="P486">
            <v>8889.0889999999999</v>
          </cell>
          <cell r="Q486">
            <v>5828.9990000000007</v>
          </cell>
          <cell r="S486">
            <v>4444.3300000000008</v>
          </cell>
          <cell r="T486">
            <v>8889.0889999999999</v>
          </cell>
          <cell r="U486">
            <v>5828.9990000000007</v>
          </cell>
          <cell r="W486">
            <v>4444.3300000000008</v>
          </cell>
          <cell r="X486">
            <v>8889.0889999999999</v>
          </cell>
          <cell r="Y486">
            <v>5828.9990000000007</v>
          </cell>
          <cell r="AA486">
            <v>4444.3300000000008</v>
          </cell>
        </row>
        <row r="487">
          <cell r="C487" t="str">
            <v>JT9-104019</v>
          </cell>
          <cell r="D487" t="str">
            <v>BLVS025-080 1/4T Electric Hoist 80' Lift 1 PH</v>
          </cell>
          <cell r="E487" t="str">
            <v>Lifting Systems</v>
          </cell>
          <cell r="F487" t="str">
            <v>TW</v>
          </cell>
          <cell r="G487" t="str">
            <v>8425.11.0000</v>
          </cell>
          <cell r="H487">
            <v>8034</v>
          </cell>
          <cell r="I487">
            <v>5038.99</v>
          </cell>
          <cell r="J487">
            <v>5038.99</v>
          </cell>
          <cell r="K487">
            <v>4018</v>
          </cell>
          <cell r="L487">
            <v>8839.99</v>
          </cell>
          <cell r="M487">
            <v>5799.99</v>
          </cell>
          <cell r="O487">
            <v>4419.8</v>
          </cell>
          <cell r="P487">
            <v>9723.9890000000014</v>
          </cell>
          <cell r="Q487">
            <v>6378.9990000000007</v>
          </cell>
          <cell r="S487">
            <v>4861.7800000000007</v>
          </cell>
          <cell r="T487">
            <v>9723.9890000000014</v>
          </cell>
          <cell r="U487">
            <v>6378.9990000000007</v>
          </cell>
          <cell r="W487">
            <v>4861.7800000000007</v>
          </cell>
          <cell r="X487">
            <v>9723.9890000000014</v>
          </cell>
          <cell r="Y487">
            <v>6378.9990000000007</v>
          </cell>
          <cell r="AA487">
            <v>4861.7800000000007</v>
          </cell>
        </row>
        <row r="488">
          <cell r="C488" t="str">
            <v>JT9-104020</v>
          </cell>
          <cell r="D488" t="str">
            <v>BLVS025-090 1/4T Electric Hoist 90' Lift 1 PH</v>
          </cell>
          <cell r="E488" t="str">
            <v>Lifting Systems</v>
          </cell>
          <cell r="F488" t="str">
            <v>TW</v>
          </cell>
          <cell r="G488" t="str">
            <v>8425.11.0000</v>
          </cell>
          <cell r="H488">
            <v>8280</v>
          </cell>
          <cell r="I488">
            <v>5193.99</v>
          </cell>
          <cell r="J488">
            <v>5193.99</v>
          </cell>
          <cell r="K488">
            <v>4141</v>
          </cell>
          <cell r="L488">
            <v>9109.99</v>
          </cell>
          <cell r="M488">
            <v>5999.99</v>
          </cell>
          <cell r="O488">
            <v>4555.1000000000004</v>
          </cell>
          <cell r="P488">
            <v>10020.989000000001</v>
          </cell>
          <cell r="Q488">
            <v>6598.9990000000007</v>
          </cell>
          <cell r="S488">
            <v>5010.6100000000006</v>
          </cell>
          <cell r="T488">
            <v>10020.989000000001</v>
          </cell>
          <cell r="U488">
            <v>6598.9990000000007</v>
          </cell>
          <cell r="W488">
            <v>5010.6100000000006</v>
          </cell>
          <cell r="X488">
            <v>10020.989000000001</v>
          </cell>
          <cell r="Y488">
            <v>6598.9990000000007</v>
          </cell>
          <cell r="AA488">
            <v>5010.6100000000006</v>
          </cell>
        </row>
        <row r="489">
          <cell r="C489" t="str">
            <v>JT9-104021</v>
          </cell>
          <cell r="D489" t="str">
            <v>BLVS025-100 1/4T Electric Hoist 100' Lift 1 PH</v>
          </cell>
          <cell r="E489" t="str">
            <v>Lifting Systems</v>
          </cell>
          <cell r="F489" t="str">
            <v>TW</v>
          </cell>
          <cell r="G489" t="str">
            <v>8425.11.0000</v>
          </cell>
          <cell r="H489">
            <v>8046</v>
          </cell>
          <cell r="I489">
            <v>5046.2</v>
          </cell>
          <cell r="J489">
            <v>5046.2</v>
          </cell>
          <cell r="K489">
            <v>4023</v>
          </cell>
          <cell r="L489">
            <v>8850.99</v>
          </cell>
          <cell r="M489">
            <v>5799.99</v>
          </cell>
          <cell r="O489">
            <v>4425.3</v>
          </cell>
          <cell r="P489">
            <v>9736.0889999999999</v>
          </cell>
          <cell r="Q489">
            <v>6378.9990000000007</v>
          </cell>
          <cell r="S489">
            <v>4867.8300000000008</v>
          </cell>
          <cell r="T489">
            <v>9736.0889999999999</v>
          </cell>
          <cell r="U489">
            <v>6378.9990000000007</v>
          </cell>
          <cell r="W489">
            <v>4867.8300000000008</v>
          </cell>
          <cell r="X489">
            <v>9736.0889999999999</v>
          </cell>
          <cell r="Y489">
            <v>6378.9990000000007</v>
          </cell>
          <cell r="AA489">
            <v>4867.8300000000008</v>
          </cell>
        </row>
        <row r="490">
          <cell r="C490" t="str">
            <v>JET® TRADEMASTER SERIES ELECTRIC HOISTS 1/2TON 115V SINGLE PHASE  - STANDARD LIFTS</v>
          </cell>
        </row>
        <row r="491">
          <cell r="C491" t="str">
            <v>JT9-104022</v>
          </cell>
          <cell r="D491" t="str">
            <v>BLVS050-010 1/2T Electric Hoist 10' Lift 1 PH</v>
          </cell>
          <cell r="E491" t="str">
            <v>Lifting Systems</v>
          </cell>
          <cell r="F491" t="str">
            <v>TW</v>
          </cell>
          <cell r="G491" t="str">
            <v>8425.11.0000</v>
          </cell>
          <cell r="H491">
            <v>6798</v>
          </cell>
          <cell r="I491">
            <v>4263.99</v>
          </cell>
          <cell r="J491">
            <v>4263.99</v>
          </cell>
          <cell r="K491">
            <v>3400</v>
          </cell>
          <cell r="L491">
            <v>7336.99</v>
          </cell>
          <cell r="M491">
            <v>4649.99</v>
          </cell>
          <cell r="O491">
            <v>3668.3405180034656</v>
          </cell>
          <cell r="P491">
            <v>8070.6890000000003</v>
          </cell>
          <cell r="Q491">
            <v>5113.9990000000007</v>
          </cell>
          <cell r="S491">
            <v>4035.1745698038126</v>
          </cell>
          <cell r="T491">
            <v>8070.6890000000003</v>
          </cell>
          <cell r="U491">
            <v>5113.9990000000007</v>
          </cell>
          <cell r="W491">
            <v>4035.1745698038126</v>
          </cell>
          <cell r="X491">
            <v>8070.6890000000003</v>
          </cell>
          <cell r="Y491">
            <v>5113.9990000000007</v>
          </cell>
          <cell r="AA491">
            <v>4035.1745698038126</v>
          </cell>
        </row>
        <row r="492">
          <cell r="C492" t="str">
            <v>JT9-104024</v>
          </cell>
          <cell r="D492" t="str">
            <v>BLVS050-020 1/2T Electric Hoist 20' Lift 1 PH</v>
          </cell>
          <cell r="E492" t="str">
            <v>Lifting Systems</v>
          </cell>
          <cell r="F492" t="str">
            <v>TW</v>
          </cell>
          <cell r="G492" t="str">
            <v>8425.11.0000</v>
          </cell>
          <cell r="H492">
            <v>6552</v>
          </cell>
          <cell r="I492">
            <v>4110.2</v>
          </cell>
          <cell r="J492">
            <v>4110.2</v>
          </cell>
          <cell r="K492">
            <v>3276</v>
          </cell>
          <cell r="L492">
            <v>7082.99</v>
          </cell>
          <cell r="M492">
            <v>4449.99</v>
          </cell>
          <cell r="O492">
            <v>3541.3853483511275</v>
          </cell>
          <cell r="P492">
            <v>7791.2890000000007</v>
          </cell>
          <cell r="Q492">
            <v>4893.9990000000007</v>
          </cell>
          <cell r="S492">
            <v>3895.5238831862407</v>
          </cell>
          <cell r="T492">
            <v>7791.2890000000007</v>
          </cell>
          <cell r="U492">
            <v>4893.9990000000007</v>
          </cell>
          <cell r="W492">
            <v>3895.5238831862407</v>
          </cell>
          <cell r="X492">
            <v>7791.2890000000007</v>
          </cell>
          <cell r="Y492">
            <v>4893.9990000000007</v>
          </cell>
          <cell r="AA492">
            <v>3895.5238831862407</v>
          </cell>
        </row>
        <row r="493">
          <cell r="C493" t="str">
            <v>JET® TRADEMASTER SERIES ELECTRIC HOISTS 1/2TON 115V SINGLE PHASE - CUSTOM LIFTS</v>
          </cell>
        </row>
        <row r="494">
          <cell r="C494" t="str">
            <v>JT9-104025</v>
          </cell>
          <cell r="D494" t="str">
            <v>BLVS050-030 1/2T Electric Hoist 30' Lift 1 PH</v>
          </cell>
          <cell r="E494" t="str">
            <v>Lifting Systems</v>
          </cell>
          <cell r="F494" t="str">
            <v>TW</v>
          </cell>
          <cell r="G494" t="str">
            <v>8425.11.0000</v>
          </cell>
          <cell r="H494">
            <v>6880</v>
          </cell>
          <cell r="I494">
            <v>4314.95</v>
          </cell>
          <cell r="J494">
            <v>4314.95</v>
          </cell>
          <cell r="K494">
            <v>3440</v>
          </cell>
          <cell r="L494">
            <v>7567.99</v>
          </cell>
          <cell r="M494">
            <v>4999.99</v>
          </cell>
          <cell r="O494">
            <v>3784</v>
          </cell>
          <cell r="P494">
            <v>8324.7890000000007</v>
          </cell>
          <cell r="Q494">
            <v>5498.9990000000007</v>
          </cell>
          <cell r="S494">
            <v>4162.4000000000005</v>
          </cell>
          <cell r="T494">
            <v>8324.7890000000007</v>
          </cell>
          <cell r="U494">
            <v>5498.9990000000007</v>
          </cell>
          <cell r="W494">
            <v>4162.4000000000005</v>
          </cell>
          <cell r="X494">
            <v>8324.7890000000007</v>
          </cell>
          <cell r="Y494">
            <v>5498.9990000000007</v>
          </cell>
          <cell r="AA494">
            <v>4162.4000000000005</v>
          </cell>
        </row>
        <row r="495">
          <cell r="C495" t="str">
            <v>JT9-104026</v>
          </cell>
          <cell r="D495" t="str">
            <v>BLVS050-030 1/2T Electric Hoist 40' Lift 1 PH</v>
          </cell>
          <cell r="E495" t="str">
            <v>Lifting Systems</v>
          </cell>
          <cell r="F495" t="str">
            <v>TW</v>
          </cell>
          <cell r="G495" t="str">
            <v>8425.11.0000</v>
          </cell>
          <cell r="H495">
            <v>8157</v>
          </cell>
          <cell r="I495">
            <v>5117.99</v>
          </cell>
          <cell r="J495">
            <v>5117.99</v>
          </cell>
          <cell r="K495">
            <v>4080</v>
          </cell>
          <cell r="L495">
            <v>8975.99</v>
          </cell>
          <cell r="M495">
            <v>5899.99</v>
          </cell>
          <cell r="O495">
            <v>4488</v>
          </cell>
          <cell r="P495">
            <v>9873.5889999999999</v>
          </cell>
          <cell r="Q495">
            <v>6488.9990000000007</v>
          </cell>
          <cell r="S495">
            <v>4936.8</v>
          </cell>
          <cell r="T495">
            <v>9873.5889999999999</v>
          </cell>
          <cell r="U495">
            <v>6488.9990000000007</v>
          </cell>
          <cell r="W495">
            <v>4936.8</v>
          </cell>
          <cell r="X495">
            <v>9873.5889999999999</v>
          </cell>
          <cell r="Y495">
            <v>6488.9990000000007</v>
          </cell>
          <cell r="AA495">
            <v>4936.8</v>
          </cell>
        </row>
        <row r="496">
          <cell r="C496" t="str">
            <v>JT9-104027</v>
          </cell>
          <cell r="D496" t="str">
            <v>BLVS050-050 1/2T Electric Hoist 50' Lift 1 PH</v>
          </cell>
          <cell r="E496" t="str">
            <v>Lifting Systems</v>
          </cell>
          <cell r="F496" t="str">
            <v>TW</v>
          </cell>
          <cell r="G496" t="str">
            <v>8425.11.0000</v>
          </cell>
          <cell r="H496">
            <v>8162</v>
          </cell>
          <cell r="I496">
            <v>5119.91</v>
          </cell>
          <cell r="J496">
            <v>5119.91</v>
          </cell>
          <cell r="K496">
            <v>4081</v>
          </cell>
          <cell r="L496">
            <v>8977.99</v>
          </cell>
          <cell r="M496">
            <v>5899.99</v>
          </cell>
          <cell r="O496">
            <v>4489.1000000000004</v>
          </cell>
          <cell r="P496">
            <v>9875.7890000000007</v>
          </cell>
          <cell r="Q496">
            <v>6488.9990000000007</v>
          </cell>
          <cell r="S496">
            <v>4938.0100000000011</v>
          </cell>
          <cell r="T496">
            <v>9875.7890000000007</v>
          </cell>
          <cell r="U496">
            <v>6488.9990000000007</v>
          </cell>
          <cell r="W496">
            <v>4938.0100000000011</v>
          </cell>
          <cell r="X496">
            <v>9875.7890000000007</v>
          </cell>
          <cell r="Y496">
            <v>6488.9990000000007</v>
          </cell>
          <cell r="AA496">
            <v>4938.0100000000011</v>
          </cell>
        </row>
        <row r="497">
          <cell r="C497" t="str">
            <v>JT9-104028</v>
          </cell>
          <cell r="D497" t="str">
            <v>BLVS050-060 1/2T Electric Hoist 60' Lift 1 PH</v>
          </cell>
          <cell r="E497" t="str">
            <v>Lifting Systems</v>
          </cell>
          <cell r="F497" t="str">
            <v>TW</v>
          </cell>
          <cell r="G497" t="str">
            <v>8425.11.0000</v>
          </cell>
          <cell r="H497">
            <v>9145</v>
          </cell>
          <cell r="I497">
            <v>5737.99</v>
          </cell>
          <cell r="J497">
            <v>5737.99</v>
          </cell>
          <cell r="K497">
            <v>4574</v>
          </cell>
          <cell r="L497">
            <v>10062.99</v>
          </cell>
          <cell r="M497">
            <v>6599.99</v>
          </cell>
          <cell r="O497">
            <v>5031.3999999999996</v>
          </cell>
          <cell r="P497">
            <v>11069.289000000001</v>
          </cell>
          <cell r="Q497">
            <v>7258.9990000000007</v>
          </cell>
          <cell r="S497">
            <v>5534.54</v>
          </cell>
          <cell r="T497">
            <v>11069.289000000001</v>
          </cell>
          <cell r="U497">
            <v>7258.9990000000007</v>
          </cell>
          <cell r="W497">
            <v>5534.54</v>
          </cell>
          <cell r="X497">
            <v>11069.289000000001</v>
          </cell>
          <cell r="Y497">
            <v>7258.9990000000007</v>
          </cell>
          <cell r="AA497">
            <v>5534.54</v>
          </cell>
        </row>
        <row r="498">
          <cell r="C498" t="str">
            <v>JT9-104029</v>
          </cell>
          <cell r="D498" t="str">
            <v>BLVS050-070 1/2T Electric Hoist 70' Lift 1 PH</v>
          </cell>
          <cell r="E498" t="str">
            <v>Lifting Systems</v>
          </cell>
          <cell r="F498" t="str">
            <v>TW</v>
          </cell>
          <cell r="G498" t="str">
            <v>8425.11.0000</v>
          </cell>
          <cell r="H498">
            <v>9393</v>
          </cell>
          <cell r="I498">
            <v>5892.99</v>
          </cell>
          <cell r="J498">
            <v>5892.99</v>
          </cell>
          <cell r="K498">
            <v>4698</v>
          </cell>
          <cell r="L498">
            <v>10335.99</v>
          </cell>
          <cell r="M498">
            <v>6749.99</v>
          </cell>
          <cell r="O498">
            <v>5167.8</v>
          </cell>
          <cell r="P498">
            <v>11369.589</v>
          </cell>
          <cell r="Q498">
            <v>7423.9990000000007</v>
          </cell>
          <cell r="S498">
            <v>5684.5800000000008</v>
          </cell>
          <cell r="T498">
            <v>11369.589</v>
          </cell>
          <cell r="U498">
            <v>7423.9990000000007</v>
          </cell>
          <cell r="W498">
            <v>5684.5800000000008</v>
          </cell>
          <cell r="X498">
            <v>11369.589</v>
          </cell>
          <cell r="Y498">
            <v>7423.9990000000007</v>
          </cell>
          <cell r="AA498">
            <v>5684.5800000000008</v>
          </cell>
        </row>
        <row r="499">
          <cell r="C499" t="str">
            <v>JT9-104030</v>
          </cell>
          <cell r="D499" t="str">
            <v>BLVS050-080 1/2T Electric Hoist 80' Lift 1 PH</v>
          </cell>
          <cell r="E499" t="str">
            <v>Lifting Systems</v>
          </cell>
          <cell r="F499" t="str">
            <v>TW</v>
          </cell>
          <cell r="G499" t="str">
            <v>8425.11.0000</v>
          </cell>
          <cell r="H499">
            <v>9212</v>
          </cell>
          <cell r="I499">
            <v>5777.45</v>
          </cell>
          <cell r="J499">
            <v>5777.45</v>
          </cell>
          <cell r="K499">
            <v>4606</v>
          </cell>
          <cell r="L499">
            <v>10132.99</v>
          </cell>
          <cell r="M499">
            <v>6699.99</v>
          </cell>
          <cell r="O499">
            <v>5066.6000000000004</v>
          </cell>
          <cell r="P499">
            <v>11146.289000000001</v>
          </cell>
          <cell r="Q499">
            <v>7368.9990000000007</v>
          </cell>
          <cell r="S499">
            <v>5573.2600000000011</v>
          </cell>
          <cell r="T499">
            <v>11146.289000000001</v>
          </cell>
          <cell r="U499">
            <v>7368.9990000000007</v>
          </cell>
          <cell r="W499">
            <v>5573.2600000000011</v>
          </cell>
          <cell r="X499">
            <v>11146.289000000001</v>
          </cell>
          <cell r="Y499">
            <v>7368.9990000000007</v>
          </cell>
          <cell r="AA499">
            <v>5573.2600000000011</v>
          </cell>
        </row>
        <row r="500">
          <cell r="C500" t="str">
            <v>JET® TRADEMASTER SERIES ELECTRIC HOISTS 1TON 115V SINGLE PHASE  - STANDARD LIFTS</v>
          </cell>
        </row>
        <row r="501">
          <cell r="C501" t="str">
            <v>JT9-104033</v>
          </cell>
          <cell r="D501" t="str">
            <v>BLVS100-010 1T Electric Hoist 10' Lift 1 PH</v>
          </cell>
          <cell r="E501" t="str">
            <v>Lifting Systems</v>
          </cell>
          <cell r="F501" t="str">
            <v>TW</v>
          </cell>
          <cell r="G501" t="str">
            <v>8425.11.0000</v>
          </cell>
          <cell r="H501">
            <v>11370</v>
          </cell>
          <cell r="I501">
            <v>7132.99</v>
          </cell>
          <cell r="J501">
            <v>7132.99</v>
          </cell>
          <cell r="K501">
            <v>5686</v>
          </cell>
          <cell r="L501">
            <v>12271.99</v>
          </cell>
          <cell r="M501">
            <v>7699.99</v>
          </cell>
          <cell r="O501">
            <v>6136.1427793890007</v>
          </cell>
          <cell r="P501">
            <v>13499.189</v>
          </cell>
          <cell r="Q501">
            <v>8468.9989999999998</v>
          </cell>
          <cell r="S501">
            <v>6749.7570573279008</v>
          </cell>
          <cell r="T501">
            <v>13499.189</v>
          </cell>
          <cell r="U501">
            <v>8468.9989999999998</v>
          </cell>
          <cell r="W501">
            <v>6749.7570573279008</v>
          </cell>
          <cell r="X501">
            <v>13499.189</v>
          </cell>
          <cell r="Y501">
            <v>8468.9989999999998</v>
          </cell>
          <cell r="AA501">
            <v>6749.7570573279008</v>
          </cell>
        </row>
        <row r="502">
          <cell r="C502" t="str">
            <v>JT9-104035</v>
          </cell>
          <cell r="D502" t="str">
            <v>BLVS100-020 1T Electric Hoist 20' Lift 1 PH</v>
          </cell>
          <cell r="E502" t="str">
            <v>Lifting Systems</v>
          </cell>
          <cell r="F502" t="str">
            <v>TW</v>
          </cell>
          <cell r="G502" t="str">
            <v>8425.11.0000</v>
          </cell>
          <cell r="H502">
            <v>11194</v>
          </cell>
          <cell r="I502">
            <v>7021.16</v>
          </cell>
          <cell r="J502">
            <v>7021.16</v>
          </cell>
          <cell r="K502">
            <v>5597</v>
          </cell>
          <cell r="L502">
            <v>12092.99</v>
          </cell>
          <cell r="M502">
            <v>7649.99</v>
          </cell>
          <cell r="O502">
            <v>6046.3605577987128</v>
          </cell>
          <cell r="P502">
            <v>13302.289000000001</v>
          </cell>
          <cell r="Q502">
            <v>8413.9989999999998</v>
          </cell>
          <cell r="S502">
            <v>6650.9966135785844</v>
          </cell>
          <cell r="T502">
            <v>13302.289000000001</v>
          </cell>
          <cell r="U502">
            <v>8413.9989999999998</v>
          </cell>
          <cell r="W502">
            <v>6650.9966135785844</v>
          </cell>
          <cell r="X502">
            <v>13302.289000000001</v>
          </cell>
          <cell r="Y502">
            <v>8413.9989999999998</v>
          </cell>
          <cell r="AA502">
            <v>6650.9966135785844</v>
          </cell>
        </row>
        <row r="503">
          <cell r="C503" t="str">
            <v>JET® TRADEMASTER SERIES ELECTRIC HOISTS 1TON 115V SINGLE PHASE - CUSTOM LIFTS</v>
          </cell>
        </row>
        <row r="504">
          <cell r="C504" t="str">
            <v>JT9-104036</v>
          </cell>
          <cell r="D504" t="str">
            <v>BLVS100-030 1T Electric Hoist 30' Lift 1PH</v>
          </cell>
          <cell r="E504" t="str">
            <v>Lifting Systems</v>
          </cell>
          <cell r="F504" t="str">
            <v>TW</v>
          </cell>
          <cell r="G504" t="str">
            <v>8425.11.0000</v>
          </cell>
          <cell r="H504">
            <v>11426</v>
          </cell>
          <cell r="I504">
            <v>7167.41</v>
          </cell>
          <cell r="J504">
            <v>7167.41</v>
          </cell>
          <cell r="K504">
            <v>5713</v>
          </cell>
          <cell r="L504">
            <v>12568.99</v>
          </cell>
          <cell r="M504">
            <v>8249.99</v>
          </cell>
          <cell r="O504">
            <v>6284.3</v>
          </cell>
          <cell r="P504">
            <v>13825.889000000001</v>
          </cell>
          <cell r="Q504">
            <v>9073.9990000000016</v>
          </cell>
          <cell r="S504">
            <v>6912.7300000000005</v>
          </cell>
          <cell r="T504">
            <v>13825.889000000001</v>
          </cell>
          <cell r="U504">
            <v>9073.9990000000016</v>
          </cell>
          <cell r="W504">
            <v>6912.7300000000005</v>
          </cell>
          <cell r="X504">
            <v>13825.889000000001</v>
          </cell>
          <cell r="Y504">
            <v>9073.9990000000016</v>
          </cell>
          <cell r="AA504">
            <v>6912.7300000000005</v>
          </cell>
        </row>
        <row r="505">
          <cell r="C505" t="str">
            <v>JT9-104037</v>
          </cell>
          <cell r="D505" t="str">
            <v>BLVS100-040 1T Electric Hoist 40' Lift 1PH</v>
          </cell>
          <cell r="E505" t="str">
            <v>Lifting Systems</v>
          </cell>
          <cell r="F505" t="str">
            <v>TW</v>
          </cell>
          <cell r="G505" t="str">
            <v>8425.11.0000</v>
          </cell>
          <cell r="H505">
            <v>12607</v>
          </cell>
          <cell r="I505">
            <v>7907.99</v>
          </cell>
          <cell r="J505">
            <v>7907.99</v>
          </cell>
          <cell r="K505">
            <v>6305</v>
          </cell>
          <cell r="L505">
            <v>13870.99</v>
          </cell>
          <cell r="M505">
            <v>8699.99</v>
          </cell>
          <cell r="O505">
            <v>6935.5</v>
          </cell>
          <cell r="P505">
            <v>15258.089000000002</v>
          </cell>
          <cell r="Q505">
            <v>9568.9990000000016</v>
          </cell>
          <cell r="S505">
            <v>7629.05</v>
          </cell>
          <cell r="T505">
            <v>15258.089000000002</v>
          </cell>
          <cell r="U505">
            <v>9568.9990000000016</v>
          </cell>
          <cell r="W505">
            <v>7629.05</v>
          </cell>
          <cell r="X505">
            <v>15258.089000000002</v>
          </cell>
          <cell r="Y505">
            <v>9568.9990000000016</v>
          </cell>
          <cell r="AA505">
            <v>7629.05</v>
          </cell>
        </row>
        <row r="506">
          <cell r="C506" t="str">
            <v>JT9-104038</v>
          </cell>
          <cell r="D506" t="str">
            <v>BLVS100-050 1T Electric Hoist 50' Lift 1PH</v>
          </cell>
          <cell r="E506" t="str">
            <v>Lifting Systems</v>
          </cell>
          <cell r="F506" t="str">
            <v>TW</v>
          </cell>
          <cell r="G506" t="str">
            <v>8425.11.0000</v>
          </cell>
          <cell r="H506">
            <v>12360</v>
          </cell>
          <cell r="I506">
            <v>7752.41</v>
          </cell>
          <cell r="J506">
            <v>7752.41</v>
          </cell>
          <cell r="K506">
            <v>6180</v>
          </cell>
          <cell r="L506">
            <v>13595.99</v>
          </cell>
          <cell r="M506">
            <v>8899.99</v>
          </cell>
          <cell r="O506">
            <v>6798</v>
          </cell>
          <cell r="P506">
            <v>14955.589000000002</v>
          </cell>
          <cell r="Q506">
            <v>9788.9990000000016</v>
          </cell>
          <cell r="S506">
            <v>7477.8</v>
          </cell>
          <cell r="T506">
            <v>14955.589000000002</v>
          </cell>
          <cell r="U506">
            <v>9788.9990000000016</v>
          </cell>
          <cell r="W506">
            <v>7477.8</v>
          </cell>
          <cell r="X506">
            <v>14955.589000000002</v>
          </cell>
          <cell r="Y506">
            <v>9788.9990000000016</v>
          </cell>
          <cell r="AA506">
            <v>7477.8</v>
          </cell>
        </row>
        <row r="507">
          <cell r="C507" t="str">
            <v>JT9-104039</v>
          </cell>
          <cell r="D507" t="str">
            <v>BLVS100-060 1T Electric Hoist 60' Lift 1PH</v>
          </cell>
          <cell r="E507" t="str">
            <v>Lifting Systems</v>
          </cell>
          <cell r="F507" t="str">
            <v>TW</v>
          </cell>
          <cell r="G507" t="str">
            <v>8425.11.0000</v>
          </cell>
          <cell r="H507">
            <v>12826</v>
          </cell>
          <cell r="I507">
            <v>8044.91</v>
          </cell>
          <cell r="J507">
            <v>8044.91</v>
          </cell>
          <cell r="K507">
            <v>6413</v>
          </cell>
          <cell r="L507">
            <v>14108.99</v>
          </cell>
          <cell r="M507">
            <v>8999.99</v>
          </cell>
          <cell r="O507">
            <v>7054.3</v>
          </cell>
          <cell r="P507">
            <v>15519.889000000001</v>
          </cell>
          <cell r="Q507">
            <v>9898.9990000000016</v>
          </cell>
          <cell r="S507">
            <v>7759.7300000000005</v>
          </cell>
          <cell r="T507">
            <v>15519.889000000001</v>
          </cell>
          <cell r="U507">
            <v>9898.9990000000016</v>
          </cell>
          <cell r="W507">
            <v>7759.7300000000005</v>
          </cell>
          <cell r="X507">
            <v>15519.889000000001</v>
          </cell>
          <cell r="Y507">
            <v>9898.9990000000016</v>
          </cell>
          <cell r="AA507">
            <v>7759.7300000000005</v>
          </cell>
        </row>
        <row r="508">
          <cell r="C508" t="str">
            <v>JT9-104040</v>
          </cell>
          <cell r="D508" t="str">
            <v>BLVS100-070 1T Electric Hoist 70' Lift 1PH</v>
          </cell>
          <cell r="E508" t="str">
            <v>Lifting Systems</v>
          </cell>
          <cell r="F508" t="str">
            <v>TW</v>
          </cell>
          <cell r="G508" t="str">
            <v>8425.11.0000</v>
          </cell>
          <cell r="H508">
            <v>14089</v>
          </cell>
          <cell r="I508">
            <v>8837.99</v>
          </cell>
          <cell r="J508">
            <v>8837.99</v>
          </cell>
          <cell r="K508">
            <v>7046</v>
          </cell>
          <cell r="L508">
            <v>15500.99</v>
          </cell>
          <cell r="M508">
            <v>9699.99</v>
          </cell>
          <cell r="O508">
            <v>7750.6</v>
          </cell>
          <cell r="P508">
            <v>17051.089</v>
          </cell>
          <cell r="Q508">
            <v>10668.999000000002</v>
          </cell>
          <cell r="S508">
            <v>8525.6600000000017</v>
          </cell>
          <cell r="T508">
            <v>17051.089</v>
          </cell>
          <cell r="U508">
            <v>10668.999000000002</v>
          </cell>
          <cell r="W508">
            <v>8525.6600000000017</v>
          </cell>
          <cell r="X508">
            <v>17051.089</v>
          </cell>
          <cell r="Y508">
            <v>10668.999000000002</v>
          </cell>
          <cell r="AA508">
            <v>8525.6600000000017</v>
          </cell>
        </row>
        <row r="509">
          <cell r="C509" t="str">
            <v>JT9-104041</v>
          </cell>
          <cell r="D509" t="str">
            <v>BLVS100-080 1T Electric Hoist 80' Lift 1PH</v>
          </cell>
          <cell r="E509" t="str">
            <v>Lifting Systems</v>
          </cell>
          <cell r="F509" t="str">
            <v>TW</v>
          </cell>
          <cell r="G509" t="str">
            <v>8425.11.0000</v>
          </cell>
          <cell r="H509">
            <v>14583</v>
          </cell>
          <cell r="I509">
            <v>9147.99</v>
          </cell>
          <cell r="J509">
            <v>9147.99</v>
          </cell>
          <cell r="K509">
            <v>7292</v>
          </cell>
          <cell r="L509">
            <v>16041.99</v>
          </cell>
          <cell r="M509">
            <v>9999.99</v>
          </cell>
          <cell r="O509">
            <v>8021.2</v>
          </cell>
          <cell r="P509">
            <v>17646.189000000002</v>
          </cell>
          <cell r="Q509">
            <v>10998.999000000002</v>
          </cell>
          <cell r="S509">
            <v>8823.32</v>
          </cell>
          <cell r="T509">
            <v>17646.189000000002</v>
          </cell>
          <cell r="U509">
            <v>10998.999000000002</v>
          </cell>
          <cell r="W509">
            <v>8823.32</v>
          </cell>
          <cell r="X509">
            <v>17646.189000000002</v>
          </cell>
          <cell r="Y509">
            <v>10998.999000000002</v>
          </cell>
          <cell r="AA509">
            <v>8823.32</v>
          </cell>
        </row>
        <row r="510">
          <cell r="C510" t="str">
            <v>JT9-104047</v>
          </cell>
          <cell r="D510" t="str">
            <v>BLVS200-030 1T Electric Hoist 30' Lift 1PH</v>
          </cell>
          <cell r="E510" t="str">
            <v>Lifting Systems</v>
          </cell>
          <cell r="F510" t="str">
            <v>TW</v>
          </cell>
          <cell r="G510" t="str">
            <v>8425.11.0000</v>
          </cell>
          <cell r="H510">
            <v>13060</v>
          </cell>
          <cell r="I510">
            <v>8189.99</v>
          </cell>
          <cell r="J510">
            <v>8189.99</v>
          </cell>
          <cell r="K510">
            <v>6530</v>
          </cell>
          <cell r="L510">
            <v>14365.99</v>
          </cell>
          <cell r="M510">
            <v>9399.99</v>
          </cell>
          <cell r="O510">
            <v>7183</v>
          </cell>
          <cell r="P510">
            <v>15802.589000000002</v>
          </cell>
          <cell r="Q510">
            <v>10338.999000000002</v>
          </cell>
          <cell r="S510">
            <v>7901.3000000000011</v>
          </cell>
          <cell r="T510">
            <v>15802.589000000002</v>
          </cell>
          <cell r="U510">
            <v>10338.999000000002</v>
          </cell>
          <cell r="W510">
            <v>7901.3000000000011</v>
          </cell>
          <cell r="X510">
            <v>15802.589000000002</v>
          </cell>
          <cell r="Y510">
            <v>10338.999000000002</v>
          </cell>
          <cell r="AA510">
            <v>7901.3000000000011</v>
          </cell>
        </row>
        <row r="511">
          <cell r="C511" t="str">
            <v>JT9-104048</v>
          </cell>
          <cell r="D511" t="str">
            <v>BLVS200-040 1T Electric Hoist 40' Lift 1PH</v>
          </cell>
          <cell r="E511" t="str">
            <v>Lifting Systems</v>
          </cell>
          <cell r="F511" t="str">
            <v>TW</v>
          </cell>
          <cell r="G511" t="str">
            <v>8425.11.0000</v>
          </cell>
          <cell r="H511">
            <v>13526</v>
          </cell>
          <cell r="I511">
            <v>8482.49</v>
          </cell>
          <cell r="J511">
            <v>8482.49</v>
          </cell>
          <cell r="K511">
            <v>6763</v>
          </cell>
          <cell r="L511">
            <v>14878.99</v>
          </cell>
          <cell r="M511">
            <v>9749.99</v>
          </cell>
          <cell r="O511">
            <v>7439.3</v>
          </cell>
          <cell r="P511">
            <v>16366.889000000001</v>
          </cell>
          <cell r="Q511">
            <v>10723.999000000002</v>
          </cell>
          <cell r="S511">
            <v>8183.2300000000005</v>
          </cell>
          <cell r="T511">
            <v>16366.889000000001</v>
          </cell>
          <cell r="U511">
            <v>10723.999000000002</v>
          </cell>
          <cell r="W511">
            <v>8183.2300000000005</v>
          </cell>
          <cell r="X511">
            <v>16366.889000000001</v>
          </cell>
          <cell r="Y511">
            <v>10723.999000000002</v>
          </cell>
          <cell r="AA511">
            <v>8183.2300000000005</v>
          </cell>
        </row>
        <row r="512">
          <cell r="C512" t="str">
            <v>JET® TRADEMASTER SERIES ELECTRIC HOISTS 2TON 115V SINGLE PHASE  - STANDARD LIFTS</v>
          </cell>
        </row>
        <row r="513">
          <cell r="C513" t="str">
            <v>JT9-104044</v>
          </cell>
          <cell r="D513" t="str">
            <v>BLVS200-010 2T Electric Hoist 10' Lift 1 PH</v>
          </cell>
          <cell r="E513" t="str">
            <v>Lifting Systems</v>
          </cell>
          <cell r="F513" t="str">
            <v>TW</v>
          </cell>
          <cell r="G513" t="str">
            <v>8425.11.0000</v>
          </cell>
          <cell r="H513">
            <v>12126</v>
          </cell>
          <cell r="I513">
            <v>7606.16</v>
          </cell>
          <cell r="J513">
            <v>7606.16</v>
          </cell>
          <cell r="K513">
            <v>6063</v>
          </cell>
          <cell r="L513">
            <v>13162.99</v>
          </cell>
          <cell r="M513">
            <v>8299.99</v>
          </cell>
          <cell r="O513">
            <v>6581.4675913986648</v>
          </cell>
          <cell r="P513">
            <v>14479.289000000001</v>
          </cell>
          <cell r="Q513">
            <v>9128.9990000000016</v>
          </cell>
          <cell r="S513">
            <v>7239.6143505385317</v>
          </cell>
          <cell r="T513">
            <v>14479.289000000001</v>
          </cell>
          <cell r="U513">
            <v>9128.9990000000016</v>
          </cell>
          <cell r="W513">
            <v>7239.6143505385317</v>
          </cell>
          <cell r="X513">
            <v>14479.289000000001</v>
          </cell>
          <cell r="Y513">
            <v>9128.9990000000016</v>
          </cell>
          <cell r="AA513">
            <v>7239.6143505385317</v>
          </cell>
        </row>
        <row r="514">
          <cell r="C514" t="str">
            <v>JT9-104046</v>
          </cell>
          <cell r="D514" t="str">
            <v>BLVS200-020 2T Electric Hoist 20' Lift 1 PH</v>
          </cell>
          <cell r="E514" t="str">
            <v>Lifting Systems</v>
          </cell>
          <cell r="F514" t="str">
            <v>TW</v>
          </cell>
          <cell r="G514" t="str">
            <v>8425.11.0000</v>
          </cell>
          <cell r="H514">
            <v>13095</v>
          </cell>
          <cell r="I514">
            <v>8213.99</v>
          </cell>
          <cell r="J514">
            <v>8213.99</v>
          </cell>
          <cell r="K514">
            <v>6549</v>
          </cell>
          <cell r="L514">
            <v>14137.99</v>
          </cell>
          <cell r="M514">
            <v>8899.99</v>
          </cell>
          <cell r="O514">
            <v>7068.904861111112</v>
          </cell>
          <cell r="P514">
            <v>15551.789000000001</v>
          </cell>
          <cell r="Q514">
            <v>9788.9990000000016</v>
          </cell>
          <cell r="S514">
            <v>7775.7953472222234</v>
          </cell>
          <cell r="T514">
            <v>15551.789000000001</v>
          </cell>
          <cell r="U514">
            <v>9788.9990000000016</v>
          </cell>
          <cell r="W514">
            <v>7775.7953472222234</v>
          </cell>
          <cell r="X514">
            <v>15551.789000000001</v>
          </cell>
          <cell r="Y514">
            <v>9788.9990000000016</v>
          </cell>
          <cell r="AA514">
            <v>7775.7953472222234</v>
          </cell>
        </row>
        <row r="515">
          <cell r="C515" t="str">
            <v>JET® TS SERIES TWO SPEED ELECTRIC HOISTS 1/2TON 230V 3PHASE  - STANDARD LIFTS</v>
          </cell>
        </row>
        <row r="516">
          <cell r="C516" t="str">
            <v>JT9-140233</v>
          </cell>
          <cell r="D516" t="str">
            <v>TS050-010 1/2T Electric Hoist 10' Lift 3 PH</v>
          </cell>
          <cell r="E516" t="str">
            <v>Lifting Systems</v>
          </cell>
          <cell r="F516" t="str">
            <v>TW</v>
          </cell>
          <cell r="G516" t="str">
            <v>8425.11.0000</v>
          </cell>
          <cell r="H516">
            <v>6694</v>
          </cell>
          <cell r="I516">
            <v>4197.99</v>
          </cell>
          <cell r="J516">
            <v>4197.99</v>
          </cell>
          <cell r="K516">
            <v>3348</v>
          </cell>
          <cell r="L516">
            <v>7230.99</v>
          </cell>
          <cell r="M516">
            <v>4529.99</v>
          </cell>
          <cell r="O516">
            <v>3615.6007743180389</v>
          </cell>
          <cell r="P516">
            <v>7954.0890000000009</v>
          </cell>
          <cell r="Q516">
            <v>4981.9990000000007</v>
          </cell>
          <cell r="S516">
            <v>3977.160851749843</v>
          </cell>
          <cell r="T516">
            <v>7954.0890000000009</v>
          </cell>
          <cell r="U516">
            <v>4981.9990000000007</v>
          </cell>
          <cell r="W516">
            <v>3977.160851749843</v>
          </cell>
          <cell r="X516">
            <v>7954.0890000000009</v>
          </cell>
          <cell r="Y516">
            <v>4981.9990000000007</v>
          </cell>
          <cell r="AA516">
            <v>3977.160851749843</v>
          </cell>
        </row>
        <row r="517">
          <cell r="C517" t="str">
            <v>JT9-140234</v>
          </cell>
          <cell r="D517" t="str">
            <v>TS050-015 1/2T Electric Hoist 15' Lift 3 PH</v>
          </cell>
          <cell r="E517" t="str">
            <v>Lifting Systems</v>
          </cell>
          <cell r="F517" t="str">
            <v>TW</v>
          </cell>
          <cell r="G517" t="str">
            <v>8425.11.0000</v>
          </cell>
          <cell r="H517">
            <v>6676</v>
          </cell>
          <cell r="I517">
            <v>4187</v>
          </cell>
          <cell r="J517">
            <v>4187</v>
          </cell>
          <cell r="K517">
            <v>3338</v>
          </cell>
          <cell r="L517">
            <v>7204.99</v>
          </cell>
          <cell r="M517">
            <v>4549.99</v>
          </cell>
          <cell r="O517">
            <v>3602.5325266293612</v>
          </cell>
          <cell r="P517">
            <v>7925.4890000000005</v>
          </cell>
          <cell r="Q517">
            <v>5003.9990000000007</v>
          </cell>
          <cell r="S517">
            <v>3962.7857792922978</v>
          </cell>
          <cell r="T517">
            <v>7925.4890000000005</v>
          </cell>
          <cell r="U517">
            <v>5003.9990000000007</v>
          </cell>
          <cell r="W517">
            <v>3962.7857792922978</v>
          </cell>
          <cell r="X517">
            <v>7925.4890000000005</v>
          </cell>
          <cell r="Y517">
            <v>5003.9990000000007</v>
          </cell>
          <cell r="AA517">
            <v>3962.7857792922978</v>
          </cell>
        </row>
        <row r="518">
          <cell r="C518" t="str">
            <v>JT9-140235</v>
          </cell>
          <cell r="D518" t="str">
            <v>TS050-020 1/2T Electric Hoist 20' Lift 3 PH</v>
          </cell>
          <cell r="E518" t="str">
            <v>Lifting Systems</v>
          </cell>
          <cell r="F518" t="str">
            <v>TW</v>
          </cell>
          <cell r="G518" t="str">
            <v>8425.11.0000</v>
          </cell>
          <cell r="H518">
            <v>6834</v>
          </cell>
          <cell r="I518">
            <v>4286</v>
          </cell>
          <cell r="J518">
            <v>4286</v>
          </cell>
          <cell r="K518">
            <v>3417</v>
          </cell>
          <cell r="L518">
            <v>7381.99</v>
          </cell>
          <cell r="M518">
            <v>4649.99</v>
          </cell>
          <cell r="O518">
            <v>3691.1525537634411</v>
          </cell>
          <cell r="P518">
            <v>8120.1890000000003</v>
          </cell>
          <cell r="Q518">
            <v>5113.9990000000007</v>
          </cell>
          <cell r="S518">
            <v>4060.2678091397856</v>
          </cell>
          <cell r="T518">
            <v>8120.1890000000003</v>
          </cell>
          <cell r="U518">
            <v>5113.9990000000007</v>
          </cell>
          <cell r="W518">
            <v>4060.2678091397856</v>
          </cell>
          <cell r="X518">
            <v>8120.1890000000003</v>
          </cell>
          <cell r="Y518">
            <v>5113.9990000000007</v>
          </cell>
          <cell r="AA518">
            <v>4060.2678091397856</v>
          </cell>
        </row>
        <row r="519">
          <cell r="C519" t="str">
            <v>JET® TS SERIES TWO SPEED ELECTRIC HOISTS 1/2TON 230V 3PHASE  - CUSTOM LIFTS</v>
          </cell>
        </row>
        <row r="520">
          <cell r="C520" t="str">
            <v>JT9-140251</v>
          </cell>
          <cell r="D520" t="str">
            <v>TS050-030  1/2T Electric Hoist 30' Lift 3PH</v>
          </cell>
          <cell r="E520" t="str">
            <v>Lifting Systems</v>
          </cell>
          <cell r="F520" t="str">
            <v>TW</v>
          </cell>
          <cell r="G520" t="str">
            <v>8425.11.0000</v>
          </cell>
          <cell r="H520">
            <v>6978</v>
          </cell>
          <cell r="I520">
            <v>4377</v>
          </cell>
          <cell r="J520">
            <v>4377</v>
          </cell>
          <cell r="K520">
            <v>3489</v>
          </cell>
          <cell r="L520">
            <v>7675.99</v>
          </cell>
          <cell r="M520">
            <v>4999.99</v>
          </cell>
          <cell r="O520">
            <v>3837.9</v>
          </cell>
          <cell r="P520">
            <v>8443.5889999999999</v>
          </cell>
          <cell r="Q520">
            <v>5498.9990000000007</v>
          </cell>
          <cell r="S520">
            <v>4221.6900000000005</v>
          </cell>
          <cell r="T520">
            <v>8443.5889999999999</v>
          </cell>
          <cell r="U520">
            <v>5498.9990000000007</v>
          </cell>
          <cell r="W520">
            <v>4221.6900000000005</v>
          </cell>
          <cell r="X520">
            <v>8443.5889999999999</v>
          </cell>
          <cell r="Y520">
            <v>5498.9990000000007</v>
          </cell>
          <cell r="AA520">
            <v>4221.6900000000005</v>
          </cell>
        </row>
        <row r="521">
          <cell r="C521" t="str">
            <v>JT9-140252</v>
          </cell>
          <cell r="D521" t="str">
            <v>TS050-040  1/2T Electric Hoist 40' Lift 3PH</v>
          </cell>
          <cell r="E521" t="str">
            <v>Lifting Systems</v>
          </cell>
          <cell r="F521" t="str">
            <v>TW</v>
          </cell>
          <cell r="G521" t="str">
            <v>8425.11.0000</v>
          </cell>
          <cell r="H521">
            <v>7100</v>
          </cell>
          <cell r="I521">
            <v>4453</v>
          </cell>
          <cell r="J521">
            <v>4453</v>
          </cell>
          <cell r="K521">
            <v>3550</v>
          </cell>
          <cell r="L521">
            <v>7809.99</v>
          </cell>
          <cell r="M521">
            <v>5099.99</v>
          </cell>
          <cell r="O521">
            <v>3905</v>
          </cell>
          <cell r="P521">
            <v>8590.9889999999996</v>
          </cell>
          <cell r="Q521">
            <v>5608.9990000000007</v>
          </cell>
          <cell r="S521">
            <v>4295.5</v>
          </cell>
          <cell r="T521">
            <v>8590.9889999999996</v>
          </cell>
          <cell r="U521">
            <v>5608.9990000000007</v>
          </cell>
          <cell r="W521">
            <v>4295.5</v>
          </cell>
          <cell r="X521">
            <v>8590.9889999999996</v>
          </cell>
          <cell r="Y521">
            <v>5608.9990000000007</v>
          </cell>
          <cell r="AA521">
            <v>4295.5</v>
          </cell>
        </row>
        <row r="522">
          <cell r="C522" t="str">
            <v>JT9-140253</v>
          </cell>
          <cell r="D522" t="str">
            <v>TS050-050  1/2T Electric Hoist 50' Lift 3PH</v>
          </cell>
          <cell r="E522" t="str">
            <v>Lifting Systems</v>
          </cell>
          <cell r="F522" t="str">
            <v>TW</v>
          </cell>
          <cell r="G522" t="str">
            <v>8425.11.0000</v>
          </cell>
          <cell r="H522">
            <v>7708</v>
          </cell>
          <cell r="I522">
            <v>4834.99</v>
          </cell>
          <cell r="J522">
            <v>4834.99</v>
          </cell>
          <cell r="K522">
            <v>3855</v>
          </cell>
          <cell r="L522">
            <v>8480.99</v>
          </cell>
          <cell r="M522">
            <v>5599.99</v>
          </cell>
          <cell r="O522">
            <v>4240.5</v>
          </cell>
          <cell r="P522">
            <v>9329.0889999999999</v>
          </cell>
          <cell r="Q522">
            <v>6158.9990000000007</v>
          </cell>
          <cell r="S522">
            <v>4664.55</v>
          </cell>
          <cell r="T522">
            <v>9329.0889999999999</v>
          </cell>
          <cell r="U522">
            <v>6158.9990000000007</v>
          </cell>
          <cell r="W522">
            <v>4664.55</v>
          </cell>
          <cell r="X522">
            <v>9329.0889999999999</v>
          </cell>
          <cell r="Y522">
            <v>6158.9990000000007</v>
          </cell>
          <cell r="AA522">
            <v>4664.55</v>
          </cell>
        </row>
        <row r="523">
          <cell r="C523" t="str">
            <v>JT9-140254</v>
          </cell>
          <cell r="D523" t="str">
            <v>TS050-060  1/2T Electric Hoist 60' Lift 3PH</v>
          </cell>
          <cell r="E523" t="str">
            <v>Lifting Systems</v>
          </cell>
          <cell r="F523" t="str">
            <v>TW</v>
          </cell>
          <cell r="G523" t="str">
            <v>8425.11.0000</v>
          </cell>
          <cell r="H523">
            <v>7432</v>
          </cell>
          <cell r="I523">
            <v>4661</v>
          </cell>
          <cell r="J523">
            <v>4661</v>
          </cell>
          <cell r="K523">
            <v>3716</v>
          </cell>
          <cell r="L523">
            <v>8174.99</v>
          </cell>
          <cell r="M523">
            <v>5399.99</v>
          </cell>
          <cell r="O523">
            <v>4087.6</v>
          </cell>
          <cell r="P523">
            <v>8992.4889999999996</v>
          </cell>
          <cell r="Q523">
            <v>5938.9990000000007</v>
          </cell>
          <cell r="S523">
            <v>4496.3600000000006</v>
          </cell>
          <cell r="T523">
            <v>8992.4889999999996</v>
          </cell>
          <cell r="U523">
            <v>5938.9990000000007</v>
          </cell>
          <cell r="W523">
            <v>4496.3600000000006</v>
          </cell>
          <cell r="X523">
            <v>8992.4889999999996</v>
          </cell>
          <cell r="Y523">
            <v>5938.9990000000007</v>
          </cell>
          <cell r="AA523">
            <v>4496.3600000000006</v>
          </cell>
        </row>
        <row r="524">
          <cell r="C524" t="str">
            <v>JT9-140255</v>
          </cell>
          <cell r="D524" t="str">
            <v>TS050-070  1/2T Electric Hoist 70' Lift 3PH</v>
          </cell>
          <cell r="E524" t="str">
            <v>Lifting Systems</v>
          </cell>
          <cell r="F524" t="str">
            <v>TW</v>
          </cell>
          <cell r="G524" t="str">
            <v>8425.11.0000</v>
          </cell>
          <cell r="H524">
            <v>7554</v>
          </cell>
          <cell r="I524">
            <v>4700</v>
          </cell>
          <cell r="J524">
            <v>4700</v>
          </cell>
          <cell r="K524">
            <v>3777</v>
          </cell>
          <cell r="L524">
            <v>8308.99</v>
          </cell>
          <cell r="M524">
            <v>5499.99</v>
          </cell>
          <cell r="O524">
            <v>4154.7</v>
          </cell>
          <cell r="P524">
            <v>9139.889000000001</v>
          </cell>
          <cell r="Q524">
            <v>6048.9990000000007</v>
          </cell>
          <cell r="S524">
            <v>4570.17</v>
          </cell>
          <cell r="T524">
            <v>9139.889000000001</v>
          </cell>
          <cell r="U524">
            <v>6048.9990000000007</v>
          </cell>
          <cell r="W524">
            <v>4570.17</v>
          </cell>
          <cell r="X524">
            <v>9139.889000000001</v>
          </cell>
          <cell r="Y524">
            <v>6048.9990000000007</v>
          </cell>
          <cell r="AA524">
            <v>4570.17</v>
          </cell>
        </row>
        <row r="525">
          <cell r="C525" t="str">
            <v>JT9-140256</v>
          </cell>
          <cell r="D525" t="str">
            <v>TS050-080  1/2T Electric Hoist 80' Lift 3PH</v>
          </cell>
          <cell r="E525" t="str">
            <v>Lifting Systems</v>
          </cell>
          <cell r="F525" t="str">
            <v>TW</v>
          </cell>
          <cell r="G525" t="str">
            <v>8425.11.0000</v>
          </cell>
          <cell r="H525">
            <v>9830</v>
          </cell>
          <cell r="I525">
            <v>6166</v>
          </cell>
          <cell r="J525">
            <v>6166</v>
          </cell>
          <cell r="K525">
            <v>4915</v>
          </cell>
          <cell r="L525">
            <v>10812.99</v>
          </cell>
          <cell r="M525">
            <v>6999.99</v>
          </cell>
          <cell r="O525">
            <v>5406.5</v>
          </cell>
          <cell r="P525">
            <v>11894.289000000001</v>
          </cell>
          <cell r="Q525">
            <v>7698.9990000000007</v>
          </cell>
          <cell r="S525">
            <v>5947.1500000000005</v>
          </cell>
          <cell r="T525">
            <v>11894.289000000001</v>
          </cell>
          <cell r="U525">
            <v>7698.9990000000007</v>
          </cell>
          <cell r="W525">
            <v>5947.1500000000005</v>
          </cell>
          <cell r="X525">
            <v>11894.289000000001</v>
          </cell>
          <cell r="Y525">
            <v>7698.9990000000007</v>
          </cell>
          <cell r="AA525">
            <v>5947.1500000000005</v>
          </cell>
        </row>
        <row r="526">
          <cell r="C526" t="str">
            <v>JT9-140257</v>
          </cell>
          <cell r="D526" t="str">
            <v>TS050-090  1/2T Electric Hoist 90' Lift 3PH</v>
          </cell>
          <cell r="E526" t="str">
            <v>Lifting Systems</v>
          </cell>
          <cell r="F526" t="str">
            <v>TW</v>
          </cell>
          <cell r="G526" t="str">
            <v>8425.11.0000</v>
          </cell>
          <cell r="H526">
            <v>9954</v>
          </cell>
          <cell r="I526">
            <v>6242</v>
          </cell>
          <cell r="J526">
            <v>6242</v>
          </cell>
          <cell r="K526">
            <v>4977</v>
          </cell>
          <cell r="L526">
            <v>10948.99</v>
          </cell>
          <cell r="M526">
            <v>7199.99</v>
          </cell>
          <cell r="O526">
            <v>5474.7</v>
          </cell>
          <cell r="P526">
            <v>12043.889000000001</v>
          </cell>
          <cell r="Q526">
            <v>7918.9990000000007</v>
          </cell>
          <cell r="S526">
            <v>6022.17</v>
          </cell>
          <cell r="T526">
            <v>12043.889000000001</v>
          </cell>
          <cell r="U526">
            <v>7918.9990000000007</v>
          </cell>
          <cell r="W526">
            <v>6022.17</v>
          </cell>
          <cell r="X526">
            <v>12043.889000000001</v>
          </cell>
          <cell r="Y526">
            <v>7918.9990000000007</v>
          </cell>
          <cell r="AA526">
            <v>6022.17</v>
          </cell>
        </row>
        <row r="527">
          <cell r="C527" t="str">
            <v>JT9-140258</v>
          </cell>
          <cell r="D527" t="str">
            <v>TS050-100  1/2T Electric Hoist 100' Lift 3PH</v>
          </cell>
          <cell r="E527" t="str">
            <v>Lifting Systems</v>
          </cell>
          <cell r="F527" t="str">
            <v>TW</v>
          </cell>
          <cell r="G527" t="str">
            <v>8425.11.0000</v>
          </cell>
          <cell r="H527">
            <v>10629</v>
          </cell>
          <cell r="I527">
            <v>6666.99</v>
          </cell>
          <cell r="J527">
            <v>6666.99</v>
          </cell>
          <cell r="K527">
            <v>5316</v>
          </cell>
          <cell r="L527">
            <v>11694.99</v>
          </cell>
          <cell r="M527">
            <v>7699.99</v>
          </cell>
          <cell r="O527">
            <v>5847.6</v>
          </cell>
          <cell r="P527">
            <v>12864.489000000001</v>
          </cell>
          <cell r="Q527">
            <v>8468.9989999999998</v>
          </cell>
          <cell r="S527">
            <v>6432.3600000000006</v>
          </cell>
          <cell r="T527">
            <v>12864.489000000001</v>
          </cell>
          <cell r="U527">
            <v>8468.9989999999998</v>
          </cell>
          <cell r="W527">
            <v>6432.3600000000006</v>
          </cell>
          <cell r="X527">
            <v>12864.489000000001</v>
          </cell>
          <cell r="Y527">
            <v>8468.9989999999998</v>
          </cell>
          <cell r="AA527">
            <v>6432.3600000000006</v>
          </cell>
        </row>
        <row r="528">
          <cell r="C528" t="str">
            <v>JET® TS SERIES TWO SPEED ELECTRIC HOISTS 1TON 230V 3PHASE  - STANDARD LIFTS</v>
          </cell>
        </row>
        <row r="529">
          <cell r="C529" t="str">
            <v>JT9-140236</v>
          </cell>
          <cell r="D529" t="str">
            <v>TS100-010 1T Electric Hoist 10' Lift 3 PH</v>
          </cell>
          <cell r="E529" t="str">
            <v>Lifting Systems</v>
          </cell>
          <cell r="F529" t="str">
            <v>TW</v>
          </cell>
          <cell r="G529" t="str">
            <v>8425.11.0000</v>
          </cell>
          <cell r="H529">
            <v>8564</v>
          </cell>
          <cell r="I529">
            <v>5372.99</v>
          </cell>
          <cell r="J529">
            <v>5372.99</v>
          </cell>
          <cell r="K529">
            <v>4284</v>
          </cell>
          <cell r="L529">
            <v>9226.99</v>
          </cell>
          <cell r="M529">
            <v>5799.99</v>
          </cell>
          <cell r="O529">
            <v>4613.5074999999997</v>
          </cell>
          <cell r="P529">
            <v>10149.689</v>
          </cell>
          <cell r="Q529">
            <v>6378.9990000000007</v>
          </cell>
          <cell r="S529">
            <v>5074.8582500000002</v>
          </cell>
          <cell r="T529">
            <v>10149.689</v>
          </cell>
          <cell r="U529">
            <v>6378.9990000000007</v>
          </cell>
          <cell r="W529">
            <v>5074.8582500000002</v>
          </cell>
          <cell r="X529">
            <v>10149.689</v>
          </cell>
          <cell r="Y529">
            <v>6378.9990000000007</v>
          </cell>
          <cell r="AA529">
            <v>5074.8582500000002</v>
          </cell>
        </row>
        <row r="530">
          <cell r="C530" t="str">
            <v>JT9-140237</v>
          </cell>
          <cell r="D530" t="str">
            <v>TS100-015 1T Electric Hoist 15' Lift 3 PH</v>
          </cell>
          <cell r="E530" t="str">
            <v>Lifting Systems</v>
          </cell>
          <cell r="F530" t="str">
            <v>TW</v>
          </cell>
          <cell r="G530" t="str">
            <v>8425.11.0000</v>
          </cell>
          <cell r="H530">
            <v>8823</v>
          </cell>
          <cell r="I530">
            <v>5534.99</v>
          </cell>
          <cell r="J530">
            <v>5534.99</v>
          </cell>
          <cell r="K530">
            <v>4413</v>
          </cell>
          <cell r="L530">
            <v>9528.99</v>
          </cell>
          <cell r="M530">
            <v>5999.99</v>
          </cell>
          <cell r="O530">
            <v>4764.508886452827</v>
          </cell>
          <cell r="P530">
            <v>10481.889000000001</v>
          </cell>
          <cell r="Q530">
            <v>6598.9990000000007</v>
          </cell>
          <cell r="S530">
            <v>5240.9597750981102</v>
          </cell>
          <cell r="T530">
            <v>10481.889000000001</v>
          </cell>
          <cell r="U530">
            <v>6598.9990000000007</v>
          </cell>
          <cell r="W530">
            <v>5240.9597750981102</v>
          </cell>
          <cell r="X530">
            <v>10481.889000000001</v>
          </cell>
          <cell r="Y530">
            <v>6598.9990000000007</v>
          </cell>
          <cell r="AA530">
            <v>5240.9597750981102</v>
          </cell>
        </row>
        <row r="531">
          <cell r="C531" t="str">
            <v>JT9-140238</v>
          </cell>
          <cell r="D531" t="str">
            <v>TS100-020 1T Electric Hoist 20' Lift 3 PH</v>
          </cell>
          <cell r="E531" t="str">
            <v>Lifting Systems</v>
          </cell>
          <cell r="F531" t="str">
            <v>TW</v>
          </cell>
          <cell r="G531" t="str">
            <v>8425.11.0000</v>
          </cell>
          <cell r="H531">
            <v>9084</v>
          </cell>
          <cell r="I531">
            <v>5697.99</v>
          </cell>
          <cell r="J531">
            <v>5697.99</v>
          </cell>
          <cell r="K531">
            <v>4543</v>
          </cell>
          <cell r="L531">
            <v>9799.99</v>
          </cell>
          <cell r="M531">
            <v>6199.99</v>
          </cell>
          <cell r="O531">
            <v>4899.8918367837941</v>
          </cell>
          <cell r="P531">
            <v>10779.989000000001</v>
          </cell>
          <cell r="Q531">
            <v>6818.9990000000007</v>
          </cell>
          <cell r="S531">
            <v>5389.8810204621741</v>
          </cell>
          <cell r="T531">
            <v>10779.989000000001</v>
          </cell>
          <cell r="U531">
            <v>6818.9990000000007</v>
          </cell>
          <cell r="W531">
            <v>5389.8810204621741</v>
          </cell>
          <cell r="X531">
            <v>10779.989000000001</v>
          </cell>
          <cell r="Y531">
            <v>6818.9990000000007</v>
          </cell>
          <cell r="AA531">
            <v>5389.8810204621741</v>
          </cell>
        </row>
        <row r="532">
          <cell r="C532" t="str">
            <v>JET® TS SERIES TWO SPEED ELECTRIC HOISTS 1TON 230V 3PHASE  - CUSTOM LIFTS</v>
          </cell>
        </row>
        <row r="533">
          <cell r="C533" t="str">
            <v>JT9-140259</v>
          </cell>
          <cell r="D533" t="str">
            <v>TS100-030  1T Electric Hoist 30' Lift 3PH</v>
          </cell>
          <cell r="E533" t="str">
            <v>Lifting Systems</v>
          </cell>
          <cell r="F533" t="str">
            <v>TW</v>
          </cell>
          <cell r="G533" t="str">
            <v>8425.11.0000</v>
          </cell>
          <cell r="H533">
            <v>8816</v>
          </cell>
          <cell r="I533">
            <v>5528</v>
          </cell>
          <cell r="J533">
            <v>5528</v>
          </cell>
          <cell r="K533">
            <v>4408</v>
          </cell>
          <cell r="L533">
            <v>9697.99</v>
          </cell>
          <cell r="M533">
            <v>6349.99</v>
          </cell>
          <cell r="O533">
            <v>4848.8</v>
          </cell>
          <cell r="P533">
            <v>10667.789000000001</v>
          </cell>
          <cell r="Q533">
            <v>6983.9990000000007</v>
          </cell>
          <cell r="S533">
            <v>5333.68</v>
          </cell>
          <cell r="T533">
            <v>10667.789000000001</v>
          </cell>
          <cell r="U533">
            <v>6983.9990000000007</v>
          </cell>
          <cell r="W533">
            <v>5333.68</v>
          </cell>
          <cell r="X533">
            <v>10667.789000000001</v>
          </cell>
          <cell r="Y533">
            <v>6983.9990000000007</v>
          </cell>
          <cell r="AA533">
            <v>5333.68</v>
          </cell>
        </row>
        <row r="534">
          <cell r="C534" t="str">
            <v>JT9-140260</v>
          </cell>
          <cell r="D534" t="str">
            <v>TS100-040  1T Electric Hoist 40' Lift 3PH</v>
          </cell>
          <cell r="E534" t="str">
            <v>Lifting Systems</v>
          </cell>
          <cell r="F534" t="str">
            <v>TW</v>
          </cell>
          <cell r="G534" t="str">
            <v>8425.11.0000</v>
          </cell>
          <cell r="H534">
            <v>9184</v>
          </cell>
          <cell r="I534">
            <v>5759</v>
          </cell>
          <cell r="J534">
            <v>5759</v>
          </cell>
          <cell r="K534">
            <v>4592</v>
          </cell>
          <cell r="L534">
            <v>10101.99</v>
          </cell>
          <cell r="M534">
            <v>6649.99</v>
          </cell>
          <cell r="O534">
            <v>5051.2</v>
          </cell>
          <cell r="P534">
            <v>11112.189</v>
          </cell>
          <cell r="Q534">
            <v>7313.9990000000007</v>
          </cell>
          <cell r="S534">
            <v>5556.3200000000006</v>
          </cell>
          <cell r="T534">
            <v>11112.189</v>
          </cell>
          <cell r="U534">
            <v>7313.9990000000007</v>
          </cell>
          <cell r="W534">
            <v>5556.3200000000006</v>
          </cell>
          <cell r="X534">
            <v>11112.189</v>
          </cell>
          <cell r="Y534">
            <v>7313.9990000000007</v>
          </cell>
          <cell r="AA534">
            <v>5556.3200000000006</v>
          </cell>
        </row>
        <row r="535">
          <cell r="C535" t="str">
            <v>JT9-140261</v>
          </cell>
          <cell r="D535" t="str">
            <v>TS100-050  1T Electric Hoist 50' Lift 3PH</v>
          </cell>
          <cell r="E535" t="str">
            <v>Lifting Systems</v>
          </cell>
          <cell r="F535" t="str">
            <v>TW</v>
          </cell>
          <cell r="G535" t="str">
            <v>8425.11.0000</v>
          </cell>
          <cell r="H535">
            <v>9548</v>
          </cell>
          <cell r="I535">
            <v>5989</v>
          </cell>
          <cell r="J535">
            <v>5989</v>
          </cell>
          <cell r="K535">
            <v>4774</v>
          </cell>
          <cell r="L535">
            <v>10502.99</v>
          </cell>
          <cell r="M535">
            <v>6899.99</v>
          </cell>
          <cell r="O535">
            <v>5251.4</v>
          </cell>
          <cell r="P535">
            <v>11553.289000000001</v>
          </cell>
          <cell r="Q535">
            <v>7588.9990000000007</v>
          </cell>
          <cell r="S535">
            <v>5776.54</v>
          </cell>
          <cell r="T535">
            <v>11553.289000000001</v>
          </cell>
          <cell r="U535">
            <v>7588.9990000000007</v>
          </cell>
          <cell r="W535">
            <v>5776.54</v>
          </cell>
          <cell r="X535">
            <v>11553.289000000001</v>
          </cell>
          <cell r="Y535">
            <v>7588.9990000000007</v>
          </cell>
          <cell r="AA535">
            <v>5776.54</v>
          </cell>
        </row>
        <row r="536">
          <cell r="C536" t="str">
            <v>JT9-140077</v>
          </cell>
          <cell r="D536" t="str">
            <v>TS100-060  1T Electric Hoist 60' Lift 3PH</v>
          </cell>
          <cell r="E536" t="str">
            <v>Lifting Systems</v>
          </cell>
          <cell r="F536" t="str">
            <v>TW</v>
          </cell>
          <cell r="G536" t="str">
            <v>8425.11.0000</v>
          </cell>
          <cell r="H536">
            <v>10530</v>
          </cell>
          <cell r="I536">
            <v>6603</v>
          </cell>
          <cell r="J536">
            <v>6603</v>
          </cell>
          <cell r="K536">
            <v>5265</v>
          </cell>
          <cell r="L536">
            <v>11582.99</v>
          </cell>
          <cell r="M536">
            <v>7599.99</v>
          </cell>
          <cell r="O536">
            <v>5791.5</v>
          </cell>
          <cell r="P536">
            <v>12741.289000000001</v>
          </cell>
          <cell r="Q536">
            <v>8358.9989999999998</v>
          </cell>
          <cell r="S536">
            <v>6370.6500000000005</v>
          </cell>
          <cell r="T536">
            <v>12741.289000000001</v>
          </cell>
          <cell r="U536">
            <v>8358.9989999999998</v>
          </cell>
          <cell r="W536">
            <v>6370.6500000000005</v>
          </cell>
          <cell r="X536">
            <v>12741.289000000001</v>
          </cell>
          <cell r="Y536">
            <v>8358.9989999999998</v>
          </cell>
          <cell r="AA536">
            <v>6370.6500000000005</v>
          </cell>
        </row>
        <row r="537">
          <cell r="C537" t="str">
            <v>JT9-140078</v>
          </cell>
          <cell r="D537" t="str">
            <v>TS100-070  1T Electric Hoist 70' Lift 3PH</v>
          </cell>
          <cell r="E537" t="str">
            <v>Lifting Systems</v>
          </cell>
          <cell r="F537" t="str">
            <v>TW</v>
          </cell>
          <cell r="G537" t="str">
            <v>8425.11.0000</v>
          </cell>
          <cell r="H537">
            <v>11140</v>
          </cell>
          <cell r="I537">
            <v>6988</v>
          </cell>
          <cell r="J537">
            <v>6988</v>
          </cell>
          <cell r="K537">
            <v>5570</v>
          </cell>
          <cell r="L537">
            <v>12253.99</v>
          </cell>
          <cell r="M537">
            <v>8049.99</v>
          </cell>
          <cell r="O537">
            <v>6127</v>
          </cell>
          <cell r="P537">
            <v>13479.389000000001</v>
          </cell>
          <cell r="Q537">
            <v>8853.9989999999998</v>
          </cell>
          <cell r="S537">
            <v>6739.7000000000007</v>
          </cell>
          <cell r="T537">
            <v>13479.389000000001</v>
          </cell>
          <cell r="U537">
            <v>8853.9989999999998</v>
          </cell>
          <cell r="W537">
            <v>6739.7000000000007</v>
          </cell>
          <cell r="X537">
            <v>13479.389000000001</v>
          </cell>
          <cell r="Y537">
            <v>8853.9989999999998</v>
          </cell>
          <cell r="AA537">
            <v>6739.7000000000007</v>
          </cell>
        </row>
        <row r="538">
          <cell r="C538" t="str">
            <v>JT9-140079</v>
          </cell>
          <cell r="D538" t="str">
            <v>TS100-080  1T Electric Hoist 80' Lift 3PH</v>
          </cell>
          <cell r="E538" t="str">
            <v>Lifting Systems</v>
          </cell>
          <cell r="F538" t="str">
            <v>TW</v>
          </cell>
          <cell r="G538" t="str">
            <v>8425.11.0000</v>
          </cell>
          <cell r="H538">
            <v>11508</v>
          </cell>
          <cell r="I538">
            <v>7217</v>
          </cell>
          <cell r="J538">
            <v>7217</v>
          </cell>
          <cell r="K538">
            <v>5754</v>
          </cell>
          <cell r="L538">
            <v>12658.99</v>
          </cell>
          <cell r="M538">
            <v>8299.99</v>
          </cell>
          <cell r="O538">
            <v>6329.4</v>
          </cell>
          <cell r="P538">
            <v>13924.889000000001</v>
          </cell>
          <cell r="Q538">
            <v>9128.9990000000016</v>
          </cell>
          <cell r="S538">
            <v>6962.34</v>
          </cell>
          <cell r="T538">
            <v>13924.889000000001</v>
          </cell>
          <cell r="U538">
            <v>9128.9990000000016</v>
          </cell>
          <cell r="W538">
            <v>6962.34</v>
          </cell>
          <cell r="X538">
            <v>13924.889000000001</v>
          </cell>
          <cell r="Y538">
            <v>9128.9990000000016</v>
          </cell>
          <cell r="AA538">
            <v>6962.34</v>
          </cell>
        </row>
        <row r="539">
          <cell r="C539" t="str">
            <v>JT9-140241</v>
          </cell>
          <cell r="D539" t="str">
            <v>TS100-090  1T Electric Hoist 90' Lift 3PH</v>
          </cell>
          <cell r="E539" t="str">
            <v>Lifting Systems</v>
          </cell>
          <cell r="F539" t="str">
            <v>TW</v>
          </cell>
          <cell r="G539" t="str">
            <v>8425.11.0000</v>
          </cell>
          <cell r="H539">
            <v>11876</v>
          </cell>
          <cell r="I539">
            <v>7448</v>
          </cell>
          <cell r="J539">
            <v>7448</v>
          </cell>
          <cell r="K539">
            <v>5938</v>
          </cell>
          <cell r="L539">
            <v>13063.99</v>
          </cell>
          <cell r="M539">
            <v>8599.99</v>
          </cell>
          <cell r="O539">
            <v>6531.8</v>
          </cell>
          <cell r="P539">
            <v>14370.389000000001</v>
          </cell>
          <cell r="Q539">
            <v>9458.9990000000016</v>
          </cell>
          <cell r="S539">
            <v>7184.9800000000005</v>
          </cell>
          <cell r="T539">
            <v>14370.389000000001</v>
          </cell>
          <cell r="U539">
            <v>9458.9990000000016</v>
          </cell>
          <cell r="W539">
            <v>7184.9800000000005</v>
          </cell>
          <cell r="X539">
            <v>14370.389000000001</v>
          </cell>
          <cell r="Y539">
            <v>9458.9990000000016</v>
          </cell>
          <cell r="AA539">
            <v>7184.9800000000005</v>
          </cell>
        </row>
        <row r="540">
          <cell r="C540" t="str">
            <v>JT9-140242</v>
          </cell>
          <cell r="D540" t="str">
            <v>TS100-100  1T Electric Hoist 100' Lift 3PH</v>
          </cell>
          <cell r="E540" t="str">
            <v>Lifting Systems</v>
          </cell>
          <cell r="F540" t="str">
            <v>TW</v>
          </cell>
          <cell r="G540" t="str">
            <v>8425.11.0000</v>
          </cell>
          <cell r="H540">
            <v>12304</v>
          </cell>
          <cell r="I540">
            <v>7717</v>
          </cell>
          <cell r="J540">
            <v>7717</v>
          </cell>
          <cell r="K540">
            <v>6152</v>
          </cell>
          <cell r="L540">
            <v>13533.99</v>
          </cell>
          <cell r="M540">
            <v>8899.99</v>
          </cell>
          <cell r="O540">
            <v>6767.2</v>
          </cell>
          <cell r="P540">
            <v>14887.389000000001</v>
          </cell>
          <cell r="Q540">
            <v>9788.9990000000016</v>
          </cell>
          <cell r="S540">
            <v>7443.92</v>
          </cell>
          <cell r="T540">
            <v>14887.389000000001</v>
          </cell>
          <cell r="U540">
            <v>9788.9990000000016</v>
          </cell>
          <cell r="W540">
            <v>7443.92</v>
          </cell>
          <cell r="X540">
            <v>14887.389000000001</v>
          </cell>
          <cell r="Y540">
            <v>9788.9990000000016</v>
          </cell>
          <cell r="AA540">
            <v>7443.92</v>
          </cell>
        </row>
        <row r="541">
          <cell r="C541" t="str">
            <v>JET® TS SERIES TWO SPEED ELECTRIC HOISTS 2TON 230V 3PHASE  - STANDARD LIFTS</v>
          </cell>
        </row>
        <row r="542">
          <cell r="C542" t="str">
            <v>JT9-140239</v>
          </cell>
          <cell r="D542" t="str">
            <v>TS200-010 2T Electric Hoist 10' Lift 3 PH</v>
          </cell>
          <cell r="E542" t="str">
            <v>Lifting Systems</v>
          </cell>
          <cell r="F542" t="str">
            <v>TW</v>
          </cell>
          <cell r="G542" t="str">
            <v>8425.11.0000</v>
          </cell>
          <cell r="H542">
            <v>11986</v>
          </cell>
          <cell r="I542">
            <v>7517.99</v>
          </cell>
          <cell r="J542">
            <v>7517.99</v>
          </cell>
          <cell r="K542">
            <v>5994</v>
          </cell>
          <cell r="L542">
            <v>12928.99</v>
          </cell>
          <cell r="M542">
            <v>8099.99</v>
          </cell>
          <cell r="O542">
            <v>6464.4274999999998</v>
          </cell>
          <cell r="P542">
            <v>14221.889000000001</v>
          </cell>
          <cell r="Q542">
            <v>8908.9989999999998</v>
          </cell>
          <cell r="S542">
            <v>7110.8702499999999</v>
          </cell>
          <cell r="T542">
            <v>14221.889000000001</v>
          </cell>
          <cell r="U542">
            <v>8908.9989999999998</v>
          </cell>
          <cell r="W542">
            <v>7110.8702499999999</v>
          </cell>
          <cell r="X542">
            <v>14221.889000000001</v>
          </cell>
          <cell r="Y542">
            <v>8908.9989999999998</v>
          </cell>
          <cell r="AA542">
            <v>7110.8702499999999</v>
          </cell>
        </row>
        <row r="543">
          <cell r="C543" t="str">
            <v>JT9-140094</v>
          </cell>
          <cell r="D543" t="str">
            <v>TS200-015 2T Electric Hoist 15' Lift 3 PH</v>
          </cell>
          <cell r="E543" t="str">
            <v>Lifting Systems</v>
          </cell>
          <cell r="F543" t="str">
            <v>TW</v>
          </cell>
          <cell r="G543" t="str">
            <v>8425.11.0000</v>
          </cell>
          <cell r="H543">
            <v>12209</v>
          </cell>
          <cell r="I543">
            <v>7657.99</v>
          </cell>
          <cell r="J543">
            <v>7657.99</v>
          </cell>
          <cell r="K543">
            <v>6105</v>
          </cell>
          <cell r="L543">
            <v>13168.99</v>
          </cell>
          <cell r="M543">
            <v>8249.99</v>
          </cell>
          <cell r="O543">
            <v>6584.3549999999996</v>
          </cell>
          <cell r="P543">
            <v>14485.889000000001</v>
          </cell>
          <cell r="Q543">
            <v>9073.9990000000016</v>
          </cell>
          <cell r="S543">
            <v>7242.7905000000001</v>
          </cell>
          <cell r="T543">
            <v>14485.889000000001</v>
          </cell>
          <cell r="U543">
            <v>9073.9990000000016</v>
          </cell>
          <cell r="W543">
            <v>7242.7905000000001</v>
          </cell>
          <cell r="X543">
            <v>14485.889000000001</v>
          </cell>
          <cell r="Y543">
            <v>9073.9990000000016</v>
          </cell>
          <cell r="AA543">
            <v>7242.7905000000001</v>
          </cell>
        </row>
        <row r="544">
          <cell r="C544" t="str">
            <v>JT9-140240</v>
          </cell>
          <cell r="D544" t="str">
            <v>TS200-020 2T Electric Hoist 20' Lift 3 PH</v>
          </cell>
          <cell r="E544" t="str">
            <v>Lifting Systems</v>
          </cell>
          <cell r="F544" t="str">
            <v>TW</v>
          </cell>
          <cell r="G544" t="str">
            <v>8425.11.0000</v>
          </cell>
          <cell r="H544">
            <v>11716</v>
          </cell>
          <cell r="I544">
            <v>7348</v>
          </cell>
          <cell r="J544">
            <v>7348</v>
          </cell>
          <cell r="K544">
            <v>5858</v>
          </cell>
          <cell r="L544">
            <v>12647.99</v>
          </cell>
          <cell r="M544">
            <v>8499.99</v>
          </cell>
          <cell r="O544">
            <v>6323.9068750000006</v>
          </cell>
          <cell r="P544">
            <v>13912.789000000001</v>
          </cell>
          <cell r="Q544">
            <v>9348.9990000000016</v>
          </cell>
          <cell r="S544">
            <v>6956.2975625000008</v>
          </cell>
          <cell r="T544">
            <v>13912.789000000001</v>
          </cell>
          <cell r="U544">
            <v>9348.9990000000016</v>
          </cell>
          <cell r="W544">
            <v>6956.2975625000008</v>
          </cell>
          <cell r="X544">
            <v>13912.789000000001</v>
          </cell>
          <cell r="Y544">
            <v>9348.9990000000016</v>
          </cell>
          <cell r="AA544">
            <v>6956.2975625000008</v>
          </cell>
        </row>
        <row r="545">
          <cell r="C545" t="str">
            <v>JET® TS SERIES TWO SPEED ELECTRIC HOISTS 2TON 230V 3PHASE  - CUSTOM LIFTS</v>
          </cell>
        </row>
        <row r="546">
          <cell r="C546" t="str">
            <v>JT9-140096</v>
          </cell>
          <cell r="D546" t="str">
            <v>TS200-030  2T Electric Hoist 30' Lift 3PH</v>
          </cell>
          <cell r="E546" t="str">
            <v>Lifting Systems</v>
          </cell>
          <cell r="F546" t="str">
            <v>TW</v>
          </cell>
          <cell r="G546" t="str">
            <v>8425.11.0000</v>
          </cell>
          <cell r="H546">
            <v>12122</v>
          </cell>
          <cell r="I546">
            <v>7602</v>
          </cell>
          <cell r="J546">
            <v>7602</v>
          </cell>
          <cell r="K546">
            <v>6061</v>
          </cell>
          <cell r="L546">
            <v>13333.99</v>
          </cell>
          <cell r="M546">
            <v>8799.99</v>
          </cell>
          <cell r="O546">
            <v>6667.1</v>
          </cell>
          <cell r="P546">
            <v>14667.389000000001</v>
          </cell>
          <cell r="Q546">
            <v>9678.9990000000016</v>
          </cell>
          <cell r="S546">
            <v>7333.8100000000013</v>
          </cell>
          <cell r="T546">
            <v>14667.389000000001</v>
          </cell>
          <cell r="U546">
            <v>9678.9990000000016</v>
          </cell>
          <cell r="W546">
            <v>7333.8100000000013</v>
          </cell>
          <cell r="X546">
            <v>14667.389000000001</v>
          </cell>
          <cell r="Y546">
            <v>9678.9990000000016</v>
          </cell>
          <cell r="AA546">
            <v>7333.8100000000013</v>
          </cell>
        </row>
        <row r="547">
          <cell r="C547" t="str">
            <v>JT9-140097</v>
          </cell>
          <cell r="D547" t="str">
            <v>TS200-040  2T Electric Hoist 40' Lift 3PH</v>
          </cell>
          <cell r="E547" t="str">
            <v>Lifting Systems</v>
          </cell>
          <cell r="F547" t="str">
            <v>TW</v>
          </cell>
          <cell r="G547" t="str">
            <v>8425.11.0000</v>
          </cell>
          <cell r="H547">
            <v>12684</v>
          </cell>
          <cell r="I547">
            <v>7955</v>
          </cell>
          <cell r="J547">
            <v>7955</v>
          </cell>
          <cell r="K547">
            <v>6342</v>
          </cell>
          <cell r="L547">
            <v>13951.99</v>
          </cell>
          <cell r="M547">
            <v>9199.99</v>
          </cell>
          <cell r="O547">
            <v>6976.2</v>
          </cell>
          <cell r="P547">
            <v>15347.189</v>
          </cell>
          <cell r="Q547">
            <v>10118.999000000002</v>
          </cell>
          <cell r="S547">
            <v>7673.8200000000006</v>
          </cell>
          <cell r="T547">
            <v>15347.189</v>
          </cell>
          <cell r="U547">
            <v>10118.999000000002</v>
          </cell>
          <cell r="W547">
            <v>7673.8200000000006</v>
          </cell>
          <cell r="X547">
            <v>15347.189</v>
          </cell>
          <cell r="Y547">
            <v>10118.999000000002</v>
          </cell>
          <cell r="AA547">
            <v>7673.8200000000006</v>
          </cell>
        </row>
        <row r="548">
          <cell r="C548" t="str">
            <v>JT9-140098</v>
          </cell>
          <cell r="D548" t="str">
            <v>TS200-050  2T Electric Hoist 50' Lift 3PH</v>
          </cell>
          <cell r="E548" t="str">
            <v>Lifting Systems</v>
          </cell>
          <cell r="F548" t="str">
            <v>TW</v>
          </cell>
          <cell r="G548" t="str">
            <v>8425.11.0000</v>
          </cell>
          <cell r="H548">
            <v>12978</v>
          </cell>
          <cell r="I548">
            <v>8139</v>
          </cell>
          <cell r="J548">
            <v>8139</v>
          </cell>
          <cell r="K548">
            <v>6489</v>
          </cell>
          <cell r="L548">
            <v>14275.99</v>
          </cell>
          <cell r="M548">
            <v>9399.99</v>
          </cell>
          <cell r="O548">
            <v>7137.9</v>
          </cell>
          <cell r="P548">
            <v>15703.589000000002</v>
          </cell>
          <cell r="Q548">
            <v>10338.999000000002</v>
          </cell>
          <cell r="S548">
            <v>7851.6900000000005</v>
          </cell>
          <cell r="T548">
            <v>15703.589000000002</v>
          </cell>
          <cell r="U548">
            <v>10338.999000000002</v>
          </cell>
          <cell r="W548">
            <v>7851.6900000000005</v>
          </cell>
          <cell r="X548">
            <v>15703.589000000002</v>
          </cell>
          <cell r="Y548">
            <v>10338.999000000002</v>
          </cell>
          <cell r="AA548">
            <v>7851.6900000000005</v>
          </cell>
        </row>
        <row r="549">
          <cell r="C549" t="str">
            <v>JT9-140099</v>
          </cell>
          <cell r="D549" t="str">
            <v>TS200-060  2T Electric Hoist 60' Lift 3PH</v>
          </cell>
          <cell r="E549" t="str">
            <v>Lifting Systems</v>
          </cell>
          <cell r="F549" t="str">
            <v>TW</v>
          </cell>
          <cell r="G549" t="str">
            <v>8425.11.0000</v>
          </cell>
          <cell r="H549">
            <v>13590</v>
          </cell>
          <cell r="I549">
            <v>8523</v>
          </cell>
          <cell r="J549">
            <v>8523</v>
          </cell>
          <cell r="K549">
            <v>6795</v>
          </cell>
          <cell r="L549">
            <v>14948.99</v>
          </cell>
          <cell r="M549">
            <v>9799.99</v>
          </cell>
          <cell r="O549">
            <v>7474.5</v>
          </cell>
          <cell r="P549">
            <v>16443.889000000003</v>
          </cell>
          <cell r="Q549">
            <v>10778.999000000002</v>
          </cell>
          <cell r="S549">
            <v>8221.9500000000007</v>
          </cell>
          <cell r="T549">
            <v>16443.889000000003</v>
          </cell>
          <cell r="U549">
            <v>10778.999000000002</v>
          </cell>
          <cell r="W549">
            <v>8221.9500000000007</v>
          </cell>
          <cell r="X549">
            <v>16443.889000000003</v>
          </cell>
          <cell r="Y549">
            <v>10778.999000000002</v>
          </cell>
          <cell r="AA549">
            <v>8221.9500000000007</v>
          </cell>
        </row>
        <row r="550">
          <cell r="C550" t="str">
            <v>JT9-140243</v>
          </cell>
          <cell r="D550" t="str">
            <v>TS200-070  2T Electric Hoist 70' Lift 3PH</v>
          </cell>
          <cell r="E550" t="str">
            <v>Lifting Systems</v>
          </cell>
          <cell r="F550" t="str">
            <v>TW</v>
          </cell>
          <cell r="G550" t="str">
            <v>8425.11.0000</v>
          </cell>
          <cell r="H550">
            <v>14202</v>
          </cell>
          <cell r="I550">
            <v>8907</v>
          </cell>
          <cell r="J550">
            <v>8907</v>
          </cell>
          <cell r="K550">
            <v>7101</v>
          </cell>
          <cell r="L550">
            <v>15621.99</v>
          </cell>
          <cell r="M550">
            <v>10299.99</v>
          </cell>
          <cell r="O550">
            <v>7811.1</v>
          </cell>
          <cell r="P550">
            <v>17184.189000000002</v>
          </cell>
          <cell r="Q550">
            <v>11328.999000000002</v>
          </cell>
          <cell r="S550">
            <v>8592.2100000000009</v>
          </cell>
          <cell r="T550">
            <v>17184.189000000002</v>
          </cell>
          <cell r="U550">
            <v>11328.999000000002</v>
          </cell>
          <cell r="W550">
            <v>8592.2100000000009</v>
          </cell>
          <cell r="X550">
            <v>17184.189000000002</v>
          </cell>
          <cell r="Y550">
            <v>11328.999000000002</v>
          </cell>
          <cell r="AA550">
            <v>8592.2100000000009</v>
          </cell>
        </row>
        <row r="551">
          <cell r="C551" t="str">
            <v>JT9-140244</v>
          </cell>
          <cell r="D551" t="str">
            <v>TS200-080  2T Electric Hoist 80' Lift 3PH</v>
          </cell>
          <cell r="E551" t="str">
            <v>Lifting Systems</v>
          </cell>
          <cell r="F551" t="str">
            <v>TW</v>
          </cell>
          <cell r="G551" t="str">
            <v>8425.11.0000</v>
          </cell>
          <cell r="H551">
            <v>14692</v>
          </cell>
          <cell r="I551">
            <v>9214</v>
          </cell>
          <cell r="J551">
            <v>9214</v>
          </cell>
          <cell r="K551">
            <v>7346</v>
          </cell>
          <cell r="L551">
            <v>16160.99</v>
          </cell>
          <cell r="M551">
            <v>10599.99</v>
          </cell>
          <cell r="O551">
            <v>8080.6</v>
          </cell>
          <cell r="P551">
            <v>17777.089</v>
          </cell>
          <cell r="Q551">
            <v>11658.999000000002</v>
          </cell>
          <cell r="S551">
            <v>8888.6600000000017</v>
          </cell>
          <cell r="T551">
            <v>17777.089</v>
          </cell>
          <cell r="U551">
            <v>11658.999000000002</v>
          </cell>
          <cell r="W551">
            <v>8888.6600000000017</v>
          </cell>
          <cell r="X551">
            <v>17777.089</v>
          </cell>
          <cell r="Y551">
            <v>11658.999000000002</v>
          </cell>
          <cell r="AA551">
            <v>8888.6600000000017</v>
          </cell>
        </row>
        <row r="552">
          <cell r="C552" t="str">
            <v>JT9-140245</v>
          </cell>
          <cell r="D552" t="str">
            <v>TS200-090  2T Electric Hoist 90' Lift 3PH</v>
          </cell>
          <cell r="E552" t="str">
            <v>Lifting Systems</v>
          </cell>
          <cell r="F552" t="str">
            <v>TW</v>
          </cell>
          <cell r="G552" t="str">
            <v>8425.11.0000</v>
          </cell>
          <cell r="H552">
            <v>15180</v>
          </cell>
          <cell r="I552">
            <v>9521</v>
          </cell>
          <cell r="J552">
            <v>9521</v>
          </cell>
          <cell r="K552">
            <v>7590</v>
          </cell>
          <cell r="L552">
            <v>16697.990000000002</v>
          </cell>
          <cell r="M552">
            <v>10999.99</v>
          </cell>
          <cell r="O552">
            <v>8349</v>
          </cell>
          <cell r="P552">
            <v>18367.789000000004</v>
          </cell>
          <cell r="Q552">
            <v>12098.999000000002</v>
          </cell>
          <cell r="S552">
            <v>9183.9000000000015</v>
          </cell>
          <cell r="T552">
            <v>18367.789000000004</v>
          </cell>
          <cell r="U552">
            <v>12098.999000000002</v>
          </cell>
          <cell r="W552">
            <v>9183.9000000000015</v>
          </cell>
          <cell r="X552">
            <v>18367.789000000004</v>
          </cell>
          <cell r="Y552">
            <v>12098.999000000002</v>
          </cell>
          <cell r="AA552">
            <v>9183.9000000000015</v>
          </cell>
        </row>
        <row r="553">
          <cell r="C553" t="str">
            <v>JT9-140246</v>
          </cell>
          <cell r="D553" t="str">
            <v>TS200-100  2T Electric Hoist 100' Lift 3PH</v>
          </cell>
          <cell r="E553" t="str">
            <v>Lifting Systems</v>
          </cell>
          <cell r="F553" t="str">
            <v>TW</v>
          </cell>
          <cell r="G553" t="str">
            <v>8425.11.0000</v>
          </cell>
          <cell r="H553">
            <v>15670</v>
          </cell>
          <cell r="I553">
            <v>9828</v>
          </cell>
          <cell r="J553">
            <v>9828</v>
          </cell>
          <cell r="K553">
            <v>7835</v>
          </cell>
          <cell r="L553">
            <v>17236.990000000002</v>
          </cell>
          <cell r="M553">
            <v>11299.99</v>
          </cell>
          <cell r="O553">
            <v>8618.5</v>
          </cell>
          <cell r="P553">
            <v>18960.689000000002</v>
          </cell>
          <cell r="Q553">
            <v>12428.999000000002</v>
          </cell>
          <cell r="S553">
            <v>9480.35</v>
          </cell>
          <cell r="T553">
            <v>18960.689000000002</v>
          </cell>
          <cell r="U553">
            <v>12428.999000000002</v>
          </cell>
          <cell r="W553">
            <v>9480.35</v>
          </cell>
          <cell r="X553">
            <v>18960.689000000002</v>
          </cell>
          <cell r="Y553">
            <v>12428.999000000002</v>
          </cell>
          <cell r="AA553">
            <v>9480.35</v>
          </cell>
        </row>
        <row r="554">
          <cell r="C554" t="str">
            <v>JET® TS SERIES TWO SPEED ELECTRIC HOISTS 3TON 230V 3PHASE  - STANDARD LIFTS</v>
          </cell>
        </row>
        <row r="555">
          <cell r="C555" t="str">
            <v>JT9-140116</v>
          </cell>
          <cell r="D555" t="str">
            <v>TS300-010 3T Electric Hoist 10' Lift 3 PH</v>
          </cell>
          <cell r="E555" t="str">
            <v>Lifting Systems</v>
          </cell>
          <cell r="F555" t="str">
            <v>TW</v>
          </cell>
          <cell r="G555" t="str">
            <v>8425.11.0000</v>
          </cell>
          <cell r="H555">
            <v>12912</v>
          </cell>
          <cell r="I555">
            <v>7813.99</v>
          </cell>
          <cell r="J555">
            <v>7813.99</v>
          </cell>
          <cell r="K555">
            <v>6458</v>
          </cell>
          <cell r="L555">
            <v>13948.99</v>
          </cell>
          <cell r="M555">
            <v>8749.99</v>
          </cell>
          <cell r="O555">
            <v>6974.6930555555555</v>
          </cell>
          <cell r="P555">
            <v>15343.889000000001</v>
          </cell>
          <cell r="Q555">
            <v>9623.9990000000016</v>
          </cell>
          <cell r="S555">
            <v>7672.1623611111117</v>
          </cell>
          <cell r="T555">
            <v>15343.889000000001</v>
          </cell>
          <cell r="U555">
            <v>9623.9990000000016</v>
          </cell>
          <cell r="W555">
            <v>7672.1623611111117</v>
          </cell>
          <cell r="X555">
            <v>15343.889000000001</v>
          </cell>
          <cell r="Y555">
            <v>9623.9990000000016</v>
          </cell>
          <cell r="AA555">
            <v>7672.1623611111117</v>
          </cell>
        </row>
        <row r="556">
          <cell r="C556" t="str">
            <v>JT9-140117</v>
          </cell>
          <cell r="D556" t="str">
            <v>TS300-015 3T Electric Hoist 15' Lift 3 PH</v>
          </cell>
          <cell r="E556" t="str">
            <v>Lifting Systems</v>
          </cell>
          <cell r="F556" t="str">
            <v>TW</v>
          </cell>
          <cell r="G556" t="str">
            <v>8425.11.0000</v>
          </cell>
          <cell r="H556">
            <v>12732</v>
          </cell>
          <cell r="I556">
            <v>7985</v>
          </cell>
          <cell r="J556">
            <v>7985</v>
          </cell>
          <cell r="K556">
            <v>6366</v>
          </cell>
          <cell r="L556">
            <v>13738.99</v>
          </cell>
          <cell r="M556">
            <v>8999.99</v>
          </cell>
          <cell r="O556">
            <v>6869.2574999999997</v>
          </cell>
          <cell r="P556">
            <v>15112.889000000001</v>
          </cell>
          <cell r="Q556">
            <v>9898.9990000000016</v>
          </cell>
          <cell r="S556">
            <v>7556.18325</v>
          </cell>
          <cell r="T556">
            <v>15112.889000000001</v>
          </cell>
          <cell r="U556">
            <v>9898.9990000000016</v>
          </cell>
          <cell r="W556">
            <v>7556.18325</v>
          </cell>
          <cell r="X556">
            <v>15112.889000000001</v>
          </cell>
          <cell r="Y556">
            <v>9898.9990000000016</v>
          </cell>
          <cell r="AA556">
            <v>7556.18325</v>
          </cell>
        </row>
        <row r="557">
          <cell r="C557" t="str">
            <v>JT9-140118</v>
          </cell>
          <cell r="D557" t="str">
            <v>TS300-020 3T Electric Hoist 20' Lift 3 PH</v>
          </cell>
          <cell r="E557" t="str">
            <v>Lifting Systems</v>
          </cell>
          <cell r="F557" t="str">
            <v>TW</v>
          </cell>
          <cell r="G557" t="str">
            <v>8425.11.0000</v>
          </cell>
          <cell r="H557">
            <v>14015</v>
          </cell>
          <cell r="I557">
            <v>8789.99</v>
          </cell>
          <cell r="J557">
            <v>8789.99</v>
          </cell>
          <cell r="K557">
            <v>7009</v>
          </cell>
          <cell r="L557">
            <v>15128.99</v>
          </cell>
          <cell r="M557">
            <v>9499.99</v>
          </cell>
          <cell r="O557">
            <v>7564.2708333333321</v>
          </cell>
          <cell r="P557">
            <v>16641.889000000003</v>
          </cell>
          <cell r="Q557">
            <v>10448.999000000002</v>
          </cell>
          <cell r="S557">
            <v>8320.6979166666661</v>
          </cell>
          <cell r="T557">
            <v>16641.889000000003</v>
          </cell>
          <cell r="U557">
            <v>10448.999000000002</v>
          </cell>
          <cell r="W557">
            <v>8320.6979166666661</v>
          </cell>
          <cell r="X557">
            <v>16641.889000000003</v>
          </cell>
          <cell r="Y557">
            <v>10448.999000000002</v>
          </cell>
          <cell r="AA557">
            <v>8320.6979166666661</v>
          </cell>
        </row>
        <row r="558">
          <cell r="C558" t="str">
            <v>JET® TS SERIES TWO SPEED ELECTRIC HOISTS 3TON 230V 3PHASE  - CUSTOM LIFTS</v>
          </cell>
        </row>
        <row r="559">
          <cell r="C559" t="str">
            <v>JT9-140119</v>
          </cell>
          <cell r="D559" t="str">
            <v>TS300-030  3T Electric Hoist 30' Lift 3PH</v>
          </cell>
          <cell r="E559" t="str">
            <v>Lifting Systems</v>
          </cell>
          <cell r="F559" t="str">
            <v>TW</v>
          </cell>
          <cell r="G559" t="str">
            <v>8425.11.0000</v>
          </cell>
          <cell r="H559">
            <v>13908</v>
          </cell>
          <cell r="I559">
            <v>8722</v>
          </cell>
          <cell r="J559">
            <v>8722</v>
          </cell>
          <cell r="K559">
            <v>6954</v>
          </cell>
          <cell r="L559">
            <v>15298.99</v>
          </cell>
          <cell r="M559">
            <v>10029.99</v>
          </cell>
          <cell r="O559">
            <v>7649.4</v>
          </cell>
          <cell r="P559">
            <v>16828.889000000003</v>
          </cell>
          <cell r="Q559">
            <v>11031.999000000002</v>
          </cell>
          <cell r="S559">
            <v>8414.34</v>
          </cell>
          <cell r="T559">
            <v>16828.889000000003</v>
          </cell>
          <cell r="U559">
            <v>11031.999000000002</v>
          </cell>
          <cell r="W559">
            <v>8414.34</v>
          </cell>
          <cell r="X559">
            <v>16828.889000000003</v>
          </cell>
          <cell r="Y559">
            <v>11031.999000000002</v>
          </cell>
          <cell r="AA559">
            <v>8414.34</v>
          </cell>
        </row>
        <row r="560">
          <cell r="C560" t="str">
            <v>JT9-140247</v>
          </cell>
          <cell r="D560" t="str">
            <v>TS300-040  3T Electric Hoist 40' Lift 3PH</v>
          </cell>
          <cell r="E560" t="str">
            <v>Lifting Systems</v>
          </cell>
          <cell r="F560" t="str">
            <v>TW</v>
          </cell>
          <cell r="G560" t="str">
            <v>8425.11.0000</v>
          </cell>
          <cell r="H560">
            <v>14570</v>
          </cell>
          <cell r="I560">
            <v>9138</v>
          </cell>
          <cell r="J560">
            <v>9138</v>
          </cell>
          <cell r="K560">
            <v>7285</v>
          </cell>
          <cell r="L560">
            <v>16026.99</v>
          </cell>
          <cell r="M560">
            <v>10499.99</v>
          </cell>
          <cell r="O560">
            <v>8013.5</v>
          </cell>
          <cell r="P560">
            <v>17629.689000000002</v>
          </cell>
          <cell r="Q560">
            <v>11548.999000000002</v>
          </cell>
          <cell r="S560">
            <v>8814.85</v>
          </cell>
          <cell r="T560">
            <v>17629.689000000002</v>
          </cell>
          <cell r="U560">
            <v>11548.999000000002</v>
          </cell>
          <cell r="W560">
            <v>8814.85</v>
          </cell>
          <cell r="X560">
            <v>17629.689000000002</v>
          </cell>
          <cell r="Y560">
            <v>11548.999000000002</v>
          </cell>
          <cell r="AA560">
            <v>8814.85</v>
          </cell>
        </row>
        <row r="561">
          <cell r="C561" t="str">
            <v>JT9-140248</v>
          </cell>
          <cell r="D561" t="str">
            <v>TS300-050  3T Electric Hoist 50' Lift 3PH</v>
          </cell>
          <cell r="E561" t="str">
            <v>Lifting Systems</v>
          </cell>
          <cell r="F561" t="str">
            <v>TW</v>
          </cell>
          <cell r="G561" t="str">
            <v>8425.11.0000</v>
          </cell>
          <cell r="H561">
            <v>15366</v>
          </cell>
          <cell r="I561">
            <v>9636</v>
          </cell>
          <cell r="J561">
            <v>9636</v>
          </cell>
          <cell r="K561">
            <v>7683</v>
          </cell>
          <cell r="L561">
            <v>16902.990000000002</v>
          </cell>
          <cell r="M561">
            <v>11049.99</v>
          </cell>
          <cell r="O561">
            <v>8451.2999999999993</v>
          </cell>
          <cell r="P561">
            <v>18593.289000000004</v>
          </cell>
          <cell r="Q561">
            <v>12153.999000000002</v>
          </cell>
          <cell r="S561">
            <v>9296.43</v>
          </cell>
          <cell r="T561">
            <v>18593.289000000004</v>
          </cell>
          <cell r="U561">
            <v>12153.999000000002</v>
          </cell>
          <cell r="W561">
            <v>9296.43</v>
          </cell>
          <cell r="X561">
            <v>18593.289000000004</v>
          </cell>
          <cell r="Y561">
            <v>12153.999000000002</v>
          </cell>
          <cell r="AA561">
            <v>9296.43</v>
          </cell>
        </row>
        <row r="562">
          <cell r="C562" t="str">
            <v>JT9-140249</v>
          </cell>
          <cell r="D562" t="str">
            <v>TS300-060  3T Electric Hoist 60' Lift 3PH</v>
          </cell>
          <cell r="E562" t="str">
            <v>Lifting Systems</v>
          </cell>
          <cell r="F562" t="str">
            <v>TW</v>
          </cell>
          <cell r="G562" t="str">
            <v>8425.11.0000</v>
          </cell>
          <cell r="H562">
            <v>16162</v>
          </cell>
          <cell r="I562">
            <v>10135</v>
          </cell>
          <cell r="J562">
            <v>10135</v>
          </cell>
          <cell r="K562">
            <v>8081</v>
          </cell>
          <cell r="L562">
            <v>17777.990000000002</v>
          </cell>
          <cell r="M562">
            <v>11649.99</v>
          </cell>
          <cell r="O562">
            <v>8889.1</v>
          </cell>
          <cell r="P562">
            <v>19555.789000000004</v>
          </cell>
          <cell r="Q562">
            <v>12813.999000000002</v>
          </cell>
          <cell r="S562">
            <v>9778.010000000002</v>
          </cell>
          <cell r="T562">
            <v>19555.789000000004</v>
          </cell>
          <cell r="U562">
            <v>12813.999000000002</v>
          </cell>
          <cell r="W562">
            <v>9778.010000000002</v>
          </cell>
          <cell r="X562">
            <v>19555.789000000004</v>
          </cell>
          <cell r="Y562">
            <v>12813.999000000002</v>
          </cell>
          <cell r="AA562">
            <v>9778.010000000002</v>
          </cell>
        </row>
        <row r="563">
          <cell r="C563" t="str">
            <v>JT9-140123</v>
          </cell>
          <cell r="D563" t="str">
            <v>TS300-070  3T Electric Hoist 70' Lift 3PH</v>
          </cell>
          <cell r="E563" t="str">
            <v>Lifting Systems</v>
          </cell>
          <cell r="F563" t="str">
            <v>TW</v>
          </cell>
          <cell r="G563" t="str">
            <v>8425.11.0000</v>
          </cell>
          <cell r="H563">
            <v>16772</v>
          </cell>
          <cell r="I563">
            <v>10520</v>
          </cell>
          <cell r="J563">
            <v>10520</v>
          </cell>
          <cell r="K563">
            <v>8386</v>
          </cell>
          <cell r="L563">
            <v>18448.990000000002</v>
          </cell>
          <cell r="M563">
            <v>12099.99</v>
          </cell>
          <cell r="O563">
            <v>9224.6</v>
          </cell>
          <cell r="P563">
            <v>20293.889000000003</v>
          </cell>
          <cell r="Q563">
            <v>13308.999000000002</v>
          </cell>
          <cell r="S563">
            <v>10147.060000000001</v>
          </cell>
          <cell r="T563">
            <v>20293.889000000003</v>
          </cell>
          <cell r="U563">
            <v>13308.999000000002</v>
          </cell>
          <cell r="W563">
            <v>10147.060000000001</v>
          </cell>
          <cell r="X563">
            <v>20293.889000000003</v>
          </cell>
          <cell r="Y563">
            <v>13308.999000000002</v>
          </cell>
          <cell r="AA563">
            <v>10147.060000000001</v>
          </cell>
        </row>
        <row r="564">
          <cell r="C564" t="str">
            <v>JT9-140124</v>
          </cell>
          <cell r="D564" t="str">
            <v>TS300-080  3T Electric Hoist 80' Lift 3PH</v>
          </cell>
          <cell r="E564" t="str">
            <v>Lifting Systems</v>
          </cell>
          <cell r="F564" t="str">
            <v>TW</v>
          </cell>
          <cell r="G564" t="str">
            <v>8425.11.0000</v>
          </cell>
          <cell r="H564">
            <v>17508</v>
          </cell>
          <cell r="I564">
            <v>10980</v>
          </cell>
          <cell r="J564">
            <v>10980</v>
          </cell>
          <cell r="K564">
            <v>8754</v>
          </cell>
          <cell r="L564">
            <v>19258.990000000002</v>
          </cell>
          <cell r="M564">
            <v>12599.99</v>
          </cell>
          <cell r="O564">
            <v>9629.4</v>
          </cell>
          <cell r="P564">
            <v>21184.889000000003</v>
          </cell>
          <cell r="Q564">
            <v>13858.999000000002</v>
          </cell>
          <cell r="S564">
            <v>10592.34</v>
          </cell>
          <cell r="T564">
            <v>21184.889000000003</v>
          </cell>
          <cell r="U564">
            <v>13858.999000000002</v>
          </cell>
          <cell r="W564">
            <v>10592.34</v>
          </cell>
          <cell r="X564">
            <v>21184.889000000003</v>
          </cell>
          <cell r="Y564">
            <v>13858.999000000002</v>
          </cell>
          <cell r="AA564">
            <v>10592.34</v>
          </cell>
        </row>
        <row r="565">
          <cell r="C565" t="str">
            <v>JT9-140125</v>
          </cell>
          <cell r="D565" t="str">
            <v>TS300-090  3T Electric Hoist 90' Lift 3PH</v>
          </cell>
          <cell r="E565" t="str">
            <v>Lifting Systems</v>
          </cell>
          <cell r="F565" t="str">
            <v>TW</v>
          </cell>
          <cell r="G565" t="str">
            <v>8425.11.0000</v>
          </cell>
          <cell r="H565">
            <v>17998</v>
          </cell>
          <cell r="I565">
            <v>11287</v>
          </cell>
          <cell r="J565">
            <v>11287</v>
          </cell>
          <cell r="K565">
            <v>8999</v>
          </cell>
          <cell r="L565">
            <v>19797.990000000002</v>
          </cell>
          <cell r="M565">
            <v>12999.99</v>
          </cell>
          <cell r="O565">
            <v>9898.9</v>
          </cell>
          <cell r="P565">
            <v>21777.789000000004</v>
          </cell>
          <cell r="Q565">
            <v>14298.999000000002</v>
          </cell>
          <cell r="S565">
            <v>10888.79</v>
          </cell>
          <cell r="T565">
            <v>21777.789000000004</v>
          </cell>
          <cell r="U565">
            <v>14298.999000000002</v>
          </cell>
          <cell r="W565">
            <v>10888.79</v>
          </cell>
          <cell r="X565">
            <v>21777.789000000004</v>
          </cell>
          <cell r="Y565">
            <v>14298.999000000002</v>
          </cell>
          <cell r="AA565">
            <v>10888.79</v>
          </cell>
        </row>
        <row r="566">
          <cell r="C566" t="str">
            <v>JET® TS SERIES TWO SPEED ELECTRIC HOISTS 5TON 230V 3PHASE  - STANDARD LIFTS</v>
          </cell>
        </row>
        <row r="567">
          <cell r="C567" t="str">
            <v>JT9-140127</v>
          </cell>
          <cell r="D567" t="str">
            <v>TS500-010 5T Electric Hoist 10' Lift 3 PH</v>
          </cell>
          <cell r="E567" t="str">
            <v>Lifting Systems</v>
          </cell>
          <cell r="F567" t="str">
            <v>TW</v>
          </cell>
          <cell r="G567" t="str">
            <v>8425.11.0000</v>
          </cell>
          <cell r="H567">
            <v>15794</v>
          </cell>
          <cell r="I567">
            <v>9905</v>
          </cell>
          <cell r="J567">
            <v>9905</v>
          </cell>
          <cell r="K567">
            <v>7897</v>
          </cell>
          <cell r="L567">
            <v>16995.990000000002</v>
          </cell>
          <cell r="M567">
            <v>10699.99</v>
          </cell>
          <cell r="O567">
            <v>8497.76</v>
          </cell>
          <cell r="P567">
            <v>18695.589000000004</v>
          </cell>
          <cell r="Q567">
            <v>11768.999000000002</v>
          </cell>
          <cell r="S567">
            <v>9347.5360000000019</v>
          </cell>
          <cell r="T567">
            <v>18695.589000000004</v>
          </cell>
          <cell r="U567">
            <v>11768.999000000002</v>
          </cell>
          <cell r="W567">
            <v>9347.5360000000019</v>
          </cell>
          <cell r="X567">
            <v>18695.589000000004</v>
          </cell>
          <cell r="Y567">
            <v>11768.999000000002</v>
          </cell>
          <cell r="AA567">
            <v>9347.5360000000019</v>
          </cell>
        </row>
        <row r="568">
          <cell r="C568" t="str">
            <v>JT9-140128</v>
          </cell>
          <cell r="D568" t="str">
            <v>TS500-015 5T Electric Hoist 15' Lift 3 PH</v>
          </cell>
          <cell r="E568" t="str">
            <v>Lifting Systems</v>
          </cell>
          <cell r="F568" t="str">
            <v>TW</v>
          </cell>
          <cell r="G568" t="str">
            <v>8425.11.0000</v>
          </cell>
          <cell r="H568">
            <v>16406</v>
          </cell>
          <cell r="I568">
            <v>10289</v>
          </cell>
          <cell r="J568">
            <v>10289</v>
          </cell>
          <cell r="K568">
            <v>8203</v>
          </cell>
          <cell r="L568">
            <v>17693.990000000002</v>
          </cell>
          <cell r="M568">
            <v>11099.99</v>
          </cell>
          <cell r="O568">
            <v>8846.8176470588242</v>
          </cell>
          <cell r="P568">
            <v>19463.389000000003</v>
          </cell>
          <cell r="Q568">
            <v>12208.999000000002</v>
          </cell>
          <cell r="S568">
            <v>9731.4994117647075</v>
          </cell>
          <cell r="T568">
            <v>19463.389000000003</v>
          </cell>
          <cell r="U568">
            <v>12208.999000000002</v>
          </cell>
          <cell r="W568">
            <v>9731.4994117647075</v>
          </cell>
          <cell r="X568">
            <v>19463.389000000003</v>
          </cell>
          <cell r="Y568">
            <v>12208.999000000002</v>
          </cell>
          <cell r="AA568">
            <v>9731.4994117647075</v>
          </cell>
        </row>
        <row r="569">
          <cell r="C569" t="str">
            <v>JT9-140129</v>
          </cell>
          <cell r="D569" t="str">
            <v>TS500-020 5T Electric Hoist 20' Lift 3 PH</v>
          </cell>
          <cell r="E569" t="str">
            <v>Lifting Systems</v>
          </cell>
          <cell r="F569" t="str">
            <v>TW</v>
          </cell>
          <cell r="G569" t="str">
            <v>8425.11.0000</v>
          </cell>
          <cell r="H569">
            <v>16772</v>
          </cell>
          <cell r="I569">
            <v>10520</v>
          </cell>
          <cell r="J569">
            <v>10520</v>
          </cell>
          <cell r="K569">
            <v>8386</v>
          </cell>
          <cell r="L569">
            <v>18051.990000000002</v>
          </cell>
          <cell r="M569">
            <v>11399.99</v>
          </cell>
          <cell r="O569">
            <v>9025.8481249999986</v>
          </cell>
          <cell r="P569">
            <v>19857.189000000002</v>
          </cell>
          <cell r="Q569">
            <v>12538.999000000002</v>
          </cell>
          <cell r="S569">
            <v>9928.4329374999998</v>
          </cell>
          <cell r="T569">
            <v>19857.189000000002</v>
          </cell>
          <cell r="U569">
            <v>12538.999000000002</v>
          </cell>
          <cell r="W569">
            <v>9928.4329374999998</v>
          </cell>
          <cell r="X569">
            <v>19857.189000000002</v>
          </cell>
          <cell r="Y569">
            <v>12538.999000000002</v>
          </cell>
          <cell r="AA569">
            <v>9928.4329374999998</v>
          </cell>
        </row>
        <row r="570">
          <cell r="C570" t="str">
            <v>JET® TS SERIES TWO SPEED ELECTRIC HOISTS 5TON 230V 3PHASE  - CUSTOM LIFTS</v>
          </cell>
        </row>
        <row r="571">
          <cell r="C571" t="str">
            <v>JT9-140250</v>
          </cell>
          <cell r="D571" t="str">
            <v>TS500-030  5T Electric Hoist 30' Lift 3PH</v>
          </cell>
          <cell r="E571" t="str">
            <v>Lifting Systems</v>
          </cell>
          <cell r="F571" t="str">
            <v>TW</v>
          </cell>
          <cell r="G571" t="str">
            <v>8425.11.0000</v>
          </cell>
          <cell r="H571">
            <v>17754</v>
          </cell>
          <cell r="I571">
            <v>11134</v>
          </cell>
          <cell r="J571">
            <v>11134</v>
          </cell>
          <cell r="K571">
            <v>8877</v>
          </cell>
          <cell r="L571">
            <v>19528.990000000002</v>
          </cell>
          <cell r="M571">
            <v>12799.99</v>
          </cell>
          <cell r="O571">
            <v>9764.7000000000007</v>
          </cell>
          <cell r="P571">
            <v>21481.889000000003</v>
          </cell>
          <cell r="Q571">
            <v>14078.999000000002</v>
          </cell>
          <cell r="S571">
            <v>10741.170000000002</v>
          </cell>
          <cell r="T571">
            <v>21481.889000000003</v>
          </cell>
          <cell r="U571">
            <v>14078.999000000002</v>
          </cell>
          <cell r="W571">
            <v>10741.170000000002</v>
          </cell>
          <cell r="X571">
            <v>21481.889000000003</v>
          </cell>
          <cell r="Y571">
            <v>14078.999000000002</v>
          </cell>
          <cell r="AA571">
            <v>10741.170000000002</v>
          </cell>
        </row>
        <row r="572">
          <cell r="C572" t="str">
            <v>JT9-140131</v>
          </cell>
          <cell r="D572" t="str">
            <v>TS500-040  5T Electric Hoist 40' Lift 3PH</v>
          </cell>
          <cell r="E572" t="str">
            <v>Lifting Systems</v>
          </cell>
          <cell r="F572" t="str">
            <v>TW</v>
          </cell>
          <cell r="G572" t="str">
            <v>8425.11.0000</v>
          </cell>
          <cell r="H572">
            <v>18732</v>
          </cell>
          <cell r="I572">
            <v>11748</v>
          </cell>
          <cell r="J572">
            <v>11748</v>
          </cell>
          <cell r="K572">
            <v>9366</v>
          </cell>
          <cell r="L572">
            <v>20604.990000000002</v>
          </cell>
          <cell r="M572">
            <v>13499.99</v>
          </cell>
          <cell r="O572">
            <v>10302.6</v>
          </cell>
          <cell r="P572">
            <v>22665.489000000005</v>
          </cell>
          <cell r="Q572">
            <v>14848.999000000002</v>
          </cell>
          <cell r="S572">
            <v>11332.86</v>
          </cell>
          <cell r="T572">
            <v>22665.489000000005</v>
          </cell>
          <cell r="U572">
            <v>14848.999000000002</v>
          </cell>
          <cell r="W572">
            <v>11332.86</v>
          </cell>
          <cell r="X572">
            <v>22665.489000000005</v>
          </cell>
          <cell r="Y572">
            <v>14848.999000000002</v>
          </cell>
          <cell r="AA572">
            <v>11332.86</v>
          </cell>
        </row>
        <row r="573">
          <cell r="C573" t="str">
            <v>JT9-140132</v>
          </cell>
          <cell r="D573" t="str">
            <v>TS500-050  5T Electric Hoist 30' Lift 3PH</v>
          </cell>
          <cell r="E573" t="str">
            <v>Lifting Systems</v>
          </cell>
          <cell r="F573" t="str">
            <v>TW</v>
          </cell>
          <cell r="G573" t="str">
            <v>8425.11.0000</v>
          </cell>
          <cell r="H573">
            <v>19710</v>
          </cell>
          <cell r="I573">
            <v>12362</v>
          </cell>
          <cell r="J573">
            <v>12362</v>
          </cell>
          <cell r="K573">
            <v>9855</v>
          </cell>
          <cell r="L573">
            <v>21680.99</v>
          </cell>
          <cell r="M573">
            <v>14199.99</v>
          </cell>
          <cell r="O573">
            <v>10840.5</v>
          </cell>
          <cell r="P573">
            <v>23849.089000000004</v>
          </cell>
          <cell r="Q573">
            <v>15618.999000000002</v>
          </cell>
          <cell r="S573">
            <v>11924.550000000001</v>
          </cell>
          <cell r="T573">
            <v>23849.089000000004</v>
          </cell>
          <cell r="U573">
            <v>15618.999000000002</v>
          </cell>
          <cell r="W573">
            <v>11924.550000000001</v>
          </cell>
          <cell r="X573">
            <v>23849.089000000004</v>
          </cell>
          <cell r="Y573">
            <v>15618.999000000002</v>
          </cell>
          <cell r="AA573">
            <v>11924.550000000001</v>
          </cell>
        </row>
        <row r="574">
          <cell r="C574" t="str">
            <v>JT9-140133</v>
          </cell>
          <cell r="D574" t="str">
            <v>TS500-060  5T Electric Hoist 30' Lift 3PH</v>
          </cell>
          <cell r="E574" t="str">
            <v>Lifting Systems</v>
          </cell>
          <cell r="F574" t="str">
            <v>TW</v>
          </cell>
          <cell r="G574" t="str">
            <v>8425.11.0000</v>
          </cell>
          <cell r="H574">
            <v>20692</v>
          </cell>
          <cell r="I574">
            <v>12977</v>
          </cell>
          <cell r="J574">
            <v>12977</v>
          </cell>
          <cell r="K574">
            <v>10346</v>
          </cell>
          <cell r="L574">
            <v>22760.99</v>
          </cell>
          <cell r="M574">
            <v>14899.99</v>
          </cell>
          <cell r="O574">
            <v>11380.6</v>
          </cell>
          <cell r="P574">
            <v>25037.089000000004</v>
          </cell>
          <cell r="Q574">
            <v>16388.999</v>
          </cell>
          <cell r="S574">
            <v>12518.660000000002</v>
          </cell>
          <cell r="T574">
            <v>25037.089000000004</v>
          </cell>
          <cell r="U574">
            <v>16388.999</v>
          </cell>
          <cell r="W574">
            <v>12518.660000000002</v>
          </cell>
          <cell r="X574">
            <v>25037.089000000004</v>
          </cell>
          <cell r="Y574">
            <v>16388.999</v>
          </cell>
          <cell r="AA574">
            <v>12518.660000000002</v>
          </cell>
        </row>
        <row r="575">
          <cell r="C575" t="str">
            <v>JT9-140134</v>
          </cell>
          <cell r="D575" t="str">
            <v>TS500-070  5T Electric Hoist 30' Lift 3PH</v>
          </cell>
          <cell r="E575" t="str">
            <v>Lifting Systems</v>
          </cell>
          <cell r="F575" t="str">
            <v>TW</v>
          </cell>
          <cell r="G575" t="str">
            <v>8425.11.0000</v>
          </cell>
          <cell r="H575">
            <v>21670</v>
          </cell>
          <cell r="I575">
            <v>13591</v>
          </cell>
          <cell r="J575">
            <v>13591</v>
          </cell>
          <cell r="K575">
            <v>10835</v>
          </cell>
          <cell r="L575">
            <v>23836.99</v>
          </cell>
          <cell r="M575">
            <v>15599.99</v>
          </cell>
          <cell r="O575">
            <v>11918.5</v>
          </cell>
          <cell r="P575">
            <v>26220.689000000002</v>
          </cell>
          <cell r="Q575">
            <v>17158.999</v>
          </cell>
          <cell r="S575">
            <v>13110.35</v>
          </cell>
          <cell r="T575">
            <v>26220.689000000002</v>
          </cell>
          <cell r="U575">
            <v>17158.999</v>
          </cell>
          <cell r="W575">
            <v>13110.35</v>
          </cell>
          <cell r="X575">
            <v>26220.689000000002</v>
          </cell>
          <cell r="Y575">
            <v>17158.999</v>
          </cell>
          <cell r="AA575">
            <v>13110.35</v>
          </cell>
        </row>
        <row r="576">
          <cell r="C576" t="str">
            <v>JT9-140135</v>
          </cell>
          <cell r="D576" t="str">
            <v>TS500-080  5T Electric Hoist 30' Lift 3PH</v>
          </cell>
          <cell r="E576" t="str">
            <v>Lifting Systems</v>
          </cell>
          <cell r="F576" t="str">
            <v>TW</v>
          </cell>
          <cell r="G576" t="str">
            <v>8425.11.0000</v>
          </cell>
          <cell r="H576">
            <v>22650</v>
          </cell>
          <cell r="I576">
            <v>14205</v>
          </cell>
          <cell r="J576">
            <v>14205</v>
          </cell>
          <cell r="K576">
            <v>11325</v>
          </cell>
          <cell r="L576">
            <v>24914.99</v>
          </cell>
          <cell r="M576">
            <v>16299.99</v>
          </cell>
          <cell r="O576">
            <v>12457.5</v>
          </cell>
          <cell r="P576">
            <v>27406.489000000005</v>
          </cell>
          <cell r="Q576">
            <v>17928.999</v>
          </cell>
          <cell r="S576">
            <v>13703.250000000002</v>
          </cell>
          <cell r="T576">
            <v>27406.489000000005</v>
          </cell>
          <cell r="U576">
            <v>17928.999</v>
          </cell>
          <cell r="W576">
            <v>13703.250000000002</v>
          </cell>
          <cell r="X576">
            <v>27406.489000000005</v>
          </cell>
          <cell r="Y576">
            <v>17928.999</v>
          </cell>
          <cell r="AA576">
            <v>13703.250000000002</v>
          </cell>
        </row>
        <row r="577">
          <cell r="C577" t="str">
            <v>JET® TS SERIES TWO SPEED ELECTRIC HOISTS 1/2TON 460V 3PHASE  - STANDARD LIFTS</v>
          </cell>
        </row>
        <row r="578">
          <cell r="C578" t="str">
            <v>JT9-144001</v>
          </cell>
          <cell r="D578" t="str">
            <v>TS050-010 1/2T Electric Hoist 10' Lift 3PH 460V</v>
          </cell>
          <cell r="E578" t="str">
            <v>Lifting Systems</v>
          </cell>
          <cell r="F578" t="str">
            <v>TW</v>
          </cell>
          <cell r="G578" t="str">
            <v>8425.11.0000</v>
          </cell>
          <cell r="H578">
            <v>6368</v>
          </cell>
          <cell r="I578">
            <v>3993</v>
          </cell>
          <cell r="J578">
            <v>3993</v>
          </cell>
          <cell r="K578">
            <v>3184</v>
          </cell>
          <cell r="L578">
            <v>6871.99</v>
          </cell>
          <cell r="M578">
            <v>4299.99</v>
          </cell>
          <cell r="O578">
            <v>3435.8381250000002</v>
          </cell>
          <cell r="P578">
            <v>7559.1890000000003</v>
          </cell>
          <cell r="Q578">
            <v>4728.9990000000007</v>
          </cell>
          <cell r="S578">
            <v>3779.4219375000007</v>
          </cell>
          <cell r="T578">
            <v>7559.1890000000003</v>
          </cell>
          <cell r="U578">
            <v>4728.9990000000007</v>
          </cell>
          <cell r="W578">
            <v>3779.4219375000007</v>
          </cell>
          <cell r="X578">
            <v>7559.1890000000003</v>
          </cell>
          <cell r="Y578">
            <v>4728.9990000000007</v>
          </cell>
          <cell r="AA578">
            <v>3779.4219375000007</v>
          </cell>
        </row>
        <row r="579">
          <cell r="C579" t="str">
            <v>JT9-144002</v>
          </cell>
          <cell r="D579" t="str">
            <v>TS050-015 1/2T Electric Hoist 15' Lift 3PH 460V</v>
          </cell>
          <cell r="E579" t="str">
            <v>Lifting Systems</v>
          </cell>
          <cell r="F579" t="str">
            <v>TW</v>
          </cell>
          <cell r="G579" t="str">
            <v>8425.11.0000</v>
          </cell>
          <cell r="H579">
            <v>6676</v>
          </cell>
          <cell r="I579">
            <v>4187</v>
          </cell>
          <cell r="J579">
            <v>4187</v>
          </cell>
          <cell r="K579">
            <v>3338</v>
          </cell>
          <cell r="L579">
            <v>7201.99</v>
          </cell>
          <cell r="M579">
            <v>4499.99</v>
          </cell>
          <cell r="O579">
            <v>3601.21875</v>
          </cell>
          <cell r="P579">
            <v>7922.1890000000003</v>
          </cell>
          <cell r="Q579">
            <v>4948.9990000000007</v>
          </cell>
          <cell r="S579">
            <v>3961.3406250000003</v>
          </cell>
          <cell r="T579">
            <v>7922.1890000000003</v>
          </cell>
          <cell r="U579">
            <v>4948.9990000000007</v>
          </cell>
          <cell r="W579">
            <v>3961.3406250000003</v>
          </cell>
          <cell r="X579">
            <v>7922.1890000000003</v>
          </cell>
          <cell r="Y579">
            <v>4948.9990000000007</v>
          </cell>
          <cell r="AA579">
            <v>3961.3406250000003</v>
          </cell>
        </row>
        <row r="580">
          <cell r="C580" t="str">
            <v>JT9-144003</v>
          </cell>
          <cell r="D580" t="str">
            <v>TS050-020 1/2T Electric Hoist 20' Lift 3PH 460V</v>
          </cell>
          <cell r="E580" t="str">
            <v>Lifting Systems</v>
          </cell>
          <cell r="F580" t="str">
            <v>TW</v>
          </cell>
          <cell r="G580" t="str">
            <v>8425.11.0000</v>
          </cell>
          <cell r="H580">
            <v>6834</v>
          </cell>
          <cell r="I580">
            <v>4286</v>
          </cell>
          <cell r="J580">
            <v>4286</v>
          </cell>
          <cell r="K580">
            <v>3417</v>
          </cell>
          <cell r="L580">
            <v>7381.99</v>
          </cell>
          <cell r="M580">
            <v>4649.99</v>
          </cell>
          <cell r="O580">
            <v>3691.1218720710071</v>
          </cell>
          <cell r="P580">
            <v>8120.1890000000003</v>
          </cell>
          <cell r="Q580">
            <v>5113.9990000000007</v>
          </cell>
          <cell r="S580">
            <v>4060.2340592781084</v>
          </cell>
          <cell r="T580">
            <v>8120.1890000000003</v>
          </cell>
          <cell r="U580">
            <v>5113.9990000000007</v>
          </cell>
          <cell r="W580">
            <v>4060.2340592781084</v>
          </cell>
          <cell r="X580">
            <v>8120.1890000000003</v>
          </cell>
          <cell r="Y580">
            <v>5113.9990000000007</v>
          </cell>
          <cell r="AA580">
            <v>4060.2340592781084</v>
          </cell>
        </row>
        <row r="581">
          <cell r="C581" t="str">
            <v>JET® TS SERIES TWO SPEED ELECTRIC HOISTS 1/2TON 460V 3PHASE  - CUSTOM LIFTS</v>
          </cell>
        </row>
        <row r="582">
          <cell r="C582" t="str">
            <v>JT9-144020</v>
          </cell>
          <cell r="D582" t="str">
            <v>TS050-030  1/2T Electric Hoist 30' Lift 3PH 460V</v>
          </cell>
          <cell r="E582" t="str">
            <v>Lifting Systems</v>
          </cell>
          <cell r="F582" t="str">
            <v>TW</v>
          </cell>
          <cell r="G582" t="str">
            <v>8425.11.0000</v>
          </cell>
          <cell r="H582">
            <v>6978</v>
          </cell>
          <cell r="I582">
            <v>4377</v>
          </cell>
          <cell r="J582">
            <v>4377</v>
          </cell>
          <cell r="K582">
            <v>3489</v>
          </cell>
          <cell r="L582">
            <v>7675.99</v>
          </cell>
          <cell r="M582">
            <v>5029.99</v>
          </cell>
          <cell r="O582">
            <v>3837.9</v>
          </cell>
          <cell r="P582">
            <v>8443.5889999999999</v>
          </cell>
          <cell r="Q582">
            <v>5531.9990000000007</v>
          </cell>
          <cell r="S582">
            <v>4221.6900000000005</v>
          </cell>
          <cell r="T582">
            <v>8443.5889999999999</v>
          </cell>
          <cell r="U582">
            <v>5531.9990000000007</v>
          </cell>
          <cell r="W582">
            <v>4221.6900000000005</v>
          </cell>
          <cell r="X582">
            <v>8443.5889999999999</v>
          </cell>
          <cell r="Y582">
            <v>5531.9990000000007</v>
          </cell>
          <cell r="AA582">
            <v>4221.6900000000005</v>
          </cell>
        </row>
        <row r="583">
          <cell r="C583" t="str">
            <v>JT9-144021</v>
          </cell>
          <cell r="D583" t="str">
            <v>TS050-040  1/2T Electric Hoist 40' Lift 3PH 460V</v>
          </cell>
          <cell r="E583" t="str">
            <v>Lifting Systems</v>
          </cell>
          <cell r="F583" t="str">
            <v>TW</v>
          </cell>
          <cell r="G583" t="str">
            <v>8425.11.0000</v>
          </cell>
          <cell r="H583">
            <v>7100</v>
          </cell>
          <cell r="I583">
            <v>4453</v>
          </cell>
          <cell r="J583">
            <v>4453</v>
          </cell>
          <cell r="K583">
            <v>3550</v>
          </cell>
          <cell r="L583">
            <v>7809.99</v>
          </cell>
          <cell r="M583">
            <v>5119.99</v>
          </cell>
          <cell r="O583">
            <v>3905</v>
          </cell>
          <cell r="P583">
            <v>8590.9889999999996</v>
          </cell>
          <cell r="Q583">
            <v>5630.9990000000007</v>
          </cell>
          <cell r="S583">
            <v>4295.5</v>
          </cell>
          <cell r="T583">
            <v>8590.9889999999996</v>
          </cell>
          <cell r="U583">
            <v>5630.9990000000007</v>
          </cell>
          <cell r="W583">
            <v>4295.5</v>
          </cell>
          <cell r="X583">
            <v>8590.9889999999996</v>
          </cell>
          <cell r="Y583">
            <v>5630.9990000000007</v>
          </cell>
          <cell r="AA583">
            <v>4295.5</v>
          </cell>
        </row>
        <row r="584">
          <cell r="C584" t="str">
            <v>JT9-144022</v>
          </cell>
          <cell r="D584" t="str">
            <v>TS050-050  1/2T Electric Hoist 50' Lift 3PH 460V</v>
          </cell>
          <cell r="E584" t="str">
            <v>Lifting Systems</v>
          </cell>
          <cell r="F584" t="str">
            <v>TW</v>
          </cell>
          <cell r="G584" t="str">
            <v>8425.11.0000</v>
          </cell>
          <cell r="H584">
            <v>7272</v>
          </cell>
          <cell r="I584">
            <v>4561</v>
          </cell>
          <cell r="J584">
            <v>4561</v>
          </cell>
          <cell r="K584">
            <v>3636</v>
          </cell>
          <cell r="L584">
            <v>7998.99</v>
          </cell>
          <cell r="M584">
            <v>5229.99</v>
          </cell>
          <cell r="O584">
            <v>3999.6</v>
          </cell>
          <cell r="P584">
            <v>8798.889000000001</v>
          </cell>
          <cell r="Q584">
            <v>5751.9990000000007</v>
          </cell>
          <cell r="S584">
            <v>4399.5600000000004</v>
          </cell>
          <cell r="T584">
            <v>8798.889000000001</v>
          </cell>
          <cell r="U584">
            <v>5751.9990000000007</v>
          </cell>
          <cell r="W584">
            <v>4399.5600000000004</v>
          </cell>
          <cell r="X584">
            <v>8798.889000000001</v>
          </cell>
          <cell r="Y584">
            <v>5751.9990000000007</v>
          </cell>
          <cell r="AA584">
            <v>4399.5600000000004</v>
          </cell>
        </row>
        <row r="585">
          <cell r="C585" t="str">
            <v>JT9-144023</v>
          </cell>
          <cell r="D585" t="str">
            <v>TS050-060  1/2T Electric Hoist 60' Lift 3PH 460V</v>
          </cell>
          <cell r="E585" t="str">
            <v>Lifting Systems</v>
          </cell>
          <cell r="F585" t="str">
            <v>TW</v>
          </cell>
          <cell r="G585" t="str">
            <v>8425.11.0000</v>
          </cell>
          <cell r="H585">
            <v>7432</v>
          </cell>
          <cell r="I585">
            <v>4661</v>
          </cell>
          <cell r="J585">
            <v>4661</v>
          </cell>
          <cell r="K585">
            <v>3716</v>
          </cell>
          <cell r="L585">
            <v>8174.99</v>
          </cell>
          <cell r="M585">
            <v>5359.99</v>
          </cell>
          <cell r="O585">
            <v>4087.6</v>
          </cell>
          <cell r="P585">
            <v>8992.4889999999996</v>
          </cell>
          <cell r="Q585">
            <v>5894.9990000000007</v>
          </cell>
          <cell r="S585">
            <v>4496.3600000000006</v>
          </cell>
          <cell r="T585">
            <v>8992.4889999999996</v>
          </cell>
          <cell r="U585">
            <v>5894.9990000000007</v>
          </cell>
          <cell r="W585">
            <v>4496.3600000000006</v>
          </cell>
          <cell r="X585">
            <v>8992.4889999999996</v>
          </cell>
          <cell r="Y585">
            <v>5894.9990000000007</v>
          </cell>
          <cell r="AA585">
            <v>4496.3600000000006</v>
          </cell>
        </row>
        <row r="586">
          <cell r="C586" t="str">
            <v>JT9-144024</v>
          </cell>
          <cell r="D586" t="str">
            <v>TS050-070  1/2T Electric Hoist 70' Lift 3PH 460V</v>
          </cell>
          <cell r="E586" t="str">
            <v>Lifting Systems</v>
          </cell>
          <cell r="F586" t="str">
            <v>TW</v>
          </cell>
          <cell r="G586" t="str">
            <v>8425.11.0000</v>
          </cell>
          <cell r="H586">
            <v>7554</v>
          </cell>
          <cell r="I586">
            <v>4700</v>
          </cell>
          <cell r="J586">
            <v>4700</v>
          </cell>
          <cell r="K586">
            <v>3777</v>
          </cell>
          <cell r="L586">
            <v>8308.99</v>
          </cell>
          <cell r="M586">
            <v>5449.99</v>
          </cell>
          <cell r="O586">
            <v>4154.7</v>
          </cell>
          <cell r="P586">
            <v>9139.889000000001</v>
          </cell>
          <cell r="Q586">
            <v>5993.9990000000007</v>
          </cell>
          <cell r="S586">
            <v>4570.17</v>
          </cell>
          <cell r="T586">
            <v>9139.889000000001</v>
          </cell>
          <cell r="U586">
            <v>5993.9990000000007</v>
          </cell>
          <cell r="W586">
            <v>4570.17</v>
          </cell>
          <cell r="X586">
            <v>9139.889000000001</v>
          </cell>
          <cell r="Y586">
            <v>5993.9990000000007</v>
          </cell>
          <cell r="AA586">
            <v>4570.17</v>
          </cell>
        </row>
        <row r="587">
          <cell r="C587" t="str">
            <v>JT9-144025</v>
          </cell>
          <cell r="D587" t="str">
            <v>TS050-080  1/2T Electric Hoist 80' Lift 3PH 460V</v>
          </cell>
          <cell r="E587" t="str">
            <v>Lifting Systems</v>
          </cell>
          <cell r="F587" t="str">
            <v>TW</v>
          </cell>
          <cell r="G587" t="str">
            <v>8425.11.0000</v>
          </cell>
          <cell r="H587">
            <v>9830</v>
          </cell>
          <cell r="I587">
            <v>6166</v>
          </cell>
          <cell r="J587">
            <v>6166</v>
          </cell>
          <cell r="K587">
            <v>4915</v>
          </cell>
          <cell r="L587">
            <v>10812.99</v>
          </cell>
          <cell r="M587">
            <v>7099.99</v>
          </cell>
          <cell r="O587">
            <v>5406.5</v>
          </cell>
          <cell r="P587">
            <v>11894.289000000001</v>
          </cell>
          <cell r="Q587">
            <v>7808.9990000000007</v>
          </cell>
          <cell r="S587">
            <v>5947.1500000000005</v>
          </cell>
          <cell r="T587">
            <v>11894.289000000001</v>
          </cell>
          <cell r="U587">
            <v>7808.9990000000007</v>
          </cell>
          <cell r="W587">
            <v>5947.1500000000005</v>
          </cell>
          <cell r="X587">
            <v>11894.289000000001</v>
          </cell>
          <cell r="Y587">
            <v>7808.9990000000007</v>
          </cell>
          <cell r="AA587">
            <v>5947.1500000000005</v>
          </cell>
        </row>
        <row r="588">
          <cell r="C588" t="str">
            <v>JT9-144026</v>
          </cell>
          <cell r="D588" t="str">
            <v>TS050-090  1/2T Electric Hoist 90' Lift 3PH 460V</v>
          </cell>
          <cell r="E588" t="str">
            <v>Lifting Systems</v>
          </cell>
          <cell r="F588" t="str">
            <v>TW</v>
          </cell>
          <cell r="G588" t="str">
            <v>8425.11.0000</v>
          </cell>
          <cell r="H588">
            <v>9954</v>
          </cell>
          <cell r="I588">
            <v>6242</v>
          </cell>
          <cell r="J588">
            <v>6242</v>
          </cell>
          <cell r="K588">
            <v>4977</v>
          </cell>
          <cell r="L588">
            <v>10948.99</v>
          </cell>
          <cell r="M588">
            <v>7199.99</v>
          </cell>
          <cell r="O588">
            <v>5474.7</v>
          </cell>
          <cell r="P588">
            <v>12043.889000000001</v>
          </cell>
          <cell r="Q588">
            <v>7918.9990000000007</v>
          </cell>
          <cell r="S588">
            <v>6022.17</v>
          </cell>
          <cell r="T588">
            <v>12043.889000000001</v>
          </cell>
          <cell r="U588">
            <v>7918.9990000000007</v>
          </cell>
          <cell r="W588">
            <v>6022.17</v>
          </cell>
          <cell r="X588">
            <v>12043.889000000001</v>
          </cell>
          <cell r="Y588">
            <v>7918.9990000000007</v>
          </cell>
          <cell r="AA588">
            <v>6022.17</v>
          </cell>
        </row>
        <row r="589">
          <cell r="C589" t="str">
            <v>JT9-144027</v>
          </cell>
          <cell r="D589" t="str">
            <v>TS050-100  1/2T Electric Hoist 100' Lift 3PH 460V</v>
          </cell>
          <cell r="E589" t="str">
            <v>Lifting Systems</v>
          </cell>
          <cell r="F589" t="str">
            <v>TW</v>
          </cell>
          <cell r="G589" t="str">
            <v>8425.11.0000</v>
          </cell>
          <cell r="H589">
            <v>10028</v>
          </cell>
          <cell r="I589">
            <v>6289</v>
          </cell>
          <cell r="J589">
            <v>6289</v>
          </cell>
          <cell r="K589">
            <v>5014</v>
          </cell>
          <cell r="L589">
            <v>11030.99</v>
          </cell>
          <cell r="M589">
            <v>7299.99</v>
          </cell>
          <cell r="O589">
            <v>5515.4</v>
          </cell>
          <cell r="P589">
            <v>12134.089</v>
          </cell>
          <cell r="Q589">
            <v>8028.9990000000007</v>
          </cell>
          <cell r="S589">
            <v>6066.9400000000005</v>
          </cell>
          <cell r="T589">
            <v>12134.089</v>
          </cell>
          <cell r="U589">
            <v>8028.9990000000007</v>
          </cell>
          <cell r="W589">
            <v>6066.9400000000005</v>
          </cell>
          <cell r="X589">
            <v>12134.089</v>
          </cell>
          <cell r="Y589">
            <v>8028.9990000000007</v>
          </cell>
          <cell r="AA589">
            <v>6066.9400000000005</v>
          </cell>
        </row>
        <row r="590">
          <cell r="C590" t="str">
            <v>JET® TS SERIES TWO SPEED ELECTRIC HOISTS 1TON 460V 3PHASE  - STANDARD LIFTS</v>
          </cell>
        </row>
        <row r="591">
          <cell r="C591" t="str">
            <v>JT9-144004</v>
          </cell>
          <cell r="D591" t="str">
            <v>TS100-010 1T Electric Hoist 10' Lift 3PH 460V</v>
          </cell>
          <cell r="E591" t="str">
            <v>Lifting Systems</v>
          </cell>
          <cell r="F591" t="str">
            <v>TW</v>
          </cell>
          <cell r="G591" t="str">
            <v>8425.11.0000</v>
          </cell>
          <cell r="H591">
            <v>8080</v>
          </cell>
          <cell r="I591">
            <v>5068</v>
          </cell>
          <cell r="J591">
            <v>5068</v>
          </cell>
          <cell r="K591">
            <v>4040</v>
          </cell>
          <cell r="L591">
            <v>8708.99</v>
          </cell>
          <cell r="M591">
            <v>5499.99</v>
          </cell>
          <cell r="O591">
            <v>4354.2575000000006</v>
          </cell>
          <cell r="P591">
            <v>9579.889000000001</v>
          </cell>
          <cell r="Q591">
            <v>6048.9990000000007</v>
          </cell>
          <cell r="S591">
            <v>4789.683250000001</v>
          </cell>
          <cell r="T591">
            <v>9579.889000000001</v>
          </cell>
          <cell r="U591">
            <v>6048.9990000000007</v>
          </cell>
          <cell r="W591">
            <v>4789.683250000001</v>
          </cell>
          <cell r="X591">
            <v>9579.889000000001</v>
          </cell>
          <cell r="Y591">
            <v>6048.9990000000007</v>
          </cell>
          <cell r="AA591">
            <v>4789.683250000001</v>
          </cell>
        </row>
        <row r="592">
          <cell r="C592" t="str">
            <v>JT9-144005</v>
          </cell>
          <cell r="D592" t="str">
            <v>TS100-015 1T Electric Hoist 15' Lift 3PH 460V</v>
          </cell>
          <cell r="E592" t="str">
            <v>Lifting Systems</v>
          </cell>
          <cell r="F592" t="str">
            <v>TW</v>
          </cell>
          <cell r="G592" t="str">
            <v>8425.11.0000</v>
          </cell>
          <cell r="H592">
            <v>8324</v>
          </cell>
          <cell r="I592">
            <v>5221</v>
          </cell>
          <cell r="J592">
            <v>5221</v>
          </cell>
          <cell r="K592">
            <v>4162</v>
          </cell>
          <cell r="L592">
            <v>8972.99</v>
          </cell>
          <cell r="M592">
            <v>5649.99</v>
          </cell>
          <cell r="O592">
            <v>4486.376874999999</v>
          </cell>
          <cell r="P592">
            <v>9870.2890000000007</v>
          </cell>
          <cell r="Q592">
            <v>6213.9990000000007</v>
          </cell>
          <cell r="S592">
            <v>4935.0145624999996</v>
          </cell>
          <cell r="T592">
            <v>9870.2890000000007</v>
          </cell>
          <cell r="U592">
            <v>6213.9990000000007</v>
          </cell>
          <cell r="W592">
            <v>4935.0145624999996</v>
          </cell>
          <cell r="X592">
            <v>9870.2890000000007</v>
          </cell>
          <cell r="Y592">
            <v>6213.9990000000007</v>
          </cell>
          <cell r="AA592">
            <v>4935.0145624999996</v>
          </cell>
        </row>
        <row r="593">
          <cell r="C593" t="str">
            <v>JT9-144006</v>
          </cell>
          <cell r="D593" t="str">
            <v>TS100-020 1T Electric Hoist 20' Lift 3PH 460V</v>
          </cell>
          <cell r="E593" t="str">
            <v>Lifting Systems</v>
          </cell>
          <cell r="F593" t="str">
            <v>TW</v>
          </cell>
          <cell r="G593" t="str">
            <v>8425.11.0000</v>
          </cell>
          <cell r="H593">
            <v>8741</v>
          </cell>
          <cell r="I593">
            <v>5482.99</v>
          </cell>
          <cell r="J593">
            <v>5482.99</v>
          </cell>
          <cell r="K593">
            <v>4372</v>
          </cell>
          <cell r="L593">
            <v>9423.99</v>
          </cell>
          <cell r="M593">
            <v>5999.99</v>
          </cell>
          <cell r="O593">
            <v>4711.9968750000007</v>
          </cell>
          <cell r="P593">
            <v>10366.389000000001</v>
          </cell>
          <cell r="Q593">
            <v>6598.9990000000007</v>
          </cell>
          <cell r="S593">
            <v>5183.1965625000012</v>
          </cell>
          <cell r="T593">
            <v>10366.389000000001</v>
          </cell>
          <cell r="U593">
            <v>6598.9990000000007</v>
          </cell>
          <cell r="W593">
            <v>5183.1965625000012</v>
          </cell>
          <cell r="X593">
            <v>10366.389000000001</v>
          </cell>
          <cell r="Y593">
            <v>6598.9990000000007</v>
          </cell>
          <cell r="AA593">
            <v>5183.1965625000012</v>
          </cell>
        </row>
        <row r="594">
          <cell r="C594" t="str">
            <v>JET® TS SERIES TWO SPEED ELECTRIC HOISTS 1TON 460V 3PHASE  - CUSTOM LIFTS</v>
          </cell>
        </row>
        <row r="595">
          <cell r="C595" t="str">
            <v>JT9-144028</v>
          </cell>
          <cell r="D595" t="str">
            <v>TS100-030  1T Electric Hoist 30' Lift 3PH 460V</v>
          </cell>
          <cell r="E595" t="str">
            <v>Lifting Systems</v>
          </cell>
          <cell r="F595" t="str">
            <v>TW</v>
          </cell>
          <cell r="G595" t="str">
            <v>8425.11.0000</v>
          </cell>
          <cell r="H595">
            <v>8816</v>
          </cell>
          <cell r="I595">
            <v>5528</v>
          </cell>
          <cell r="J595">
            <v>5528</v>
          </cell>
          <cell r="K595">
            <v>4408</v>
          </cell>
          <cell r="L595">
            <v>9697.99</v>
          </cell>
          <cell r="M595">
            <v>6399.99</v>
          </cell>
          <cell r="O595">
            <v>4848.8</v>
          </cell>
          <cell r="P595">
            <v>10667.789000000001</v>
          </cell>
          <cell r="Q595">
            <v>7038.9990000000007</v>
          </cell>
          <cell r="S595">
            <v>5333.68</v>
          </cell>
          <cell r="T595">
            <v>10667.789000000001</v>
          </cell>
          <cell r="U595">
            <v>7038.9990000000007</v>
          </cell>
          <cell r="W595">
            <v>5333.68</v>
          </cell>
          <cell r="X595">
            <v>10667.789000000001</v>
          </cell>
          <cell r="Y595">
            <v>7038.9990000000007</v>
          </cell>
          <cell r="AA595">
            <v>5333.68</v>
          </cell>
        </row>
        <row r="596">
          <cell r="C596" t="str">
            <v>JT9-144029</v>
          </cell>
          <cell r="D596" t="str">
            <v>TS100-040  1T Electric Hoist 40' Lift 3PH 460V</v>
          </cell>
          <cell r="E596" t="str">
            <v>Lifting Systems</v>
          </cell>
          <cell r="F596" t="str">
            <v>TW</v>
          </cell>
          <cell r="G596" t="str">
            <v>8425.11.0000</v>
          </cell>
          <cell r="H596">
            <v>9184</v>
          </cell>
          <cell r="I596">
            <v>5759</v>
          </cell>
          <cell r="J596">
            <v>5759</v>
          </cell>
          <cell r="K596">
            <v>4592</v>
          </cell>
          <cell r="L596">
            <v>10101.99</v>
          </cell>
          <cell r="M596">
            <v>6599.9</v>
          </cell>
          <cell r="O596">
            <v>5051.2</v>
          </cell>
          <cell r="P596">
            <v>11112.189</v>
          </cell>
          <cell r="Q596">
            <v>7258.9000000000005</v>
          </cell>
          <cell r="S596">
            <v>5556.3200000000006</v>
          </cell>
          <cell r="T596">
            <v>11112.189</v>
          </cell>
          <cell r="U596">
            <v>7258.9000000000005</v>
          </cell>
          <cell r="W596">
            <v>5556.3200000000006</v>
          </cell>
          <cell r="X596">
            <v>11112.189</v>
          </cell>
          <cell r="Y596">
            <v>7258.9000000000005</v>
          </cell>
          <cell r="AA596">
            <v>5556.3200000000006</v>
          </cell>
        </row>
        <row r="597">
          <cell r="C597" t="str">
            <v>JT9-144030</v>
          </cell>
          <cell r="D597" t="str">
            <v>TS100-050  1T Electric Hoist 50' Lift 3PH 460V</v>
          </cell>
          <cell r="E597" t="str">
            <v>Lifting Systems</v>
          </cell>
          <cell r="F597" t="str">
            <v>TW</v>
          </cell>
          <cell r="G597" t="str">
            <v>8425.11.0000</v>
          </cell>
          <cell r="H597">
            <v>10120</v>
          </cell>
          <cell r="I597">
            <v>6348.99</v>
          </cell>
          <cell r="J597">
            <v>6348.99</v>
          </cell>
          <cell r="K597">
            <v>5061</v>
          </cell>
          <cell r="L597">
            <v>11133.99</v>
          </cell>
          <cell r="M597">
            <v>7299.99</v>
          </cell>
          <cell r="O597">
            <v>5567.1</v>
          </cell>
          <cell r="P597">
            <v>12247.389000000001</v>
          </cell>
          <cell r="Q597">
            <v>8028.9990000000007</v>
          </cell>
          <cell r="S597">
            <v>6123.8100000000013</v>
          </cell>
          <cell r="T597">
            <v>12247.389000000001</v>
          </cell>
          <cell r="U597">
            <v>8028.9990000000007</v>
          </cell>
          <cell r="W597">
            <v>6123.8100000000013</v>
          </cell>
          <cell r="X597">
            <v>12247.389000000001</v>
          </cell>
          <cell r="Y597">
            <v>8028.9990000000007</v>
          </cell>
          <cell r="AA597">
            <v>6123.8100000000013</v>
          </cell>
        </row>
        <row r="598">
          <cell r="C598" t="str">
            <v>JT9-144031</v>
          </cell>
          <cell r="D598" t="str">
            <v>TS100-060  1T Electric Hoist 60' Lift 3PH 460V</v>
          </cell>
          <cell r="E598" t="str">
            <v>Lifting Systems</v>
          </cell>
          <cell r="F598" t="str">
            <v>TW</v>
          </cell>
          <cell r="G598" t="str">
            <v>8425.11.0000</v>
          </cell>
          <cell r="H598">
            <v>10530</v>
          </cell>
          <cell r="I598">
            <v>6603</v>
          </cell>
          <cell r="J598">
            <v>6603</v>
          </cell>
          <cell r="K598">
            <v>5265</v>
          </cell>
          <cell r="L598">
            <v>11582.99</v>
          </cell>
          <cell r="M598">
            <v>7599.99</v>
          </cell>
          <cell r="O598">
            <v>5791.5</v>
          </cell>
          <cell r="P598">
            <v>12741.289000000001</v>
          </cell>
          <cell r="Q598">
            <v>8358.9989999999998</v>
          </cell>
          <cell r="S598">
            <v>6370.6500000000005</v>
          </cell>
          <cell r="T598">
            <v>12741.289000000001</v>
          </cell>
          <cell r="U598">
            <v>8358.9989999999998</v>
          </cell>
          <cell r="W598">
            <v>6370.6500000000005</v>
          </cell>
          <cell r="X598">
            <v>12741.289000000001</v>
          </cell>
          <cell r="Y598">
            <v>8358.9989999999998</v>
          </cell>
          <cell r="AA598">
            <v>6370.6500000000005</v>
          </cell>
        </row>
        <row r="599">
          <cell r="C599" t="str">
            <v>JT9-144032</v>
          </cell>
          <cell r="D599" t="str">
            <v>TS100-070  1T Electric Hoist 70' Lift 3PH 460V</v>
          </cell>
          <cell r="E599" t="str">
            <v>Lifting Systems</v>
          </cell>
          <cell r="F599" t="str">
            <v>TW</v>
          </cell>
          <cell r="G599" t="str">
            <v>8425.11.0000</v>
          </cell>
          <cell r="H599">
            <v>11140</v>
          </cell>
          <cell r="I599">
            <v>6988</v>
          </cell>
          <cell r="J599">
            <v>6988</v>
          </cell>
          <cell r="K599">
            <v>5570</v>
          </cell>
          <cell r="L599">
            <v>12253.99</v>
          </cell>
          <cell r="M599">
            <v>7999.99</v>
          </cell>
          <cell r="O599">
            <v>6127</v>
          </cell>
          <cell r="P599">
            <v>13479.389000000001</v>
          </cell>
          <cell r="Q599">
            <v>8798.9989999999998</v>
          </cell>
          <cell r="S599">
            <v>6739.7000000000007</v>
          </cell>
          <cell r="T599">
            <v>13479.389000000001</v>
          </cell>
          <cell r="U599">
            <v>8798.9989999999998</v>
          </cell>
          <cell r="W599">
            <v>6739.7000000000007</v>
          </cell>
          <cell r="X599">
            <v>13479.389000000001</v>
          </cell>
          <cell r="Y599">
            <v>8798.9989999999998</v>
          </cell>
          <cell r="AA599">
            <v>6739.7000000000007</v>
          </cell>
        </row>
        <row r="600">
          <cell r="C600" t="str">
            <v>JT9-144033</v>
          </cell>
          <cell r="D600" t="str">
            <v>TS100-080  1T Electric Hoist 80' Lift 3PH 460V</v>
          </cell>
          <cell r="E600" t="str">
            <v>Lifting Systems</v>
          </cell>
          <cell r="F600" t="str">
            <v>TW</v>
          </cell>
          <cell r="G600" t="str">
            <v>8425.11.0000</v>
          </cell>
          <cell r="H600">
            <v>11508</v>
          </cell>
          <cell r="I600">
            <v>7217</v>
          </cell>
          <cell r="J600">
            <v>7217</v>
          </cell>
          <cell r="K600">
            <v>5754</v>
          </cell>
          <cell r="L600">
            <v>12658.99</v>
          </cell>
          <cell r="M600">
            <v>8299.99</v>
          </cell>
          <cell r="O600">
            <v>6329.4</v>
          </cell>
          <cell r="P600">
            <v>13924.889000000001</v>
          </cell>
          <cell r="Q600">
            <v>9128.9990000000016</v>
          </cell>
          <cell r="S600">
            <v>6962.34</v>
          </cell>
          <cell r="T600">
            <v>13924.889000000001</v>
          </cell>
          <cell r="U600">
            <v>9128.9990000000016</v>
          </cell>
          <cell r="W600">
            <v>6962.34</v>
          </cell>
          <cell r="X600">
            <v>13924.889000000001</v>
          </cell>
          <cell r="Y600">
            <v>9128.9990000000016</v>
          </cell>
          <cell r="AA600">
            <v>6962.34</v>
          </cell>
        </row>
        <row r="601">
          <cell r="C601" t="str">
            <v>JT9-144034</v>
          </cell>
          <cell r="D601" t="str">
            <v>TS100-090  1T Electric Hoist 90' Lift 3PH 460V</v>
          </cell>
          <cell r="E601" t="str">
            <v>Lifting Systems</v>
          </cell>
          <cell r="F601" t="str">
            <v>TW</v>
          </cell>
          <cell r="G601" t="str">
            <v>8425.11.0000</v>
          </cell>
          <cell r="H601">
            <v>11876</v>
          </cell>
          <cell r="I601">
            <v>7448</v>
          </cell>
          <cell r="J601">
            <v>7448</v>
          </cell>
          <cell r="K601">
            <v>5938</v>
          </cell>
          <cell r="L601">
            <v>13063.99</v>
          </cell>
          <cell r="M601">
            <v>8549.99</v>
          </cell>
          <cell r="O601">
            <v>6531.8</v>
          </cell>
          <cell r="P601">
            <v>14370.389000000001</v>
          </cell>
          <cell r="Q601">
            <v>9403.9990000000016</v>
          </cell>
          <cell r="S601">
            <v>7184.9800000000005</v>
          </cell>
          <cell r="T601">
            <v>14370.389000000001</v>
          </cell>
          <cell r="U601">
            <v>9403.9990000000016</v>
          </cell>
          <cell r="W601">
            <v>7184.9800000000005</v>
          </cell>
          <cell r="X601">
            <v>14370.389000000001</v>
          </cell>
          <cell r="Y601">
            <v>9403.9990000000016</v>
          </cell>
          <cell r="AA601">
            <v>7184.9800000000005</v>
          </cell>
        </row>
        <row r="602">
          <cell r="C602" t="str">
            <v>JT9-144035</v>
          </cell>
          <cell r="D602" t="str">
            <v>TS100-100  1T Electric Hoist 100' Lift 3PH 460V</v>
          </cell>
          <cell r="E602" t="str">
            <v>Lifting Systems</v>
          </cell>
          <cell r="F602" t="str">
            <v>TW</v>
          </cell>
          <cell r="G602" t="str">
            <v>8425.11.0000</v>
          </cell>
          <cell r="H602">
            <v>12304</v>
          </cell>
          <cell r="I602">
            <v>7717</v>
          </cell>
          <cell r="J602">
            <v>7717</v>
          </cell>
          <cell r="K602">
            <v>6152</v>
          </cell>
          <cell r="L602">
            <v>13533.99</v>
          </cell>
          <cell r="M602">
            <v>8849.99</v>
          </cell>
          <cell r="O602">
            <v>6767.2</v>
          </cell>
          <cell r="P602">
            <v>14887.389000000001</v>
          </cell>
          <cell r="Q602">
            <v>9733.9990000000016</v>
          </cell>
          <cell r="S602">
            <v>7443.92</v>
          </cell>
          <cell r="T602">
            <v>14887.389000000001</v>
          </cell>
          <cell r="U602">
            <v>9733.9990000000016</v>
          </cell>
          <cell r="W602">
            <v>7443.92</v>
          </cell>
          <cell r="X602">
            <v>14887.389000000001</v>
          </cell>
          <cell r="Y602">
            <v>9733.9990000000016</v>
          </cell>
          <cell r="AA602">
            <v>7443.92</v>
          </cell>
        </row>
        <row r="603">
          <cell r="C603" t="str">
            <v>JET® TS SERIES TWO SPEED ELECTRIC HOISTS 2TON 460V 3PHASE  - STANDARD LIFTS</v>
          </cell>
        </row>
        <row r="604">
          <cell r="C604" t="str">
            <v>JT9-144007</v>
          </cell>
          <cell r="D604" t="str">
            <v>TS200-010 2T Electric Hoist 10' Lift 3PH 460V</v>
          </cell>
          <cell r="E604" t="str">
            <v>Lifting Systems</v>
          </cell>
          <cell r="F604" t="str">
            <v>TW</v>
          </cell>
          <cell r="G604" t="str">
            <v>8425.11.0000</v>
          </cell>
          <cell r="H604">
            <v>11308</v>
          </cell>
          <cell r="I604">
            <v>7092</v>
          </cell>
          <cell r="J604">
            <v>7092</v>
          </cell>
          <cell r="K604">
            <v>5654</v>
          </cell>
          <cell r="L604">
            <v>12205.99</v>
          </cell>
          <cell r="M604">
            <v>7649.99</v>
          </cell>
          <cell r="O604">
            <v>6103.1774999999998</v>
          </cell>
          <cell r="P604">
            <v>13426.589</v>
          </cell>
          <cell r="Q604">
            <v>8413.9989999999998</v>
          </cell>
          <cell r="S604">
            <v>6713.4952499999999</v>
          </cell>
          <cell r="T604">
            <v>13426.589</v>
          </cell>
          <cell r="U604">
            <v>8413.9989999999998</v>
          </cell>
          <cell r="W604">
            <v>6713.4952499999999</v>
          </cell>
          <cell r="X604">
            <v>13426.589</v>
          </cell>
          <cell r="Y604">
            <v>8413.9989999999998</v>
          </cell>
          <cell r="AA604">
            <v>6713.4952499999999</v>
          </cell>
        </row>
        <row r="605">
          <cell r="C605" t="str">
            <v>JT9-144008</v>
          </cell>
          <cell r="D605" t="str">
            <v>TS200-015 2T Electric Hoist 15' Lift 3PH 460V</v>
          </cell>
          <cell r="E605" t="str">
            <v>Lifting Systems</v>
          </cell>
          <cell r="F605" t="str">
            <v>TW</v>
          </cell>
          <cell r="G605" t="str">
            <v>8425.11.0000</v>
          </cell>
          <cell r="H605">
            <v>12209</v>
          </cell>
          <cell r="I605">
            <v>7657.99</v>
          </cell>
          <cell r="J605">
            <v>7657.99</v>
          </cell>
          <cell r="K605">
            <v>6105</v>
          </cell>
          <cell r="L605">
            <v>13190.99</v>
          </cell>
          <cell r="M605">
            <v>8299.99</v>
          </cell>
          <cell r="O605">
            <v>6595.6865643934889</v>
          </cell>
          <cell r="P605">
            <v>14510.089000000002</v>
          </cell>
          <cell r="Q605">
            <v>9128.9990000000016</v>
          </cell>
          <cell r="S605">
            <v>7255.2552208328379</v>
          </cell>
          <cell r="T605">
            <v>14510.089000000002</v>
          </cell>
          <cell r="U605">
            <v>9128.9990000000016</v>
          </cell>
          <cell r="W605">
            <v>7255.2552208328379</v>
          </cell>
          <cell r="X605">
            <v>14510.089000000002</v>
          </cell>
          <cell r="Y605">
            <v>9128.9990000000016</v>
          </cell>
          <cell r="AA605">
            <v>7255.2552208328379</v>
          </cell>
        </row>
        <row r="606">
          <cell r="C606" t="str">
            <v>JT9-144009</v>
          </cell>
          <cell r="D606" t="str">
            <v>TS200-020 2T Electric Hoist 20' Lift 3PH 460V</v>
          </cell>
          <cell r="E606" t="str">
            <v>Lifting Systems</v>
          </cell>
          <cell r="F606" t="str">
            <v>TW</v>
          </cell>
          <cell r="G606" t="str">
            <v>8425.11.0000</v>
          </cell>
          <cell r="H606">
            <v>12184</v>
          </cell>
          <cell r="I606">
            <v>7641.99</v>
          </cell>
          <cell r="J606">
            <v>7641.99</v>
          </cell>
          <cell r="K606">
            <v>6093</v>
          </cell>
          <cell r="L606">
            <v>13172.99</v>
          </cell>
          <cell r="M606">
            <v>8349.99</v>
          </cell>
          <cell r="O606">
            <v>6586.4964882167333</v>
          </cell>
          <cell r="P606">
            <v>14490.289000000001</v>
          </cell>
          <cell r="Q606">
            <v>9183.9990000000016</v>
          </cell>
          <cell r="S606">
            <v>7245.1461370384068</v>
          </cell>
          <cell r="T606">
            <v>14490.289000000001</v>
          </cell>
          <cell r="U606">
            <v>9183.9990000000016</v>
          </cell>
          <cell r="W606">
            <v>7245.1461370384068</v>
          </cell>
          <cell r="X606">
            <v>14490.289000000001</v>
          </cell>
          <cell r="Y606">
            <v>9183.9990000000016</v>
          </cell>
          <cell r="AA606">
            <v>7245.1461370384068</v>
          </cell>
        </row>
        <row r="607">
          <cell r="C607" t="str">
            <v>JET® TS SERIES TWO SPEED ELECTRIC HOISTS 2TON 460V 3PHASE  - CUSTOM LIFTS</v>
          </cell>
        </row>
        <row r="608">
          <cell r="C608" t="str">
            <v>JT9-144036</v>
          </cell>
          <cell r="D608" t="str">
            <v>TS200-030  2T Electric Hoist 30' Lift 3PH 460V</v>
          </cell>
          <cell r="E608" t="str">
            <v>Lifting Systems</v>
          </cell>
          <cell r="F608" t="str">
            <v>TW</v>
          </cell>
          <cell r="G608" t="str">
            <v>8425.11.0000</v>
          </cell>
          <cell r="H608">
            <v>12849</v>
          </cell>
          <cell r="I608">
            <v>8058.99</v>
          </cell>
          <cell r="J608">
            <v>8058.99</v>
          </cell>
          <cell r="K608">
            <v>6426</v>
          </cell>
          <cell r="L608">
            <v>14136.99</v>
          </cell>
          <cell r="M608">
            <v>9299.99</v>
          </cell>
          <cell r="O608">
            <v>7068.6</v>
          </cell>
          <cell r="P608">
            <v>15550.689</v>
          </cell>
          <cell r="Q608">
            <v>10228.999000000002</v>
          </cell>
          <cell r="S608">
            <v>7775.4600000000009</v>
          </cell>
          <cell r="T608">
            <v>15550.689</v>
          </cell>
          <cell r="U608">
            <v>10228.999000000002</v>
          </cell>
          <cell r="W608">
            <v>7775.4600000000009</v>
          </cell>
          <cell r="X608">
            <v>15550.689</v>
          </cell>
          <cell r="Y608">
            <v>10228.999000000002</v>
          </cell>
          <cell r="AA608">
            <v>7775.4600000000009</v>
          </cell>
        </row>
        <row r="609">
          <cell r="C609" t="str">
            <v>JT9-144037</v>
          </cell>
          <cell r="D609" t="str">
            <v>TS200-040  2T Electric Hoist 40' Lift 3PH 460V</v>
          </cell>
          <cell r="E609" t="str">
            <v>Lifting Systems</v>
          </cell>
          <cell r="F609" t="str">
            <v>TW</v>
          </cell>
          <cell r="G609" t="str">
            <v>8425.11.0000</v>
          </cell>
          <cell r="H609">
            <v>12684</v>
          </cell>
          <cell r="I609">
            <v>7955</v>
          </cell>
          <cell r="J609">
            <v>7955</v>
          </cell>
          <cell r="K609">
            <v>6342</v>
          </cell>
          <cell r="L609">
            <v>13951.99</v>
          </cell>
          <cell r="M609">
            <v>9149.99</v>
          </cell>
          <cell r="O609">
            <v>6976.2</v>
          </cell>
          <cell r="P609">
            <v>15347.189</v>
          </cell>
          <cell r="Q609">
            <v>10063.999000000002</v>
          </cell>
          <cell r="S609">
            <v>7673.8200000000006</v>
          </cell>
          <cell r="T609">
            <v>15347.189</v>
          </cell>
          <cell r="U609">
            <v>10063.999000000002</v>
          </cell>
          <cell r="W609">
            <v>7673.8200000000006</v>
          </cell>
          <cell r="X609">
            <v>15347.189</v>
          </cell>
          <cell r="Y609">
            <v>10063.999000000002</v>
          </cell>
          <cell r="AA609">
            <v>7673.8200000000006</v>
          </cell>
        </row>
        <row r="610">
          <cell r="C610" t="str">
            <v>JT9-144038</v>
          </cell>
          <cell r="D610" t="str">
            <v>TS200-050  2T Electric Hoist 50' Lift 3PH 460V</v>
          </cell>
          <cell r="E610" t="str">
            <v>Lifting Systems</v>
          </cell>
          <cell r="F610" t="str">
            <v>TW</v>
          </cell>
          <cell r="G610" t="str">
            <v>8425.11.0000</v>
          </cell>
          <cell r="H610">
            <v>12978</v>
          </cell>
          <cell r="I610">
            <v>8139</v>
          </cell>
          <cell r="J610">
            <v>8139</v>
          </cell>
          <cell r="K610">
            <v>6489</v>
          </cell>
          <cell r="L610">
            <v>14275.99</v>
          </cell>
          <cell r="M610">
            <v>9349.99</v>
          </cell>
          <cell r="O610">
            <v>7137.9</v>
          </cell>
          <cell r="P610">
            <v>15703.589000000002</v>
          </cell>
          <cell r="Q610">
            <v>10283.999000000002</v>
          </cell>
          <cell r="S610">
            <v>7851.6900000000005</v>
          </cell>
          <cell r="T610">
            <v>15703.589000000002</v>
          </cell>
          <cell r="U610">
            <v>10283.999000000002</v>
          </cell>
          <cell r="W610">
            <v>7851.6900000000005</v>
          </cell>
          <cell r="X610">
            <v>15703.589000000002</v>
          </cell>
          <cell r="Y610">
            <v>10283.999000000002</v>
          </cell>
          <cell r="AA610">
            <v>7851.6900000000005</v>
          </cell>
        </row>
        <row r="611">
          <cell r="C611" t="str">
            <v>JT9-144039</v>
          </cell>
          <cell r="D611" t="str">
            <v>TS200-060  2T Electric Hoist 60' Lift 3PH 460V</v>
          </cell>
          <cell r="E611" t="str">
            <v>Lifting Systems</v>
          </cell>
          <cell r="F611" t="str">
            <v>TW</v>
          </cell>
          <cell r="G611" t="str">
            <v>8425.11.0000</v>
          </cell>
          <cell r="H611">
            <v>13590</v>
          </cell>
          <cell r="I611">
            <v>8523</v>
          </cell>
          <cell r="J611">
            <v>8523</v>
          </cell>
          <cell r="K611">
            <v>6795</v>
          </cell>
          <cell r="L611">
            <v>14948.99</v>
          </cell>
          <cell r="M611">
            <v>9799.99</v>
          </cell>
          <cell r="O611">
            <v>7474.5</v>
          </cell>
          <cell r="P611">
            <v>16443.889000000003</v>
          </cell>
          <cell r="Q611">
            <v>10778.999000000002</v>
          </cell>
          <cell r="S611">
            <v>8221.9500000000007</v>
          </cell>
          <cell r="T611">
            <v>16443.889000000003</v>
          </cell>
          <cell r="U611">
            <v>10778.999000000002</v>
          </cell>
          <cell r="W611">
            <v>8221.9500000000007</v>
          </cell>
          <cell r="X611">
            <v>16443.889000000003</v>
          </cell>
          <cell r="Y611">
            <v>10778.999000000002</v>
          </cell>
          <cell r="AA611">
            <v>8221.9500000000007</v>
          </cell>
        </row>
        <row r="612">
          <cell r="C612" t="str">
            <v>JT9-144040</v>
          </cell>
          <cell r="D612" t="str">
            <v>TS200-070  2T Electric Hoist 70' Lift 3PH 460V</v>
          </cell>
          <cell r="E612" t="str">
            <v>Lifting Systems</v>
          </cell>
          <cell r="F612" t="str">
            <v>TW</v>
          </cell>
          <cell r="G612" t="str">
            <v>8425.11.0000</v>
          </cell>
          <cell r="H612">
            <v>14202</v>
          </cell>
          <cell r="I612">
            <v>8907</v>
          </cell>
          <cell r="J612">
            <v>8907</v>
          </cell>
          <cell r="K612">
            <v>7101</v>
          </cell>
          <cell r="L612">
            <v>15621.99</v>
          </cell>
          <cell r="M612">
            <v>10249.99</v>
          </cell>
          <cell r="O612">
            <v>7811.1</v>
          </cell>
          <cell r="P612">
            <v>17184.189000000002</v>
          </cell>
          <cell r="Q612">
            <v>11273.999000000002</v>
          </cell>
          <cell r="S612">
            <v>8592.2100000000009</v>
          </cell>
          <cell r="T612">
            <v>17184.189000000002</v>
          </cell>
          <cell r="U612">
            <v>11273.999000000002</v>
          </cell>
          <cell r="W612">
            <v>8592.2100000000009</v>
          </cell>
          <cell r="X612">
            <v>17184.189000000002</v>
          </cell>
          <cell r="Y612">
            <v>11273.999000000002</v>
          </cell>
          <cell r="AA612">
            <v>8592.2100000000009</v>
          </cell>
        </row>
        <row r="613">
          <cell r="C613" t="str">
            <v>JT9-144041</v>
          </cell>
          <cell r="D613" t="str">
            <v>TS200-080  2T Electric Hoist 80' Lift 3PH 460V</v>
          </cell>
          <cell r="E613" t="str">
            <v>Lifting Systems</v>
          </cell>
          <cell r="F613" t="str">
            <v>TW</v>
          </cell>
          <cell r="G613" t="str">
            <v>8425.11.0000</v>
          </cell>
          <cell r="H613">
            <v>14692</v>
          </cell>
          <cell r="I613">
            <v>9214</v>
          </cell>
          <cell r="J613">
            <v>9214</v>
          </cell>
          <cell r="K613">
            <v>7346</v>
          </cell>
          <cell r="L613">
            <v>16160.99</v>
          </cell>
          <cell r="M613">
            <v>10599.99</v>
          </cell>
          <cell r="O613">
            <v>8080.6</v>
          </cell>
          <cell r="P613">
            <v>17777.089</v>
          </cell>
          <cell r="Q613">
            <v>11658.999000000002</v>
          </cell>
          <cell r="S613">
            <v>8888.6600000000017</v>
          </cell>
          <cell r="T613">
            <v>17777.089</v>
          </cell>
          <cell r="U613">
            <v>11658.999000000002</v>
          </cell>
          <cell r="W613">
            <v>8888.6600000000017</v>
          </cell>
          <cell r="X613">
            <v>17777.089</v>
          </cell>
          <cell r="Y613">
            <v>11658.999000000002</v>
          </cell>
          <cell r="AA613">
            <v>8888.6600000000017</v>
          </cell>
        </row>
        <row r="614">
          <cell r="C614" t="str">
            <v>JT9-144042</v>
          </cell>
          <cell r="D614" t="str">
            <v>TS200-090  2T Electric Hoist 90' Lift 3PH 460V</v>
          </cell>
          <cell r="E614" t="str">
            <v>Lifting Systems</v>
          </cell>
          <cell r="F614" t="str">
            <v>TW</v>
          </cell>
          <cell r="G614" t="str">
            <v>8425.11.0000</v>
          </cell>
          <cell r="H614">
            <v>15180</v>
          </cell>
          <cell r="I614">
            <v>9521</v>
          </cell>
          <cell r="J614">
            <v>9521</v>
          </cell>
          <cell r="K614">
            <v>7590</v>
          </cell>
          <cell r="L614">
            <v>16697.990000000002</v>
          </cell>
          <cell r="M614">
            <v>10999.99</v>
          </cell>
          <cell r="O614">
            <v>8349</v>
          </cell>
          <cell r="P614">
            <v>18367.789000000004</v>
          </cell>
          <cell r="Q614">
            <v>12098.999000000002</v>
          </cell>
          <cell r="S614">
            <v>9183.9000000000015</v>
          </cell>
          <cell r="T614">
            <v>18367.789000000004</v>
          </cell>
          <cell r="U614">
            <v>12098.999000000002</v>
          </cell>
          <cell r="W614">
            <v>9183.9000000000015</v>
          </cell>
          <cell r="X614">
            <v>18367.789000000004</v>
          </cell>
          <cell r="Y614">
            <v>12098.999000000002</v>
          </cell>
          <cell r="AA614">
            <v>9183.9000000000015</v>
          </cell>
        </row>
        <row r="615">
          <cell r="C615" t="str">
            <v>JT9-144043</v>
          </cell>
          <cell r="D615" t="str">
            <v>TS200-100  2T Electric Hoist 100' Lift 3PH 460V</v>
          </cell>
          <cell r="E615" t="str">
            <v>Lifting Systems</v>
          </cell>
          <cell r="F615" t="str">
            <v>TW</v>
          </cell>
          <cell r="G615" t="str">
            <v>8425.11.0000</v>
          </cell>
          <cell r="H615">
            <v>15670</v>
          </cell>
          <cell r="I615">
            <v>9828</v>
          </cell>
          <cell r="J615">
            <v>9828</v>
          </cell>
          <cell r="K615">
            <v>7835</v>
          </cell>
          <cell r="L615">
            <v>17236.990000000002</v>
          </cell>
          <cell r="M615">
            <v>11299.99</v>
          </cell>
          <cell r="O615">
            <v>8618.5</v>
          </cell>
          <cell r="P615">
            <v>18960.689000000002</v>
          </cell>
          <cell r="Q615">
            <v>12428.999000000002</v>
          </cell>
          <cell r="S615">
            <v>9480.35</v>
          </cell>
          <cell r="T615">
            <v>18960.689000000002</v>
          </cell>
          <cell r="U615">
            <v>12428.999000000002</v>
          </cell>
          <cell r="W615">
            <v>9480.35</v>
          </cell>
          <cell r="X615">
            <v>18960.689000000002</v>
          </cell>
          <cell r="Y615">
            <v>12428.999000000002</v>
          </cell>
          <cell r="AA615">
            <v>9480.35</v>
          </cell>
        </row>
        <row r="616">
          <cell r="C616" t="str">
            <v>JET® TS SERIES TWO SPEED ELECTRIC HOISTS 3TON 460V 3PHASE  - STANDARD LIFTS</v>
          </cell>
        </row>
        <row r="617">
          <cell r="C617" t="str">
            <v>JT9-144010</v>
          </cell>
          <cell r="D617" t="str">
            <v>TS300-010 3T Electric Hoist 10' Lift 3PH 460V</v>
          </cell>
          <cell r="E617" t="str">
            <v>Lifting Systems</v>
          </cell>
          <cell r="F617" t="str">
            <v>TW</v>
          </cell>
          <cell r="G617" t="str">
            <v>8425.11.0000</v>
          </cell>
          <cell r="H617">
            <v>12182</v>
          </cell>
          <cell r="I617">
            <v>7371</v>
          </cell>
          <cell r="J617">
            <v>7371</v>
          </cell>
          <cell r="K617">
            <v>6091</v>
          </cell>
          <cell r="L617">
            <v>13146.99</v>
          </cell>
          <cell r="M617">
            <v>7999.99</v>
          </cell>
          <cell r="O617">
            <v>6573.4487500000005</v>
          </cell>
          <cell r="P617">
            <v>14461.689</v>
          </cell>
          <cell r="Q617">
            <v>8798.9989999999998</v>
          </cell>
          <cell r="S617">
            <v>7230.7936250000012</v>
          </cell>
          <cell r="T617">
            <v>14461.689</v>
          </cell>
          <cell r="U617">
            <v>8798.9989999999998</v>
          </cell>
          <cell r="W617">
            <v>7230.7936250000012</v>
          </cell>
          <cell r="X617">
            <v>14461.689</v>
          </cell>
          <cell r="Y617">
            <v>8798.9989999999998</v>
          </cell>
          <cell r="AA617">
            <v>7230.7936250000012</v>
          </cell>
        </row>
        <row r="618">
          <cell r="C618" t="str">
            <v>JT9-144011</v>
          </cell>
          <cell r="D618" t="str">
            <v>TS300-015 3T Electric Hoist 15' Lift 3PH 460V</v>
          </cell>
          <cell r="E618" t="str">
            <v>Lifting Systems</v>
          </cell>
          <cell r="F618" t="str">
            <v>TW</v>
          </cell>
          <cell r="G618" t="str">
            <v>8425.11.0000</v>
          </cell>
          <cell r="H618">
            <v>12732</v>
          </cell>
          <cell r="I618">
            <v>7985</v>
          </cell>
          <cell r="J618">
            <v>7985</v>
          </cell>
          <cell r="K618">
            <v>6366</v>
          </cell>
          <cell r="L618">
            <v>13738.99</v>
          </cell>
          <cell r="M618">
            <v>8649.99</v>
          </cell>
          <cell r="O618">
            <v>6869.2574999999997</v>
          </cell>
          <cell r="P618">
            <v>15112.889000000001</v>
          </cell>
          <cell r="Q618">
            <v>9513.9990000000016</v>
          </cell>
          <cell r="S618">
            <v>7556.18325</v>
          </cell>
          <cell r="T618">
            <v>15112.889000000001</v>
          </cell>
          <cell r="U618">
            <v>9513.9990000000016</v>
          </cell>
          <cell r="W618">
            <v>7556.18325</v>
          </cell>
          <cell r="X618">
            <v>15112.889000000001</v>
          </cell>
          <cell r="Y618">
            <v>9513.9990000000016</v>
          </cell>
          <cell r="AA618">
            <v>7556.18325</v>
          </cell>
        </row>
        <row r="619">
          <cell r="C619" t="str">
            <v>JT9-144012</v>
          </cell>
          <cell r="D619" t="str">
            <v>TS300-020 3T Electric Hoist 20' Lift 3PH 460V</v>
          </cell>
          <cell r="E619" t="str">
            <v>Lifting Systems</v>
          </cell>
          <cell r="F619" t="str">
            <v>TW</v>
          </cell>
          <cell r="G619" t="str">
            <v>8425.11.0000</v>
          </cell>
          <cell r="H619">
            <v>13222</v>
          </cell>
          <cell r="I619">
            <v>8292</v>
          </cell>
          <cell r="J619">
            <v>8292</v>
          </cell>
          <cell r="K619">
            <v>6611</v>
          </cell>
          <cell r="L619">
            <v>14265.99</v>
          </cell>
          <cell r="M619">
            <v>8999.99</v>
          </cell>
          <cell r="O619">
            <v>7133.1912499999999</v>
          </cell>
          <cell r="P619">
            <v>15692.589000000002</v>
          </cell>
          <cell r="Q619">
            <v>9898.9990000000016</v>
          </cell>
          <cell r="S619">
            <v>7846.5103750000007</v>
          </cell>
          <cell r="T619">
            <v>15692.589000000002</v>
          </cell>
          <cell r="U619">
            <v>9898.9990000000016</v>
          </cell>
          <cell r="W619">
            <v>7846.5103750000007</v>
          </cell>
          <cell r="X619">
            <v>15692.589000000002</v>
          </cell>
          <cell r="Y619">
            <v>9898.9990000000016</v>
          </cell>
          <cell r="AA619">
            <v>7846.5103750000007</v>
          </cell>
        </row>
        <row r="620">
          <cell r="C620" t="str">
            <v>JET® TS SERIES TWO SPEED ELECTRIC HOISTS 3TON 460V 3PHASE  - CUSTOM LIFTS</v>
          </cell>
        </row>
        <row r="621">
          <cell r="C621" t="str">
            <v>JT9-144044</v>
          </cell>
          <cell r="D621" t="str">
            <v>TS300-030  3T Electric Hoist 30' Lift 3PH 460V</v>
          </cell>
          <cell r="E621" t="str">
            <v>Lifting Systems</v>
          </cell>
          <cell r="F621" t="str">
            <v>TW</v>
          </cell>
          <cell r="G621" t="str">
            <v>8425.11.0000</v>
          </cell>
          <cell r="H621">
            <v>13908</v>
          </cell>
          <cell r="I621">
            <v>8722</v>
          </cell>
          <cell r="J621">
            <v>8722</v>
          </cell>
          <cell r="K621">
            <v>6954</v>
          </cell>
          <cell r="L621">
            <v>15298.99</v>
          </cell>
          <cell r="M621">
            <v>9999.99</v>
          </cell>
          <cell r="O621">
            <v>7649.4</v>
          </cell>
          <cell r="P621">
            <v>16828.889000000003</v>
          </cell>
          <cell r="Q621">
            <v>10998.999000000002</v>
          </cell>
          <cell r="S621">
            <v>8414.34</v>
          </cell>
          <cell r="T621">
            <v>16828.889000000003</v>
          </cell>
          <cell r="U621">
            <v>10998.999000000002</v>
          </cell>
          <cell r="W621">
            <v>8414.34</v>
          </cell>
          <cell r="X621">
            <v>16828.889000000003</v>
          </cell>
          <cell r="Y621">
            <v>10998.999000000002</v>
          </cell>
          <cell r="AA621">
            <v>8414.34</v>
          </cell>
        </row>
        <row r="622">
          <cell r="C622" t="str">
            <v>JT9-144045</v>
          </cell>
          <cell r="D622" t="str">
            <v>TS300-040  3T Electric Hoist 40' Lift 3PH 460V</v>
          </cell>
          <cell r="E622" t="str">
            <v>Lifting Systems</v>
          </cell>
          <cell r="F622" t="str">
            <v>TW</v>
          </cell>
          <cell r="G622" t="str">
            <v>8425.11.0000</v>
          </cell>
          <cell r="H622">
            <v>14570</v>
          </cell>
          <cell r="I622">
            <v>9138</v>
          </cell>
          <cell r="J622">
            <v>9138</v>
          </cell>
          <cell r="K622">
            <v>7285</v>
          </cell>
          <cell r="L622">
            <v>16026.99</v>
          </cell>
          <cell r="M622">
            <v>10499.99</v>
          </cell>
          <cell r="O622">
            <v>8013.5</v>
          </cell>
          <cell r="P622">
            <v>17629.689000000002</v>
          </cell>
          <cell r="Q622">
            <v>11548.999000000002</v>
          </cell>
          <cell r="S622">
            <v>8814.85</v>
          </cell>
          <cell r="T622">
            <v>17629.689000000002</v>
          </cell>
          <cell r="U622">
            <v>11548.999000000002</v>
          </cell>
          <cell r="W622">
            <v>8814.85</v>
          </cell>
          <cell r="X622">
            <v>17629.689000000002</v>
          </cell>
          <cell r="Y622">
            <v>11548.999000000002</v>
          </cell>
          <cell r="AA622">
            <v>8814.85</v>
          </cell>
        </row>
        <row r="623">
          <cell r="C623" t="str">
            <v>JT9-144046</v>
          </cell>
          <cell r="D623" t="str">
            <v>TS300-050  3T Electric Hoist 50' Lift 3PH 460V</v>
          </cell>
          <cell r="E623" t="str">
            <v>Lifting Systems</v>
          </cell>
          <cell r="F623" t="str">
            <v>TW</v>
          </cell>
          <cell r="G623" t="str">
            <v>8425.11.0000</v>
          </cell>
          <cell r="H623">
            <v>15366</v>
          </cell>
          <cell r="I623">
            <v>9636</v>
          </cell>
          <cell r="J623">
            <v>9636</v>
          </cell>
          <cell r="K623">
            <v>7683</v>
          </cell>
          <cell r="L623">
            <v>16902.990000000002</v>
          </cell>
          <cell r="M623">
            <v>11049.99</v>
          </cell>
          <cell r="O623">
            <v>8451.2999999999993</v>
          </cell>
          <cell r="P623">
            <v>18593.289000000004</v>
          </cell>
          <cell r="Q623">
            <v>12153.999000000002</v>
          </cell>
          <cell r="S623">
            <v>9296.43</v>
          </cell>
          <cell r="T623">
            <v>18593.289000000004</v>
          </cell>
          <cell r="U623">
            <v>12153.999000000002</v>
          </cell>
          <cell r="W623">
            <v>9296.43</v>
          </cell>
          <cell r="X623">
            <v>18593.289000000004</v>
          </cell>
          <cell r="Y623">
            <v>12153.999000000002</v>
          </cell>
          <cell r="AA623">
            <v>9296.43</v>
          </cell>
        </row>
        <row r="624">
          <cell r="C624" t="str">
            <v>JT9-144047</v>
          </cell>
          <cell r="D624" t="str">
            <v>TS300-060  3T Electric Hoist 60' Lift 3PH 460V</v>
          </cell>
          <cell r="E624" t="str">
            <v>Lifting Systems</v>
          </cell>
          <cell r="F624" t="str">
            <v>TW</v>
          </cell>
          <cell r="G624" t="str">
            <v>8425.11.0000</v>
          </cell>
          <cell r="H624">
            <v>16162</v>
          </cell>
          <cell r="I624">
            <v>10135</v>
          </cell>
          <cell r="J624">
            <v>10135</v>
          </cell>
          <cell r="K624">
            <v>8081</v>
          </cell>
          <cell r="L624">
            <v>17777.990000000002</v>
          </cell>
          <cell r="M624">
            <v>11649.99</v>
          </cell>
          <cell r="O624">
            <v>8889.1</v>
          </cell>
          <cell r="P624">
            <v>19555.789000000004</v>
          </cell>
          <cell r="Q624">
            <v>12813.999000000002</v>
          </cell>
          <cell r="S624">
            <v>9778.010000000002</v>
          </cell>
          <cell r="T624">
            <v>19555.789000000004</v>
          </cell>
          <cell r="U624">
            <v>12813.999000000002</v>
          </cell>
          <cell r="W624">
            <v>9778.010000000002</v>
          </cell>
          <cell r="X624">
            <v>19555.789000000004</v>
          </cell>
          <cell r="Y624">
            <v>12813.999000000002</v>
          </cell>
          <cell r="AA624">
            <v>9778.010000000002</v>
          </cell>
        </row>
        <row r="625">
          <cell r="C625" t="str">
            <v>JT9-144048</v>
          </cell>
          <cell r="D625" t="str">
            <v>TS300-070  3T Electric Hoist 70' Lift 3PH 460V</v>
          </cell>
          <cell r="E625" t="str">
            <v>Lifting Systems</v>
          </cell>
          <cell r="F625" t="str">
            <v>TW</v>
          </cell>
          <cell r="G625" t="str">
            <v>8425.11.0000</v>
          </cell>
          <cell r="H625">
            <v>16772</v>
          </cell>
          <cell r="I625">
            <v>10520</v>
          </cell>
          <cell r="J625">
            <v>10520</v>
          </cell>
          <cell r="K625">
            <v>8386</v>
          </cell>
          <cell r="L625">
            <v>18448.990000000002</v>
          </cell>
          <cell r="M625">
            <v>12099.99</v>
          </cell>
          <cell r="O625">
            <v>9224.6</v>
          </cell>
          <cell r="P625">
            <v>20293.889000000003</v>
          </cell>
          <cell r="Q625">
            <v>13308.999000000002</v>
          </cell>
          <cell r="S625">
            <v>10147.060000000001</v>
          </cell>
          <cell r="T625">
            <v>20293.889000000003</v>
          </cell>
          <cell r="U625">
            <v>13308.999000000002</v>
          </cell>
          <cell r="W625">
            <v>10147.060000000001</v>
          </cell>
          <cell r="X625">
            <v>20293.889000000003</v>
          </cell>
          <cell r="Y625">
            <v>13308.999000000002</v>
          </cell>
          <cell r="AA625">
            <v>10147.060000000001</v>
          </cell>
        </row>
        <row r="626">
          <cell r="C626" t="str">
            <v>JT9-144049</v>
          </cell>
          <cell r="D626" t="str">
            <v>TS300-080  3T Electric Hoist 80' Lift 3PH 460V</v>
          </cell>
          <cell r="E626" t="str">
            <v>Lifting Systems</v>
          </cell>
          <cell r="F626" t="str">
            <v>TW</v>
          </cell>
          <cell r="G626" t="str">
            <v>8425.11.0000</v>
          </cell>
          <cell r="H626">
            <v>17508</v>
          </cell>
          <cell r="I626">
            <v>10980</v>
          </cell>
          <cell r="J626">
            <v>10980</v>
          </cell>
          <cell r="K626">
            <v>8754</v>
          </cell>
          <cell r="L626">
            <v>19258.990000000002</v>
          </cell>
          <cell r="M626">
            <v>12629.99</v>
          </cell>
          <cell r="O626">
            <v>9629.4</v>
          </cell>
          <cell r="P626">
            <v>21184.889000000003</v>
          </cell>
          <cell r="Q626">
            <v>13891.999000000002</v>
          </cell>
          <cell r="S626">
            <v>10592.34</v>
          </cell>
          <cell r="T626">
            <v>21184.889000000003</v>
          </cell>
          <cell r="U626">
            <v>13891.999000000002</v>
          </cell>
          <cell r="W626">
            <v>10592.34</v>
          </cell>
          <cell r="X626">
            <v>21184.889000000003</v>
          </cell>
          <cell r="Y626">
            <v>13891.999000000002</v>
          </cell>
          <cell r="AA626">
            <v>10592.34</v>
          </cell>
        </row>
        <row r="627">
          <cell r="C627" t="str">
            <v>JT9-144050</v>
          </cell>
          <cell r="D627" t="str">
            <v>TS300-090  3T Electric Hoist 90' Lift 3PH 460V</v>
          </cell>
          <cell r="E627" t="str">
            <v>Lifting Systems</v>
          </cell>
          <cell r="F627" t="str">
            <v>TW</v>
          </cell>
          <cell r="G627" t="str">
            <v>8425.11.0000</v>
          </cell>
          <cell r="H627">
            <v>17998</v>
          </cell>
          <cell r="I627">
            <v>11287</v>
          </cell>
          <cell r="J627">
            <v>11287</v>
          </cell>
          <cell r="K627">
            <v>8999</v>
          </cell>
          <cell r="L627">
            <v>19797.990000000002</v>
          </cell>
          <cell r="M627">
            <v>12999.99</v>
          </cell>
          <cell r="O627">
            <v>9898.9</v>
          </cell>
          <cell r="P627">
            <v>21777.789000000004</v>
          </cell>
          <cell r="Q627">
            <v>14298.999000000002</v>
          </cell>
          <cell r="S627">
            <v>10888.79</v>
          </cell>
          <cell r="T627">
            <v>21777.789000000004</v>
          </cell>
          <cell r="U627">
            <v>14298.999000000002</v>
          </cell>
          <cell r="W627">
            <v>10888.79</v>
          </cell>
          <cell r="X627">
            <v>21777.789000000004</v>
          </cell>
          <cell r="Y627">
            <v>14298.999000000002</v>
          </cell>
          <cell r="AA627">
            <v>10888.79</v>
          </cell>
        </row>
        <row r="628">
          <cell r="C628" t="str">
            <v>JET® TS SERIES TWO SPEED ELECTRIC HOISTS 5TON 460V 3PHASE  - STANDARD LIFTS</v>
          </cell>
        </row>
        <row r="629">
          <cell r="C629" t="str">
            <v>JT9-144013</v>
          </cell>
          <cell r="D629" t="str">
            <v>TS500-010 5T Electric Hoist 10' Lift 3PH 460V</v>
          </cell>
          <cell r="E629" t="str">
            <v>Lifting Systems</v>
          </cell>
          <cell r="F629" t="str">
            <v>TW</v>
          </cell>
          <cell r="G629" t="str">
            <v>8425.11.0000</v>
          </cell>
          <cell r="H629">
            <v>15794</v>
          </cell>
          <cell r="I629">
            <v>9905</v>
          </cell>
          <cell r="J629">
            <v>9905</v>
          </cell>
          <cell r="K629">
            <v>7897</v>
          </cell>
          <cell r="L629">
            <v>16995.990000000002</v>
          </cell>
          <cell r="M629">
            <v>10699.99</v>
          </cell>
          <cell r="O629">
            <v>8497.76</v>
          </cell>
          <cell r="P629">
            <v>18695.589000000004</v>
          </cell>
          <cell r="Q629">
            <v>11768.999000000002</v>
          </cell>
          <cell r="S629">
            <v>9347.5360000000019</v>
          </cell>
          <cell r="T629">
            <v>18695.589000000004</v>
          </cell>
          <cell r="U629">
            <v>11768.999000000002</v>
          </cell>
          <cell r="W629">
            <v>9347.5360000000019</v>
          </cell>
          <cell r="X629">
            <v>18695.589000000004</v>
          </cell>
          <cell r="Y629">
            <v>11768.999000000002</v>
          </cell>
          <cell r="AA629">
            <v>9347.5360000000019</v>
          </cell>
        </row>
        <row r="630">
          <cell r="C630" t="str">
            <v>JT9-144014</v>
          </cell>
          <cell r="D630" t="str">
            <v>TS500-015 5T Electric Hoist 15' Lift 3PH 460V</v>
          </cell>
          <cell r="E630" t="str">
            <v>Lifting Systems</v>
          </cell>
          <cell r="F630" t="str">
            <v>TW</v>
          </cell>
          <cell r="G630" t="str">
            <v>8425.11.0000</v>
          </cell>
          <cell r="H630">
            <v>17186</v>
          </cell>
          <cell r="I630">
            <v>10778.99</v>
          </cell>
          <cell r="J630">
            <v>10778.99</v>
          </cell>
          <cell r="K630">
            <v>8594</v>
          </cell>
          <cell r="L630">
            <v>18524.990000000002</v>
          </cell>
          <cell r="M630">
            <v>11599.99</v>
          </cell>
          <cell r="O630">
            <v>9262.2551470588242</v>
          </cell>
          <cell r="P630">
            <v>20377.489000000005</v>
          </cell>
          <cell r="Q630">
            <v>12758.999000000002</v>
          </cell>
          <cell r="S630">
            <v>10188.480661764708</v>
          </cell>
          <cell r="T630">
            <v>20377.489000000005</v>
          </cell>
          <cell r="U630">
            <v>12758.999000000002</v>
          </cell>
          <cell r="W630">
            <v>10188.480661764708</v>
          </cell>
          <cell r="X630">
            <v>20377.489000000005</v>
          </cell>
          <cell r="Y630">
            <v>12758.999000000002</v>
          </cell>
          <cell r="AA630">
            <v>10188.480661764708</v>
          </cell>
        </row>
        <row r="631">
          <cell r="C631" t="str">
            <v>JT9-144015</v>
          </cell>
          <cell r="D631" t="str">
            <v>TS500-020 5T Electric Hoist 20' Lift 3PH 460V</v>
          </cell>
          <cell r="E631" t="str">
            <v>Lifting Systems</v>
          </cell>
          <cell r="F631" t="str">
            <v>TW</v>
          </cell>
          <cell r="G631" t="str">
            <v>8425.11.0000</v>
          </cell>
          <cell r="H631">
            <v>17107</v>
          </cell>
          <cell r="I631">
            <v>10730.99</v>
          </cell>
          <cell r="J631">
            <v>10730.99</v>
          </cell>
          <cell r="K631">
            <v>8555</v>
          </cell>
          <cell r="L631">
            <v>18422.990000000002</v>
          </cell>
          <cell r="M631">
            <v>11799.99</v>
          </cell>
          <cell r="O631">
            <v>9211.5013157894737</v>
          </cell>
          <cell r="P631">
            <v>20265.289000000004</v>
          </cell>
          <cell r="Q631">
            <v>12978.999000000002</v>
          </cell>
          <cell r="S631">
            <v>10132.651447368422</v>
          </cell>
          <cell r="T631">
            <v>20265.289000000004</v>
          </cell>
          <cell r="U631">
            <v>12978.999000000002</v>
          </cell>
          <cell r="W631">
            <v>10132.651447368422</v>
          </cell>
          <cell r="X631">
            <v>20265.289000000004</v>
          </cell>
          <cell r="Y631">
            <v>12978.999000000002</v>
          </cell>
          <cell r="AA631">
            <v>10132.651447368422</v>
          </cell>
        </row>
        <row r="632">
          <cell r="C632" t="str">
            <v>JET® TS SERIES TWO SPEED ELECTRIC HOISTS 5TON 460V 3PHASE  - CUSTOM LIFTS</v>
          </cell>
        </row>
        <row r="633">
          <cell r="C633" t="str">
            <v>JT9-144051</v>
          </cell>
          <cell r="D633" t="str">
            <v>TS500-030  5T Electric Hoist 30' Lift 3PH 460V</v>
          </cell>
          <cell r="E633" t="str">
            <v>Lifting Systems</v>
          </cell>
          <cell r="F633" t="str">
            <v>TW</v>
          </cell>
          <cell r="G633" t="str">
            <v>8425.11.0000</v>
          </cell>
          <cell r="H633">
            <v>17754</v>
          </cell>
          <cell r="I633">
            <v>11134</v>
          </cell>
          <cell r="J633">
            <v>11134</v>
          </cell>
          <cell r="K633">
            <v>8877</v>
          </cell>
          <cell r="L633">
            <v>19528.990000000002</v>
          </cell>
          <cell r="M633">
            <v>12799.99</v>
          </cell>
          <cell r="O633">
            <v>9764.7000000000007</v>
          </cell>
          <cell r="P633">
            <v>21481.889000000003</v>
          </cell>
          <cell r="Q633">
            <v>14078.999000000002</v>
          </cell>
          <cell r="S633">
            <v>10741.170000000002</v>
          </cell>
          <cell r="T633">
            <v>21481.889000000003</v>
          </cell>
          <cell r="U633">
            <v>14078.999000000002</v>
          </cell>
          <cell r="W633">
            <v>10741.170000000002</v>
          </cell>
          <cell r="X633">
            <v>21481.889000000003</v>
          </cell>
          <cell r="Y633">
            <v>14078.999000000002</v>
          </cell>
          <cell r="AA633">
            <v>10741.170000000002</v>
          </cell>
        </row>
        <row r="634">
          <cell r="C634" t="str">
            <v>JT9-144052</v>
          </cell>
          <cell r="D634" t="str">
            <v>TS500-040  5T Electric Hoist 40' Lift 3PH 460V</v>
          </cell>
          <cell r="E634" t="str">
            <v>Lifting Systems</v>
          </cell>
          <cell r="F634" t="str">
            <v>TW</v>
          </cell>
          <cell r="G634" t="str">
            <v>8425.11.0000</v>
          </cell>
          <cell r="H634">
            <v>18732</v>
          </cell>
          <cell r="I634">
            <v>11748</v>
          </cell>
          <cell r="J634">
            <v>11748</v>
          </cell>
          <cell r="K634">
            <v>9366</v>
          </cell>
          <cell r="L634">
            <v>20604.990000000002</v>
          </cell>
          <cell r="M634">
            <v>13499.99</v>
          </cell>
          <cell r="O634">
            <v>10302.6</v>
          </cell>
          <cell r="P634">
            <v>22665.489000000005</v>
          </cell>
          <cell r="Q634">
            <v>14848.999000000002</v>
          </cell>
          <cell r="S634">
            <v>11332.86</v>
          </cell>
          <cell r="T634">
            <v>22665.489000000005</v>
          </cell>
          <cell r="U634">
            <v>14848.999000000002</v>
          </cell>
          <cell r="W634">
            <v>11332.86</v>
          </cell>
          <cell r="X634">
            <v>22665.489000000005</v>
          </cell>
          <cell r="Y634">
            <v>14848.999000000002</v>
          </cell>
          <cell r="AA634">
            <v>11332.86</v>
          </cell>
        </row>
        <row r="635">
          <cell r="C635" t="str">
            <v>JT9-144053</v>
          </cell>
          <cell r="D635" t="str">
            <v>TS500-050  5T Electric Hoist 50' Lift 3PH 460V</v>
          </cell>
          <cell r="E635" t="str">
            <v>Lifting Systems</v>
          </cell>
          <cell r="F635" t="str">
            <v>TW</v>
          </cell>
          <cell r="G635" t="str">
            <v>8425.11.0000</v>
          </cell>
          <cell r="H635">
            <v>19710</v>
          </cell>
          <cell r="I635">
            <v>12362</v>
          </cell>
          <cell r="J635">
            <v>12362</v>
          </cell>
          <cell r="K635">
            <v>9855</v>
          </cell>
          <cell r="L635">
            <v>21680.99</v>
          </cell>
          <cell r="M635">
            <v>14199.99</v>
          </cell>
          <cell r="O635">
            <v>10840.5</v>
          </cell>
          <cell r="P635">
            <v>23849.089000000004</v>
          </cell>
          <cell r="Q635">
            <v>15618.999000000002</v>
          </cell>
          <cell r="S635">
            <v>11924.550000000001</v>
          </cell>
          <cell r="T635">
            <v>23849.089000000004</v>
          </cell>
          <cell r="U635">
            <v>15618.999000000002</v>
          </cell>
          <cell r="W635">
            <v>11924.550000000001</v>
          </cell>
          <cell r="X635">
            <v>23849.089000000004</v>
          </cell>
          <cell r="Y635">
            <v>15618.999000000002</v>
          </cell>
          <cell r="AA635">
            <v>11924.550000000001</v>
          </cell>
        </row>
        <row r="636">
          <cell r="C636" t="str">
            <v>JT9-144054</v>
          </cell>
          <cell r="D636" t="str">
            <v>TS500-060  5T Electric Hoist 60' Lift 3PH 460V</v>
          </cell>
          <cell r="E636" t="str">
            <v>Lifting Systems</v>
          </cell>
          <cell r="F636" t="str">
            <v>TW</v>
          </cell>
          <cell r="G636" t="str">
            <v>8425.11.0000</v>
          </cell>
          <cell r="H636">
            <v>20692</v>
          </cell>
          <cell r="I636">
            <v>12977</v>
          </cell>
          <cell r="J636">
            <v>12977</v>
          </cell>
          <cell r="K636">
            <v>10346</v>
          </cell>
          <cell r="L636">
            <v>22760.99</v>
          </cell>
          <cell r="M636">
            <v>14899.99</v>
          </cell>
          <cell r="O636">
            <v>11380.6</v>
          </cell>
          <cell r="P636">
            <v>25037.089000000004</v>
          </cell>
          <cell r="Q636">
            <v>16388.999</v>
          </cell>
          <cell r="S636">
            <v>12518.660000000002</v>
          </cell>
          <cell r="T636">
            <v>25037.089000000004</v>
          </cell>
          <cell r="U636">
            <v>16388.999</v>
          </cell>
          <cell r="W636">
            <v>12518.660000000002</v>
          </cell>
          <cell r="X636">
            <v>25037.089000000004</v>
          </cell>
          <cell r="Y636">
            <v>16388.999</v>
          </cell>
          <cell r="AA636">
            <v>12518.660000000002</v>
          </cell>
        </row>
        <row r="637">
          <cell r="C637" t="str">
            <v>JT9-144055</v>
          </cell>
          <cell r="D637" t="str">
            <v>TS500-070  5T Electric Hoist 70' Lift 3PH 460V</v>
          </cell>
          <cell r="E637" t="str">
            <v>Lifting Systems</v>
          </cell>
          <cell r="F637" t="str">
            <v>TW</v>
          </cell>
          <cell r="G637" t="str">
            <v>8425.11.0000</v>
          </cell>
          <cell r="H637">
            <v>21670</v>
          </cell>
          <cell r="I637">
            <v>13591</v>
          </cell>
          <cell r="J637">
            <v>13591</v>
          </cell>
          <cell r="K637">
            <v>10835</v>
          </cell>
          <cell r="L637">
            <v>23836.99</v>
          </cell>
          <cell r="M637">
            <v>15599.99</v>
          </cell>
          <cell r="O637">
            <v>11918.5</v>
          </cell>
          <cell r="P637">
            <v>26220.689000000002</v>
          </cell>
          <cell r="Q637">
            <v>17158.999</v>
          </cell>
          <cell r="S637">
            <v>13110.35</v>
          </cell>
          <cell r="T637">
            <v>26220.689000000002</v>
          </cell>
          <cell r="U637">
            <v>17158.999</v>
          </cell>
          <cell r="W637">
            <v>13110.35</v>
          </cell>
          <cell r="X637">
            <v>26220.689000000002</v>
          </cell>
          <cell r="Y637">
            <v>17158.999</v>
          </cell>
          <cell r="AA637">
            <v>13110.35</v>
          </cell>
        </row>
        <row r="638">
          <cell r="C638" t="str">
            <v>JT9-144056</v>
          </cell>
          <cell r="D638" t="str">
            <v>TS500-080  5T Electric Hoist 80' Lift 3PH 460V</v>
          </cell>
          <cell r="E638" t="str">
            <v>Lifting Systems</v>
          </cell>
          <cell r="F638" t="str">
            <v>TW</v>
          </cell>
          <cell r="G638" t="str">
            <v>8425.11.0000</v>
          </cell>
          <cell r="H638">
            <v>22650</v>
          </cell>
          <cell r="I638">
            <v>14205</v>
          </cell>
          <cell r="J638">
            <v>14205</v>
          </cell>
          <cell r="K638">
            <v>11325</v>
          </cell>
          <cell r="L638">
            <v>24914.99</v>
          </cell>
          <cell r="M638">
            <v>16299.99</v>
          </cell>
          <cell r="O638">
            <v>12457.5</v>
          </cell>
          <cell r="P638">
            <v>27406.489000000005</v>
          </cell>
          <cell r="Q638">
            <v>17928.999</v>
          </cell>
          <cell r="S638">
            <v>13703.250000000002</v>
          </cell>
          <cell r="T638">
            <v>27406.489000000005</v>
          </cell>
          <cell r="U638">
            <v>17928.999</v>
          </cell>
          <cell r="W638">
            <v>13703.250000000002</v>
          </cell>
          <cell r="X638">
            <v>27406.489000000005</v>
          </cell>
          <cell r="Y638">
            <v>17928.999</v>
          </cell>
          <cell r="AA638">
            <v>13703.250000000002</v>
          </cell>
        </row>
        <row r="639">
          <cell r="C639" t="str">
            <v>JET® MT SERIES TWO SPEED ELECTRIC TROLLEYS FOR TS SERIES HOIST 230V 3PH</v>
          </cell>
        </row>
        <row r="640">
          <cell r="C640" t="str">
            <v>JT9-140183</v>
          </cell>
          <cell r="D640" t="str">
            <v>MT050 1/2T Electric Trolley</v>
          </cell>
          <cell r="E640" t="str">
            <v>Lifting Systems</v>
          </cell>
          <cell r="F640" t="str">
            <v>TW</v>
          </cell>
          <cell r="G640" t="str">
            <v>8485.80.0000</v>
          </cell>
          <cell r="H640">
            <v>3245</v>
          </cell>
          <cell r="I640">
            <v>2035.99</v>
          </cell>
          <cell r="J640">
            <v>2035.99</v>
          </cell>
          <cell r="K640">
            <v>1624</v>
          </cell>
          <cell r="L640">
            <v>3572.99</v>
          </cell>
          <cell r="M640">
            <v>2249.9899999999998</v>
          </cell>
          <cell r="O640">
            <v>1786.4</v>
          </cell>
          <cell r="P640">
            <v>3930.2890000000002</v>
          </cell>
          <cell r="Q640">
            <v>2473.9990000000003</v>
          </cell>
          <cell r="S640">
            <v>1965.0400000000002</v>
          </cell>
          <cell r="T640">
            <v>3930.2890000000002</v>
          </cell>
          <cell r="U640">
            <v>2473.9990000000003</v>
          </cell>
          <cell r="W640">
            <v>1965.0400000000002</v>
          </cell>
          <cell r="X640">
            <v>3930.2890000000002</v>
          </cell>
          <cell r="Y640">
            <v>2473.9990000000003</v>
          </cell>
          <cell r="AA640">
            <v>1965.0400000000002</v>
          </cell>
        </row>
        <row r="641">
          <cell r="C641" t="str">
            <v>JT9-140185</v>
          </cell>
          <cell r="D641" t="str">
            <v>MT100 1T Electric Trolley</v>
          </cell>
          <cell r="E641" t="str">
            <v>Lifting Systems</v>
          </cell>
          <cell r="F641" t="str">
            <v>TW</v>
          </cell>
          <cell r="G641" t="str">
            <v>8485.80.0000</v>
          </cell>
          <cell r="H641">
            <v>3438</v>
          </cell>
          <cell r="I641">
            <v>2156.9899999999998</v>
          </cell>
          <cell r="J641">
            <v>2156.9899999999998</v>
          </cell>
          <cell r="K641">
            <v>1720</v>
          </cell>
          <cell r="L641">
            <v>3783.99</v>
          </cell>
          <cell r="M641">
            <v>2379.9899999999998</v>
          </cell>
          <cell r="O641">
            <v>1892</v>
          </cell>
          <cell r="P641">
            <v>4162.3890000000001</v>
          </cell>
          <cell r="Q641">
            <v>2616.9990000000003</v>
          </cell>
          <cell r="S641">
            <v>2081.2000000000003</v>
          </cell>
          <cell r="T641">
            <v>4162.3890000000001</v>
          </cell>
          <cell r="U641">
            <v>2616.9990000000003</v>
          </cell>
          <cell r="W641">
            <v>2081.2000000000003</v>
          </cell>
          <cell r="X641">
            <v>4162.3890000000001</v>
          </cell>
          <cell r="Y641">
            <v>2616.9990000000003</v>
          </cell>
          <cell r="AA641">
            <v>2081.2000000000003</v>
          </cell>
        </row>
        <row r="642">
          <cell r="C642" t="str">
            <v>JT9-140187</v>
          </cell>
          <cell r="D642" t="str">
            <v>MT200 2T Electric Trolley</v>
          </cell>
          <cell r="E642" t="str">
            <v>Lifting Systems</v>
          </cell>
          <cell r="F642" t="str">
            <v>TW</v>
          </cell>
          <cell r="G642" t="str">
            <v>8485.80.0000</v>
          </cell>
          <cell r="H642">
            <v>3793</v>
          </cell>
          <cell r="I642">
            <v>2379.9899999999998</v>
          </cell>
          <cell r="J642">
            <v>2379.9899999999998</v>
          </cell>
          <cell r="K642">
            <v>1898</v>
          </cell>
          <cell r="L642">
            <v>4175.99</v>
          </cell>
          <cell r="M642">
            <v>2619.9899999999998</v>
          </cell>
          <cell r="O642">
            <v>2087.8000000000002</v>
          </cell>
          <cell r="P642">
            <v>4593.5889999999999</v>
          </cell>
          <cell r="Q642">
            <v>2880.9990000000003</v>
          </cell>
          <cell r="S642">
            <v>2296.5800000000004</v>
          </cell>
          <cell r="T642">
            <v>4593.5889999999999</v>
          </cell>
          <cell r="U642">
            <v>2880.9990000000003</v>
          </cell>
          <cell r="W642">
            <v>2296.5800000000004</v>
          </cell>
          <cell r="X642">
            <v>4593.5889999999999</v>
          </cell>
          <cell r="Y642">
            <v>2880.9990000000003</v>
          </cell>
          <cell r="AA642">
            <v>2296.5800000000004</v>
          </cell>
        </row>
        <row r="643">
          <cell r="C643" t="str">
            <v>JT9-140189</v>
          </cell>
          <cell r="D643" t="str">
            <v>MT300 3T Electric Trolley</v>
          </cell>
          <cell r="E643" t="str">
            <v>Lifting Systems</v>
          </cell>
          <cell r="F643" t="str">
            <v>TW</v>
          </cell>
          <cell r="G643" t="str">
            <v>8485.80.0000</v>
          </cell>
          <cell r="H643">
            <v>4320</v>
          </cell>
          <cell r="I643">
            <v>2709.99</v>
          </cell>
          <cell r="J643">
            <v>2709.99</v>
          </cell>
          <cell r="K643">
            <v>2161</v>
          </cell>
          <cell r="L643">
            <v>4753.99</v>
          </cell>
          <cell r="M643">
            <v>2979.99</v>
          </cell>
          <cell r="O643">
            <v>2377.1</v>
          </cell>
          <cell r="P643">
            <v>5229.3890000000001</v>
          </cell>
          <cell r="Q643">
            <v>3276.9990000000003</v>
          </cell>
          <cell r="S643">
            <v>2614.81</v>
          </cell>
          <cell r="T643">
            <v>5229.3890000000001</v>
          </cell>
          <cell r="U643">
            <v>3276.9990000000003</v>
          </cell>
          <cell r="W643">
            <v>2614.81</v>
          </cell>
          <cell r="X643">
            <v>5229.3890000000001</v>
          </cell>
          <cell r="Y643">
            <v>3276.9990000000003</v>
          </cell>
          <cell r="AA643">
            <v>2614.81</v>
          </cell>
        </row>
        <row r="644">
          <cell r="C644" t="str">
            <v>JT9-140190</v>
          </cell>
          <cell r="D644" t="str">
            <v>MT500 5T Electric Trolley</v>
          </cell>
          <cell r="E644" t="str">
            <v>Lifting Systems</v>
          </cell>
          <cell r="F644" t="str">
            <v>TW</v>
          </cell>
          <cell r="G644" t="str">
            <v>8485.80.0000</v>
          </cell>
          <cell r="H644">
            <v>4723</v>
          </cell>
          <cell r="I644">
            <v>2701.99</v>
          </cell>
          <cell r="J644">
            <v>2701.99</v>
          </cell>
          <cell r="K644">
            <v>2362</v>
          </cell>
          <cell r="L644">
            <v>5195.99</v>
          </cell>
          <cell r="M644">
            <v>3299.99</v>
          </cell>
          <cell r="O644">
            <v>2598.1999999999998</v>
          </cell>
          <cell r="P644">
            <v>5715.5889999999999</v>
          </cell>
          <cell r="Q644">
            <v>3628.9990000000003</v>
          </cell>
          <cell r="S644">
            <v>2858.02</v>
          </cell>
          <cell r="T644">
            <v>5715.5889999999999</v>
          </cell>
          <cell r="U644">
            <v>3628.9990000000003</v>
          </cell>
          <cell r="W644">
            <v>2858.02</v>
          </cell>
          <cell r="X644">
            <v>5715.5889999999999</v>
          </cell>
          <cell r="Y644">
            <v>3628.9990000000003</v>
          </cell>
          <cell r="AA644">
            <v>2858.02</v>
          </cell>
        </row>
        <row r="645">
          <cell r="C645" t="str">
            <v>JET® MT SERIES TWO SPEED ELECTRIC TROLLEYS FOR TS SERIES HOIST 460V 3PH</v>
          </cell>
        </row>
        <row r="646">
          <cell r="C646" t="str">
            <v>JT9-144183</v>
          </cell>
          <cell r="D646" t="str">
            <v>MT050-4 1/2T Electric Trolley 460V</v>
          </cell>
          <cell r="E646" t="str">
            <v>Lifting Systems</v>
          </cell>
          <cell r="F646" t="str">
            <v>TW</v>
          </cell>
          <cell r="G646" t="str">
            <v>8425.19.0000</v>
          </cell>
          <cell r="H646">
            <v>3184</v>
          </cell>
          <cell r="I646">
            <v>1996.99</v>
          </cell>
          <cell r="J646">
            <v>1996.99</v>
          </cell>
          <cell r="K646">
            <v>1593</v>
          </cell>
          <cell r="L646">
            <v>3504.99</v>
          </cell>
          <cell r="M646">
            <v>2199.9899999999998</v>
          </cell>
          <cell r="O646">
            <v>1752.3</v>
          </cell>
          <cell r="P646">
            <v>3855.489</v>
          </cell>
          <cell r="Q646">
            <v>2418.9990000000003</v>
          </cell>
          <cell r="S646">
            <v>1927.5300000000002</v>
          </cell>
          <cell r="T646">
            <v>3855.489</v>
          </cell>
          <cell r="U646">
            <v>2418.9990000000003</v>
          </cell>
          <cell r="W646">
            <v>1927.5300000000002</v>
          </cell>
          <cell r="X646">
            <v>3855.489</v>
          </cell>
          <cell r="Y646">
            <v>2418.9990000000003</v>
          </cell>
          <cell r="AA646">
            <v>1927.5300000000002</v>
          </cell>
        </row>
        <row r="647">
          <cell r="C647" t="str">
            <v>JT9-144185</v>
          </cell>
          <cell r="D647" t="str">
            <v>MT100-4 1T Electric Trolley 460V</v>
          </cell>
          <cell r="E647" t="str">
            <v>Lifting Systems</v>
          </cell>
          <cell r="F647" t="str">
            <v>TW</v>
          </cell>
          <cell r="G647" t="str">
            <v>8425.19.0000</v>
          </cell>
          <cell r="H647">
            <v>3438</v>
          </cell>
          <cell r="I647">
            <v>2156.9899999999998</v>
          </cell>
          <cell r="J647">
            <v>2156.9899999999998</v>
          </cell>
          <cell r="K647">
            <v>1720</v>
          </cell>
          <cell r="L647">
            <v>3783.99</v>
          </cell>
          <cell r="M647">
            <v>2369.9899999999998</v>
          </cell>
          <cell r="O647">
            <v>1892</v>
          </cell>
          <cell r="P647">
            <v>4162.3890000000001</v>
          </cell>
          <cell r="Q647">
            <v>2605.9990000000003</v>
          </cell>
          <cell r="S647">
            <v>2081.2000000000003</v>
          </cell>
          <cell r="T647">
            <v>4162.3890000000001</v>
          </cell>
          <cell r="U647">
            <v>2605.9990000000003</v>
          </cell>
          <cell r="W647">
            <v>2081.2000000000003</v>
          </cell>
          <cell r="X647">
            <v>4162.3890000000001</v>
          </cell>
          <cell r="Y647">
            <v>2605.9990000000003</v>
          </cell>
          <cell r="AA647">
            <v>2081.2000000000003</v>
          </cell>
        </row>
        <row r="648">
          <cell r="C648" t="str">
            <v>JT9-144187</v>
          </cell>
          <cell r="D648" t="str">
            <v>MT200-4 2T Electric Trolley 460V</v>
          </cell>
          <cell r="E648" t="str">
            <v>Lifting Systems</v>
          </cell>
          <cell r="F648" t="str">
            <v>TW</v>
          </cell>
          <cell r="G648" t="str">
            <v>8425.19.0000</v>
          </cell>
          <cell r="H648">
            <v>3793</v>
          </cell>
          <cell r="I648">
            <v>2379.9899999999998</v>
          </cell>
          <cell r="J648">
            <v>2379.9899999999998</v>
          </cell>
          <cell r="K648">
            <v>1898</v>
          </cell>
          <cell r="L648">
            <v>4175.99</v>
          </cell>
          <cell r="M648">
            <v>2617.9899999999998</v>
          </cell>
          <cell r="O648">
            <v>2087.8000000000002</v>
          </cell>
          <cell r="P648">
            <v>4593.5889999999999</v>
          </cell>
          <cell r="Q648">
            <v>2878.7990000000004</v>
          </cell>
          <cell r="S648">
            <v>2296.5800000000004</v>
          </cell>
          <cell r="T648">
            <v>4593.5889999999999</v>
          </cell>
          <cell r="U648">
            <v>2878.7990000000004</v>
          </cell>
          <cell r="W648">
            <v>2296.5800000000004</v>
          </cell>
          <cell r="X648">
            <v>4593.5889999999999</v>
          </cell>
          <cell r="Y648">
            <v>2878.7990000000004</v>
          </cell>
          <cell r="AA648">
            <v>2296.5800000000004</v>
          </cell>
        </row>
        <row r="649">
          <cell r="C649" t="str">
            <v>JT9-144189</v>
          </cell>
          <cell r="D649" t="str">
            <v>MT300-4 3T Electric Trolley 460V</v>
          </cell>
          <cell r="E649" t="str">
            <v>Lifting Systems</v>
          </cell>
          <cell r="F649" t="str">
            <v>TW</v>
          </cell>
          <cell r="G649" t="str">
            <v>8425.19.0000</v>
          </cell>
          <cell r="H649">
            <v>4320</v>
          </cell>
          <cell r="I649">
            <v>2709.99</v>
          </cell>
          <cell r="J649">
            <v>2709.99</v>
          </cell>
          <cell r="K649">
            <v>2161</v>
          </cell>
          <cell r="L649">
            <v>4753.99</v>
          </cell>
          <cell r="M649">
            <v>2980.99</v>
          </cell>
          <cell r="O649">
            <v>2377.1</v>
          </cell>
          <cell r="P649">
            <v>5229.3890000000001</v>
          </cell>
          <cell r="Q649">
            <v>3278.0990000000002</v>
          </cell>
          <cell r="S649">
            <v>2614.81</v>
          </cell>
          <cell r="T649">
            <v>5229.3890000000001</v>
          </cell>
          <cell r="U649">
            <v>3278.0990000000002</v>
          </cell>
          <cell r="W649">
            <v>2614.81</v>
          </cell>
          <cell r="X649">
            <v>5229.3890000000001</v>
          </cell>
          <cell r="Y649">
            <v>3278.0990000000002</v>
          </cell>
          <cell r="AA649">
            <v>2614.81</v>
          </cell>
        </row>
        <row r="650">
          <cell r="C650" t="str">
            <v>JT9-144190</v>
          </cell>
          <cell r="D650" t="str">
            <v>MT500-4 5T Electric Trolley 460V</v>
          </cell>
          <cell r="E650" t="str">
            <v>Lifting Systems</v>
          </cell>
          <cell r="F650" t="str">
            <v>TW</v>
          </cell>
          <cell r="G650" t="str">
            <v>8425.19.0000</v>
          </cell>
          <cell r="H650">
            <v>4634</v>
          </cell>
          <cell r="I650">
            <v>2650.99</v>
          </cell>
          <cell r="J650">
            <v>2650.99</v>
          </cell>
          <cell r="K650">
            <v>2318</v>
          </cell>
          <cell r="L650">
            <v>5099.99</v>
          </cell>
          <cell r="M650">
            <v>3199.99</v>
          </cell>
          <cell r="O650">
            <v>2549.8000000000002</v>
          </cell>
          <cell r="P650">
            <v>5609.9890000000005</v>
          </cell>
          <cell r="Q650">
            <v>3518.9990000000003</v>
          </cell>
          <cell r="S650">
            <v>2804.78</v>
          </cell>
          <cell r="T650">
            <v>5609.9890000000005</v>
          </cell>
          <cell r="U650">
            <v>3518.9990000000003</v>
          </cell>
          <cell r="W650">
            <v>2804.78</v>
          </cell>
          <cell r="X650">
            <v>5609.9890000000005</v>
          </cell>
          <cell r="Y650">
            <v>3518.9990000000003</v>
          </cell>
          <cell r="AA650">
            <v>2804.78</v>
          </cell>
        </row>
        <row r="651">
          <cell r="C651" t="str">
            <v>JET® TS SERIES TWO SPEED ELECTRIC HOISTS WITH MT SERIES TROLLEY AND 4 BUTTON PENDANT  230V 3PH</v>
          </cell>
        </row>
        <row r="652">
          <cell r="C652" t="str">
            <v>JT9-140233K</v>
          </cell>
          <cell r="D652" t="str">
            <v>TS050-010 1/2T Electric Hoist with Trolley &amp; 4 Button Pendant</v>
          </cell>
          <cell r="E652" t="str">
            <v>Lifting Systems</v>
          </cell>
          <cell r="F652" t="str">
            <v>TW</v>
          </cell>
          <cell r="G652" t="str">
            <v>8425.11.0000</v>
          </cell>
          <cell r="H652">
            <v>9612</v>
          </cell>
          <cell r="I652">
            <v>6028</v>
          </cell>
          <cell r="J652">
            <v>6028</v>
          </cell>
          <cell r="K652">
            <v>4806</v>
          </cell>
          <cell r="L652">
            <v>10572.99</v>
          </cell>
          <cell r="M652">
            <v>6629.99</v>
          </cell>
          <cell r="O652">
            <v>5286.6</v>
          </cell>
          <cell r="P652">
            <v>11630.289000000001</v>
          </cell>
          <cell r="Q652">
            <v>7291.9990000000007</v>
          </cell>
          <cell r="S652">
            <v>5815.2600000000011</v>
          </cell>
          <cell r="T652">
            <v>11630.289000000001</v>
          </cell>
          <cell r="U652">
            <v>7291.9990000000007</v>
          </cell>
          <cell r="W652">
            <v>5815.2600000000011</v>
          </cell>
          <cell r="X652">
            <v>11630.289000000001</v>
          </cell>
          <cell r="Y652">
            <v>7291.9990000000007</v>
          </cell>
          <cell r="AA652">
            <v>5815.2600000000011</v>
          </cell>
        </row>
        <row r="653">
          <cell r="C653" t="str">
            <v>JT9-140234K</v>
          </cell>
          <cell r="D653" t="str">
            <v>TS050-015 1/2T Electric Hoist with Trolley &amp; 4 Button Pendant</v>
          </cell>
          <cell r="E653" t="str">
            <v>Lifting Systems</v>
          </cell>
          <cell r="F653" t="str">
            <v>TW</v>
          </cell>
          <cell r="G653" t="str">
            <v>8425.11.0000</v>
          </cell>
          <cell r="H653">
            <v>9770</v>
          </cell>
          <cell r="I653">
            <v>6128</v>
          </cell>
          <cell r="J653">
            <v>6128</v>
          </cell>
          <cell r="K653">
            <v>4885</v>
          </cell>
          <cell r="L653">
            <v>10746.99</v>
          </cell>
          <cell r="M653">
            <v>6749.99</v>
          </cell>
          <cell r="O653">
            <v>5373.5</v>
          </cell>
          <cell r="P653">
            <v>11821.689</v>
          </cell>
          <cell r="Q653">
            <v>7423.9990000000007</v>
          </cell>
          <cell r="S653">
            <v>5910.85</v>
          </cell>
          <cell r="T653">
            <v>11821.689</v>
          </cell>
          <cell r="U653">
            <v>7423.9990000000007</v>
          </cell>
          <cell r="W653">
            <v>5910.85</v>
          </cell>
          <cell r="X653">
            <v>11821.689</v>
          </cell>
          <cell r="Y653">
            <v>7423.9990000000007</v>
          </cell>
          <cell r="AA653">
            <v>5910.85</v>
          </cell>
        </row>
        <row r="654">
          <cell r="C654" t="str">
            <v>JT9-140235K</v>
          </cell>
          <cell r="D654" t="str">
            <v>TS050-020 1/2T Electric Hoist with Trolley &amp; 4 Button Pendant</v>
          </cell>
          <cell r="E654" t="str">
            <v>Lifting Systems</v>
          </cell>
          <cell r="F654" t="str">
            <v>TW</v>
          </cell>
          <cell r="G654" t="str">
            <v>8425.11.0000</v>
          </cell>
          <cell r="H654">
            <v>9794</v>
          </cell>
          <cell r="I654">
            <v>6142</v>
          </cell>
          <cell r="J654">
            <v>6142</v>
          </cell>
          <cell r="K654">
            <v>4897</v>
          </cell>
          <cell r="L654">
            <v>10772.99</v>
          </cell>
          <cell r="M654">
            <v>6749.99</v>
          </cell>
          <cell r="O654">
            <v>5386.7</v>
          </cell>
          <cell r="P654">
            <v>11850.289000000001</v>
          </cell>
          <cell r="Q654">
            <v>7423.9990000000007</v>
          </cell>
          <cell r="S654">
            <v>5925.37</v>
          </cell>
          <cell r="T654">
            <v>11850.289000000001</v>
          </cell>
          <cell r="U654">
            <v>7423.9990000000007</v>
          </cell>
          <cell r="W654">
            <v>5925.37</v>
          </cell>
          <cell r="X654">
            <v>11850.289000000001</v>
          </cell>
          <cell r="Y654">
            <v>7423.9990000000007</v>
          </cell>
          <cell r="AA654">
            <v>5925.37</v>
          </cell>
        </row>
        <row r="655">
          <cell r="C655" t="str">
            <v>JT9-140236K</v>
          </cell>
          <cell r="D655" t="str">
            <v>TS100-010 1T Electric Hoist  with Trolley &amp; 4 Button Pendant</v>
          </cell>
          <cell r="E655" t="str">
            <v>Lifting Systems</v>
          </cell>
          <cell r="F655" t="str">
            <v>TW</v>
          </cell>
          <cell r="G655" t="str">
            <v>8425.11.0000</v>
          </cell>
          <cell r="H655">
            <v>10652</v>
          </cell>
          <cell r="I655">
            <v>6681</v>
          </cell>
          <cell r="J655">
            <v>6681</v>
          </cell>
          <cell r="K655">
            <v>5326</v>
          </cell>
          <cell r="L655">
            <v>11716.99</v>
          </cell>
          <cell r="M655">
            <v>7349.99</v>
          </cell>
          <cell r="O655">
            <v>5858.6</v>
          </cell>
          <cell r="P655">
            <v>12888.689</v>
          </cell>
          <cell r="Q655">
            <v>8083.9990000000007</v>
          </cell>
          <cell r="S655">
            <v>6444.4600000000009</v>
          </cell>
          <cell r="T655">
            <v>12888.689</v>
          </cell>
          <cell r="U655">
            <v>8083.9990000000007</v>
          </cell>
          <cell r="W655">
            <v>6444.4600000000009</v>
          </cell>
          <cell r="X655">
            <v>12888.689</v>
          </cell>
          <cell r="Y655">
            <v>8083.9990000000007</v>
          </cell>
          <cell r="AA655">
            <v>6444.4600000000009</v>
          </cell>
        </row>
        <row r="656">
          <cell r="C656" t="str">
            <v>JT9-140237K</v>
          </cell>
          <cell r="D656" t="str">
            <v>TS100-015 1T Electric Hoist  with Trolley &amp; 4 Button Pendant</v>
          </cell>
          <cell r="E656" t="str">
            <v>Lifting Systems</v>
          </cell>
          <cell r="F656" t="str">
            <v>TW</v>
          </cell>
          <cell r="G656" t="str">
            <v>8425.11.0000</v>
          </cell>
          <cell r="H656">
            <v>11018</v>
          </cell>
          <cell r="I656">
            <v>6910</v>
          </cell>
          <cell r="J656">
            <v>6910</v>
          </cell>
          <cell r="K656">
            <v>5509</v>
          </cell>
          <cell r="L656">
            <v>12119.99</v>
          </cell>
          <cell r="M656">
            <v>7599.99</v>
          </cell>
          <cell r="O656">
            <v>6059.9</v>
          </cell>
          <cell r="P656">
            <v>13331.989000000001</v>
          </cell>
          <cell r="Q656">
            <v>8358.9989999999998</v>
          </cell>
          <cell r="S656">
            <v>6665.89</v>
          </cell>
          <cell r="T656">
            <v>13331.989000000001</v>
          </cell>
          <cell r="U656">
            <v>8358.9989999999998</v>
          </cell>
          <cell r="W656">
            <v>6665.89</v>
          </cell>
          <cell r="X656">
            <v>13331.989000000001</v>
          </cell>
          <cell r="Y656">
            <v>8358.9989999999998</v>
          </cell>
          <cell r="AA656">
            <v>6665.89</v>
          </cell>
        </row>
        <row r="657">
          <cell r="C657" t="str">
            <v>JT9-140238K</v>
          </cell>
          <cell r="D657" t="str">
            <v>TS100-020 1T Electric Hoist  with Trolley &amp; 4 Button Pendant</v>
          </cell>
          <cell r="E657" t="str">
            <v>Lifting Systems</v>
          </cell>
          <cell r="F657" t="str">
            <v>TW</v>
          </cell>
          <cell r="G657" t="str">
            <v>8425.11.0000</v>
          </cell>
          <cell r="H657">
            <v>11264</v>
          </cell>
          <cell r="I657">
            <v>7064</v>
          </cell>
          <cell r="J657">
            <v>7064</v>
          </cell>
          <cell r="K657">
            <v>5632</v>
          </cell>
          <cell r="L657">
            <v>12389.99</v>
          </cell>
          <cell r="M657">
            <v>7799.99</v>
          </cell>
          <cell r="O657">
            <v>6195.2</v>
          </cell>
          <cell r="P657">
            <v>13628.989000000001</v>
          </cell>
          <cell r="Q657">
            <v>8578.9989999999998</v>
          </cell>
          <cell r="S657">
            <v>6814.72</v>
          </cell>
          <cell r="T657">
            <v>13628.989000000001</v>
          </cell>
          <cell r="U657">
            <v>8578.9989999999998</v>
          </cell>
          <cell r="W657">
            <v>6814.72</v>
          </cell>
          <cell r="X657">
            <v>13628.989000000001</v>
          </cell>
          <cell r="Y657">
            <v>8578.9989999999998</v>
          </cell>
          <cell r="AA657">
            <v>6814.72</v>
          </cell>
        </row>
        <row r="658">
          <cell r="C658" t="str">
            <v>JT9-140239K</v>
          </cell>
          <cell r="D658" t="str">
            <v>TS200-010 2T Electric Hoist  with Trolley &amp; 4 Button Pendant</v>
          </cell>
          <cell r="E658" t="str">
            <v>Lifting Systems</v>
          </cell>
          <cell r="F658" t="str">
            <v>TW</v>
          </cell>
          <cell r="G658" t="str">
            <v>8425.11.0000</v>
          </cell>
          <cell r="H658">
            <v>12610</v>
          </cell>
          <cell r="I658">
            <v>7909</v>
          </cell>
          <cell r="J658">
            <v>7909</v>
          </cell>
          <cell r="K658">
            <v>6305</v>
          </cell>
          <cell r="L658">
            <v>13870.99</v>
          </cell>
          <cell r="M658">
            <v>8699.99</v>
          </cell>
          <cell r="O658">
            <v>6935.5</v>
          </cell>
          <cell r="P658">
            <v>15258.089000000002</v>
          </cell>
          <cell r="Q658">
            <v>9568.9990000000016</v>
          </cell>
          <cell r="S658">
            <v>7629.05</v>
          </cell>
          <cell r="T658">
            <v>15258.089000000002</v>
          </cell>
          <cell r="U658">
            <v>9568.9990000000016</v>
          </cell>
          <cell r="W658">
            <v>7629.05</v>
          </cell>
          <cell r="X658">
            <v>15258.089000000002</v>
          </cell>
          <cell r="Y658">
            <v>9568.9990000000016</v>
          </cell>
          <cell r="AA658">
            <v>7629.05</v>
          </cell>
        </row>
        <row r="659">
          <cell r="C659" t="str">
            <v>JT9-140094K</v>
          </cell>
          <cell r="D659" t="str">
            <v>TS200-015 2T Electric Hoist  with Trolley &amp; 4 Button Pendant</v>
          </cell>
          <cell r="E659" t="str">
            <v>Lifting Systems</v>
          </cell>
          <cell r="F659" t="str">
            <v>TW</v>
          </cell>
          <cell r="G659" t="str">
            <v>8425.11.0000</v>
          </cell>
          <cell r="H659">
            <v>13956</v>
          </cell>
          <cell r="I659">
            <v>8753</v>
          </cell>
          <cell r="J659">
            <v>8753</v>
          </cell>
          <cell r="K659">
            <v>6978</v>
          </cell>
          <cell r="L659">
            <v>15351.99</v>
          </cell>
          <cell r="M659">
            <v>9599.99</v>
          </cell>
          <cell r="O659">
            <v>7675.8</v>
          </cell>
          <cell r="P659">
            <v>16887.189000000002</v>
          </cell>
          <cell r="Q659">
            <v>10558.999000000002</v>
          </cell>
          <cell r="S659">
            <v>8443.380000000001</v>
          </cell>
          <cell r="T659">
            <v>16887.189000000002</v>
          </cell>
          <cell r="U659">
            <v>10558.999000000002</v>
          </cell>
          <cell r="W659">
            <v>8443.380000000001</v>
          </cell>
          <cell r="X659">
            <v>16887.189000000002</v>
          </cell>
          <cell r="Y659">
            <v>10558.999000000002</v>
          </cell>
          <cell r="AA659">
            <v>8443.380000000001</v>
          </cell>
        </row>
        <row r="660">
          <cell r="C660" t="str">
            <v>JT9-140240K</v>
          </cell>
          <cell r="D660" t="str">
            <v>TS200-020 2T Electric Hoist  with Trolley &amp; 4 Button Pendant</v>
          </cell>
          <cell r="E660" t="str">
            <v>Lifting Systems</v>
          </cell>
          <cell r="F660" t="str">
            <v>TW</v>
          </cell>
          <cell r="G660" t="str">
            <v>8425.11.0000</v>
          </cell>
          <cell r="H660">
            <v>14446</v>
          </cell>
          <cell r="I660">
            <v>9060</v>
          </cell>
          <cell r="J660">
            <v>9060</v>
          </cell>
          <cell r="K660">
            <v>7223</v>
          </cell>
          <cell r="L660">
            <v>15890.99</v>
          </cell>
          <cell r="M660">
            <v>9949.99</v>
          </cell>
          <cell r="O660">
            <v>7945.3</v>
          </cell>
          <cell r="P660">
            <v>17480.089</v>
          </cell>
          <cell r="Q660">
            <v>10943.999000000002</v>
          </cell>
          <cell r="S660">
            <v>8739.8300000000017</v>
          </cell>
          <cell r="T660">
            <v>17480.089</v>
          </cell>
          <cell r="U660">
            <v>10943.999000000002</v>
          </cell>
          <cell r="W660">
            <v>8739.8300000000017</v>
          </cell>
          <cell r="X660">
            <v>17480.089</v>
          </cell>
          <cell r="Y660">
            <v>10943.999000000002</v>
          </cell>
          <cell r="AA660">
            <v>8739.8300000000017</v>
          </cell>
        </row>
        <row r="661">
          <cell r="C661" t="str">
            <v>JT9-140116K</v>
          </cell>
          <cell r="D661" t="str">
            <v>TS300-010 3T Electric Hoist  with Trolley &amp; 4 Button Pendant</v>
          </cell>
          <cell r="E661" t="str">
            <v>Lifting Systems</v>
          </cell>
          <cell r="F661" t="str">
            <v>TW</v>
          </cell>
          <cell r="G661" t="str">
            <v>8425.11.0000</v>
          </cell>
          <cell r="H661">
            <v>14324</v>
          </cell>
          <cell r="I661">
            <v>8984</v>
          </cell>
          <cell r="J661">
            <v>8984</v>
          </cell>
          <cell r="K661">
            <v>7162</v>
          </cell>
          <cell r="L661">
            <v>15755.99</v>
          </cell>
          <cell r="M661">
            <v>9899.99</v>
          </cell>
          <cell r="O661">
            <v>7878.2</v>
          </cell>
          <cell r="P661">
            <v>17331.589</v>
          </cell>
          <cell r="Q661">
            <v>10888.999000000002</v>
          </cell>
          <cell r="S661">
            <v>8666.02</v>
          </cell>
          <cell r="T661">
            <v>17331.589</v>
          </cell>
          <cell r="U661">
            <v>10888.999000000002</v>
          </cell>
          <cell r="W661">
            <v>8666.02</v>
          </cell>
          <cell r="X661">
            <v>17331.589</v>
          </cell>
          <cell r="Y661">
            <v>10888.999000000002</v>
          </cell>
          <cell r="AA661">
            <v>8666.02</v>
          </cell>
        </row>
        <row r="662">
          <cell r="C662" t="str">
            <v>JT9-140117K</v>
          </cell>
          <cell r="D662" t="str">
            <v>TS300-015 3T Electric Hoist  with Trolley &amp; 4 Button Pendant</v>
          </cell>
          <cell r="E662" t="str">
            <v>Lifting Systems</v>
          </cell>
          <cell r="F662" t="str">
            <v>TW</v>
          </cell>
          <cell r="G662" t="str">
            <v>8425.11.0000</v>
          </cell>
          <cell r="H662">
            <v>15279</v>
          </cell>
          <cell r="I662">
            <v>9582.99</v>
          </cell>
          <cell r="J662">
            <v>9582.99</v>
          </cell>
          <cell r="K662">
            <v>7641</v>
          </cell>
          <cell r="L662">
            <v>16809.990000000002</v>
          </cell>
          <cell r="M662">
            <v>10499.99</v>
          </cell>
          <cell r="O662">
            <v>8405.1</v>
          </cell>
          <cell r="P662">
            <v>18490.989000000005</v>
          </cell>
          <cell r="Q662">
            <v>11548.999000000002</v>
          </cell>
          <cell r="S662">
            <v>9245.61</v>
          </cell>
          <cell r="T662">
            <v>18490.989000000005</v>
          </cell>
          <cell r="U662">
            <v>11548.999000000002</v>
          </cell>
          <cell r="W662">
            <v>9245.61</v>
          </cell>
          <cell r="X662">
            <v>18490.989000000005</v>
          </cell>
          <cell r="Y662">
            <v>11548.999000000002</v>
          </cell>
          <cell r="AA662">
            <v>9245.61</v>
          </cell>
        </row>
        <row r="663">
          <cell r="C663" t="str">
            <v>JT9-140118K</v>
          </cell>
          <cell r="D663" t="str">
            <v>TS300-020 3T Electric Hoist  with Trolley &amp; 4 Button Pendant</v>
          </cell>
          <cell r="E663" t="str">
            <v>Lifting Systems</v>
          </cell>
          <cell r="F663" t="str">
            <v>TW</v>
          </cell>
          <cell r="G663" t="str">
            <v>8425.11.0000</v>
          </cell>
          <cell r="H663">
            <v>15180</v>
          </cell>
          <cell r="I663">
            <v>9521</v>
          </cell>
          <cell r="J663">
            <v>9521</v>
          </cell>
          <cell r="K663">
            <v>7590</v>
          </cell>
          <cell r="L663">
            <v>16697.990000000002</v>
          </cell>
          <cell r="M663">
            <v>10499.99</v>
          </cell>
          <cell r="O663">
            <v>8349</v>
          </cell>
          <cell r="P663">
            <v>18367.789000000004</v>
          </cell>
          <cell r="Q663">
            <v>11548.999000000002</v>
          </cell>
          <cell r="S663">
            <v>9183.9000000000015</v>
          </cell>
          <cell r="T663">
            <v>18367.789000000004</v>
          </cell>
          <cell r="U663">
            <v>11548.999000000002</v>
          </cell>
          <cell r="W663">
            <v>9183.9000000000015</v>
          </cell>
          <cell r="X663">
            <v>18367.789000000004</v>
          </cell>
          <cell r="Y663">
            <v>11548.999000000002</v>
          </cell>
          <cell r="AA663">
            <v>9183.9000000000015</v>
          </cell>
        </row>
        <row r="664">
          <cell r="C664" t="str">
            <v>JT9-140127K</v>
          </cell>
          <cell r="D664" t="str">
            <v xml:space="preserve">TS500-010 5T Electric Hoist with Trolley &amp; 4 Button Pendant </v>
          </cell>
          <cell r="E664" t="str">
            <v>Lifting Systems</v>
          </cell>
          <cell r="F664" t="str">
            <v>TW</v>
          </cell>
          <cell r="G664" t="str">
            <v>8425.11.0000</v>
          </cell>
          <cell r="H664">
            <v>18118</v>
          </cell>
          <cell r="I664">
            <v>11364</v>
          </cell>
          <cell r="J664">
            <v>11364</v>
          </cell>
          <cell r="K664">
            <v>9059</v>
          </cell>
          <cell r="L664">
            <v>19929.990000000002</v>
          </cell>
          <cell r="M664">
            <v>12499.99</v>
          </cell>
          <cell r="O664">
            <v>9964.9</v>
          </cell>
          <cell r="P664">
            <v>21922.989000000005</v>
          </cell>
          <cell r="Q664">
            <v>13748.999000000002</v>
          </cell>
          <cell r="S664">
            <v>10961.390000000001</v>
          </cell>
          <cell r="T664">
            <v>21922.989000000005</v>
          </cell>
          <cell r="U664">
            <v>13748.999000000002</v>
          </cell>
          <cell r="W664">
            <v>10961.390000000001</v>
          </cell>
          <cell r="X664">
            <v>21922.989000000005</v>
          </cell>
          <cell r="Y664">
            <v>13748.999000000002</v>
          </cell>
          <cell r="AA664">
            <v>10961.390000000001</v>
          </cell>
        </row>
        <row r="665">
          <cell r="C665" t="str">
            <v>JT9-140128K</v>
          </cell>
          <cell r="D665" t="str">
            <v xml:space="preserve">TS500-015 5T Electric Hoist with Trolley &amp; 4 Button Pendant </v>
          </cell>
          <cell r="E665" t="str">
            <v>Lifting Systems</v>
          </cell>
          <cell r="F665" t="str">
            <v>TW</v>
          </cell>
          <cell r="G665" t="str">
            <v>8425.11.0000</v>
          </cell>
          <cell r="H665">
            <v>18982</v>
          </cell>
          <cell r="I665">
            <v>11904.99</v>
          </cell>
          <cell r="J665">
            <v>11904.99</v>
          </cell>
          <cell r="K665">
            <v>9492</v>
          </cell>
          <cell r="L665">
            <v>20881.990000000002</v>
          </cell>
          <cell r="M665">
            <v>13099.99</v>
          </cell>
          <cell r="O665">
            <v>10441.200000000001</v>
          </cell>
          <cell r="P665">
            <v>22970.189000000002</v>
          </cell>
          <cell r="Q665">
            <v>14408.999000000002</v>
          </cell>
          <cell r="S665">
            <v>11485.320000000002</v>
          </cell>
          <cell r="T665">
            <v>22970.189000000002</v>
          </cell>
          <cell r="U665">
            <v>14408.999000000002</v>
          </cell>
          <cell r="W665">
            <v>11485.320000000002</v>
          </cell>
          <cell r="X665">
            <v>22970.189000000002</v>
          </cell>
          <cell r="Y665">
            <v>14408.999000000002</v>
          </cell>
          <cell r="AA665">
            <v>11485.320000000002</v>
          </cell>
        </row>
        <row r="666">
          <cell r="C666" t="str">
            <v>JT9-140129K</v>
          </cell>
          <cell r="D666" t="str">
            <v xml:space="preserve">TS500-020 5T Electric Hoist with Trolley &amp; 4 Button Pendant </v>
          </cell>
          <cell r="E666" t="str">
            <v>Lifting Systems</v>
          </cell>
          <cell r="F666" t="str">
            <v>TW</v>
          </cell>
          <cell r="G666" t="str">
            <v>8425.11.0000</v>
          </cell>
          <cell r="H666">
            <v>19344</v>
          </cell>
          <cell r="I666">
            <v>12131</v>
          </cell>
          <cell r="J666">
            <v>12131</v>
          </cell>
          <cell r="K666">
            <v>9672</v>
          </cell>
          <cell r="L666">
            <v>21277.99</v>
          </cell>
          <cell r="M666">
            <v>13399.99</v>
          </cell>
          <cell r="O666">
            <v>10639.2</v>
          </cell>
          <cell r="P666">
            <v>23405.789000000004</v>
          </cell>
          <cell r="Q666">
            <v>14738.999000000002</v>
          </cell>
          <cell r="S666">
            <v>11703.120000000003</v>
          </cell>
          <cell r="T666">
            <v>23405.789000000004</v>
          </cell>
          <cell r="U666">
            <v>14738.999000000002</v>
          </cell>
          <cell r="W666">
            <v>11703.120000000003</v>
          </cell>
          <cell r="X666">
            <v>23405.789000000004</v>
          </cell>
          <cell r="Y666">
            <v>14738.999000000002</v>
          </cell>
          <cell r="AA666">
            <v>11703.120000000003</v>
          </cell>
        </row>
        <row r="667">
          <cell r="C667" t="str">
            <v>JET® TS SERIES TWO SPEED ELECTRIC HOISTS WITH MT SERIES TROLLEY AND 4 BUTTON PENDANT  460V 3PH</v>
          </cell>
        </row>
        <row r="668">
          <cell r="C668" t="str">
            <v>JT9-144001K</v>
          </cell>
          <cell r="D668" t="str">
            <v>TS050-010 1/2T Electric Hoist 460V with Trolley &amp; 4 Button Pendant</v>
          </cell>
          <cell r="E668" t="str">
            <v>Lifting Systems</v>
          </cell>
          <cell r="F668" t="str">
            <v>TW</v>
          </cell>
          <cell r="G668" t="str">
            <v>8425.11.0000</v>
          </cell>
          <cell r="H668">
            <v>10188</v>
          </cell>
          <cell r="I668">
            <v>6389.99</v>
          </cell>
          <cell r="J668">
            <v>6389.99</v>
          </cell>
          <cell r="K668">
            <v>5095</v>
          </cell>
          <cell r="L668">
            <v>10826.99</v>
          </cell>
          <cell r="M668">
            <v>6799.99</v>
          </cell>
          <cell r="O668">
            <v>5413.4375</v>
          </cell>
          <cell r="P668">
            <v>11909.689</v>
          </cell>
          <cell r="Q668">
            <v>7478.9990000000007</v>
          </cell>
          <cell r="S668">
            <v>5954.7812500000009</v>
          </cell>
          <cell r="T668">
            <v>11909.689</v>
          </cell>
          <cell r="U668">
            <v>7478.9990000000007</v>
          </cell>
          <cell r="W668">
            <v>5954.7812500000009</v>
          </cell>
          <cell r="X668">
            <v>11909.689</v>
          </cell>
          <cell r="Y668">
            <v>7478.9990000000007</v>
          </cell>
          <cell r="AA668">
            <v>5954.7812500000009</v>
          </cell>
        </row>
        <row r="669">
          <cell r="C669" t="str">
            <v>JT9-144002K</v>
          </cell>
          <cell r="D669" t="str">
            <v>TS050-015 1/2T Electric Hoist 460V with Trolley &amp; 4 Button Pendant</v>
          </cell>
          <cell r="E669" t="str">
            <v>Lifting Systems</v>
          </cell>
          <cell r="F669" t="str">
            <v>TW</v>
          </cell>
          <cell r="G669" t="str">
            <v>8425.11.0000</v>
          </cell>
          <cell r="H669">
            <v>9770</v>
          </cell>
          <cell r="I669">
            <v>6128</v>
          </cell>
          <cell r="J669">
            <v>6128</v>
          </cell>
          <cell r="K669">
            <v>4885</v>
          </cell>
          <cell r="L669">
            <v>10380.99</v>
          </cell>
          <cell r="M669">
            <v>6509.99</v>
          </cell>
          <cell r="O669">
            <v>5190.3125</v>
          </cell>
          <cell r="P669">
            <v>11419.089</v>
          </cell>
          <cell r="Q669">
            <v>7159.9990000000007</v>
          </cell>
          <cell r="S669">
            <v>5709.3437500000009</v>
          </cell>
          <cell r="T669">
            <v>11419.089</v>
          </cell>
          <cell r="U669">
            <v>7159.9990000000007</v>
          </cell>
          <cell r="W669">
            <v>5709.3437500000009</v>
          </cell>
          <cell r="X669">
            <v>11419.089</v>
          </cell>
          <cell r="Y669">
            <v>7159.9990000000007</v>
          </cell>
          <cell r="AA669">
            <v>5709.3437500000009</v>
          </cell>
        </row>
        <row r="670">
          <cell r="C670" t="str">
            <v>JT9-144003K</v>
          </cell>
          <cell r="D670" t="str">
            <v>TS050-020 1/2T Electric Hoist 460V with Trolley &amp; 4 Button Pendant</v>
          </cell>
          <cell r="E670" t="str">
            <v>Lifting Systems</v>
          </cell>
          <cell r="F670" t="str">
            <v>TW</v>
          </cell>
          <cell r="G670" t="str">
            <v>8425.11.0000</v>
          </cell>
          <cell r="H670">
            <v>9794</v>
          </cell>
          <cell r="I670">
            <v>6142</v>
          </cell>
          <cell r="J670">
            <v>6142</v>
          </cell>
          <cell r="K670">
            <v>4897</v>
          </cell>
          <cell r="L670">
            <v>10158.99</v>
          </cell>
          <cell r="M670">
            <v>6369.99</v>
          </cell>
          <cell r="O670">
            <v>5079.2600806451601</v>
          </cell>
          <cell r="P670">
            <v>11174.889000000001</v>
          </cell>
          <cell r="Q670">
            <v>7005.9990000000007</v>
          </cell>
          <cell r="S670">
            <v>5587.1860887096764</v>
          </cell>
          <cell r="T670">
            <v>11174.889000000001</v>
          </cell>
          <cell r="U670">
            <v>7005.9990000000007</v>
          </cell>
          <cell r="W670">
            <v>5587.1860887096764</v>
          </cell>
          <cell r="X670">
            <v>11174.889000000001</v>
          </cell>
          <cell r="Y670">
            <v>7005.9990000000007</v>
          </cell>
          <cell r="AA670">
            <v>5587.1860887096764</v>
          </cell>
        </row>
        <row r="671">
          <cell r="C671" t="str">
            <v>JT9-144004K</v>
          </cell>
          <cell r="D671" t="str">
            <v>TS100-010 1T Electric Hoist 460V  with Trolley &amp; 4 Button Pendant</v>
          </cell>
          <cell r="E671" t="str">
            <v>Lifting Systems</v>
          </cell>
          <cell r="F671" t="str">
            <v>TW</v>
          </cell>
          <cell r="G671" t="str">
            <v>8425.11.0000</v>
          </cell>
          <cell r="H671">
            <v>10652</v>
          </cell>
          <cell r="I671">
            <v>6681</v>
          </cell>
          <cell r="J671">
            <v>6681</v>
          </cell>
          <cell r="K671">
            <v>5326</v>
          </cell>
          <cell r="L671">
            <v>11759.984</v>
          </cell>
          <cell r="M671">
            <v>7349.99</v>
          </cell>
          <cell r="O671">
            <v>5879.9920000000002</v>
          </cell>
          <cell r="P671">
            <v>12935.982400000001</v>
          </cell>
          <cell r="Q671">
            <v>8083.9990000000007</v>
          </cell>
          <cell r="S671">
            <v>6467.9912000000004</v>
          </cell>
          <cell r="T671">
            <v>12935.982400000001</v>
          </cell>
          <cell r="U671">
            <v>8083.9990000000007</v>
          </cell>
          <cell r="W671">
            <v>6467.9912000000004</v>
          </cell>
          <cell r="X671">
            <v>12935.982400000001</v>
          </cell>
          <cell r="Y671">
            <v>8083.9990000000007</v>
          </cell>
          <cell r="AA671">
            <v>6467.9912000000004</v>
          </cell>
        </row>
        <row r="672">
          <cell r="C672" t="str">
            <v>JT9-144005K</v>
          </cell>
          <cell r="D672" t="str">
            <v>TS100-015 1T Electric Hoist 460V  with Trolley &amp; 4 Button Pendant</v>
          </cell>
          <cell r="E672" t="str">
            <v>Lifting Systems</v>
          </cell>
          <cell r="F672" t="str">
            <v>TW</v>
          </cell>
          <cell r="G672" t="str">
            <v>8425.11.0000</v>
          </cell>
          <cell r="H672">
            <v>11018</v>
          </cell>
          <cell r="I672">
            <v>6910</v>
          </cell>
          <cell r="J672">
            <v>6910</v>
          </cell>
          <cell r="K672">
            <v>5509</v>
          </cell>
          <cell r="L672">
            <v>12290.99</v>
          </cell>
          <cell r="M672">
            <v>7699.99</v>
          </cell>
          <cell r="O672">
            <v>6145.3727941176485</v>
          </cell>
          <cell r="P672">
            <v>13520.089</v>
          </cell>
          <cell r="Q672">
            <v>8468.9989999999998</v>
          </cell>
          <cell r="S672">
            <v>6759.9100735294141</v>
          </cell>
          <cell r="T672">
            <v>13520.089</v>
          </cell>
          <cell r="U672">
            <v>8468.9989999999998</v>
          </cell>
          <cell r="W672">
            <v>6759.9100735294141</v>
          </cell>
          <cell r="X672">
            <v>13520.089</v>
          </cell>
          <cell r="Y672">
            <v>8468.9989999999998</v>
          </cell>
          <cell r="AA672">
            <v>6759.9100735294141</v>
          </cell>
        </row>
        <row r="673">
          <cell r="C673" t="str">
            <v>JT9-144006K</v>
          </cell>
          <cell r="D673" t="str">
            <v>TS100-020 1T Electric Hoist 460V  with Trolley &amp; 4 Button Pendant</v>
          </cell>
          <cell r="E673" t="str">
            <v>Lifting Systems</v>
          </cell>
          <cell r="F673" t="str">
            <v>TW</v>
          </cell>
          <cell r="G673" t="str">
            <v>8425.11.0000</v>
          </cell>
          <cell r="H673">
            <v>11264</v>
          </cell>
          <cell r="I673">
            <v>7064</v>
          </cell>
          <cell r="J673">
            <v>7064</v>
          </cell>
          <cell r="K673">
            <v>5632</v>
          </cell>
          <cell r="L673">
            <v>11671.99</v>
          </cell>
          <cell r="M673">
            <v>7799.99</v>
          </cell>
          <cell r="O673">
            <v>5836.1814516129034</v>
          </cell>
          <cell r="P673">
            <v>12839.189</v>
          </cell>
          <cell r="Q673">
            <v>8578.9989999999998</v>
          </cell>
          <cell r="S673">
            <v>6419.7995967741945</v>
          </cell>
          <cell r="T673">
            <v>12839.189</v>
          </cell>
          <cell r="U673">
            <v>8578.9989999999998</v>
          </cell>
          <cell r="W673">
            <v>6419.7995967741945</v>
          </cell>
          <cell r="X673">
            <v>12839.189</v>
          </cell>
          <cell r="Y673">
            <v>8578.9989999999998</v>
          </cell>
          <cell r="AA673">
            <v>6419.7995967741945</v>
          </cell>
        </row>
        <row r="674">
          <cell r="C674" t="str">
            <v>JT9-144007K</v>
          </cell>
          <cell r="D674" t="str">
            <v>TS200-010 2T Electric Hoist 460V  with Trolley &amp; 4 Button Pendant</v>
          </cell>
          <cell r="E674" t="str">
            <v>Lifting Systems</v>
          </cell>
          <cell r="F674" t="str">
            <v>TW</v>
          </cell>
          <cell r="G674" t="str">
            <v>8425.11.0000</v>
          </cell>
          <cell r="H674">
            <v>12610</v>
          </cell>
          <cell r="I674">
            <v>7909</v>
          </cell>
          <cell r="J674">
            <v>7909</v>
          </cell>
          <cell r="K674">
            <v>6305</v>
          </cell>
          <cell r="L674">
            <v>13675.99</v>
          </cell>
          <cell r="M674">
            <v>8599.99</v>
          </cell>
          <cell r="O674">
            <v>6837.7546052631578</v>
          </cell>
          <cell r="P674">
            <v>15043.589000000002</v>
          </cell>
          <cell r="Q674">
            <v>9458.9990000000016</v>
          </cell>
          <cell r="S674">
            <v>7521.5300657894741</v>
          </cell>
          <cell r="T674">
            <v>15043.589000000002</v>
          </cell>
          <cell r="U674">
            <v>9458.9990000000016</v>
          </cell>
          <cell r="W674">
            <v>7521.5300657894741</v>
          </cell>
          <cell r="X674">
            <v>15043.589000000002</v>
          </cell>
          <cell r="Y674">
            <v>9458.9990000000016</v>
          </cell>
          <cell r="AA674">
            <v>7521.5300657894741</v>
          </cell>
        </row>
        <row r="675">
          <cell r="C675" t="str">
            <v>JT9-144008K</v>
          </cell>
          <cell r="D675" t="str">
            <v>TS200-015 2T Electric Hoist 460V  with Trolley &amp; 4 Button Pendant</v>
          </cell>
          <cell r="E675" t="str">
            <v>Lifting Systems</v>
          </cell>
          <cell r="F675" t="str">
            <v>TW</v>
          </cell>
          <cell r="G675" t="str">
            <v>8425.11.0000</v>
          </cell>
          <cell r="H675">
            <v>13956</v>
          </cell>
          <cell r="I675">
            <v>8753</v>
          </cell>
          <cell r="J675">
            <v>8753</v>
          </cell>
          <cell r="K675">
            <v>6978</v>
          </cell>
          <cell r="L675">
            <v>14827.99</v>
          </cell>
          <cell r="M675">
            <v>9299.99</v>
          </cell>
          <cell r="O675">
            <v>7414.125</v>
          </cell>
          <cell r="P675">
            <v>16310.789000000001</v>
          </cell>
          <cell r="Q675">
            <v>10228.999000000002</v>
          </cell>
          <cell r="S675">
            <v>8155.5375000000004</v>
          </cell>
          <cell r="T675">
            <v>16310.789000000001</v>
          </cell>
          <cell r="U675">
            <v>10228.999000000002</v>
          </cell>
          <cell r="W675">
            <v>8155.5375000000004</v>
          </cell>
          <cell r="X675">
            <v>16310.789000000001</v>
          </cell>
          <cell r="Y675">
            <v>10228.999000000002</v>
          </cell>
          <cell r="AA675">
            <v>8155.5375000000004</v>
          </cell>
        </row>
        <row r="676">
          <cell r="C676" t="str">
            <v>JT9-144009K</v>
          </cell>
          <cell r="D676" t="str">
            <v>TS200-020 2T Electric Hoist 460V  with Trolley &amp; 4 Button Pendant</v>
          </cell>
          <cell r="E676" t="str">
            <v>Lifting Systems</v>
          </cell>
          <cell r="F676" t="str">
            <v>TW</v>
          </cell>
          <cell r="G676" t="str">
            <v>8425.11.0000</v>
          </cell>
          <cell r="H676">
            <v>14446</v>
          </cell>
          <cell r="I676">
            <v>9060</v>
          </cell>
          <cell r="J676">
            <v>9060</v>
          </cell>
          <cell r="K676">
            <v>7223</v>
          </cell>
          <cell r="L676">
            <v>15348.99</v>
          </cell>
          <cell r="M676">
            <v>9649.99</v>
          </cell>
          <cell r="O676">
            <v>7674.4375</v>
          </cell>
          <cell r="P676">
            <v>16883.889000000003</v>
          </cell>
          <cell r="Q676">
            <v>10613.999000000002</v>
          </cell>
          <cell r="S676">
            <v>8441.8812500000004</v>
          </cell>
          <cell r="T676">
            <v>16883.889000000003</v>
          </cell>
          <cell r="U676">
            <v>10613.999000000002</v>
          </cell>
          <cell r="W676">
            <v>8441.8812500000004</v>
          </cell>
          <cell r="X676">
            <v>16883.889000000003</v>
          </cell>
          <cell r="Y676">
            <v>10613.999000000002</v>
          </cell>
          <cell r="AA676">
            <v>8441.8812500000004</v>
          </cell>
        </row>
        <row r="677">
          <cell r="C677" t="str">
            <v>JT9-144010K</v>
          </cell>
          <cell r="D677" t="str">
            <v>TS300-010 3T Electric Hoist 460V  with Trolley &amp; 4 Button Pendant</v>
          </cell>
          <cell r="E677" t="str">
            <v>Lifting Systems</v>
          </cell>
          <cell r="F677" t="str">
            <v>TW</v>
          </cell>
          <cell r="G677" t="str">
            <v>8425.11.0000</v>
          </cell>
          <cell r="H677">
            <v>15183</v>
          </cell>
          <cell r="I677">
            <v>9523.99</v>
          </cell>
          <cell r="J677">
            <v>9523.99</v>
          </cell>
          <cell r="K677">
            <v>7593</v>
          </cell>
          <cell r="L677">
            <v>16134.99</v>
          </cell>
          <cell r="M677">
            <v>10119.99</v>
          </cell>
          <cell r="O677">
            <v>8067.5625</v>
          </cell>
          <cell r="P677">
            <v>17748.489000000001</v>
          </cell>
          <cell r="Q677">
            <v>11130.999000000002</v>
          </cell>
          <cell r="S677">
            <v>8874.3187500000004</v>
          </cell>
          <cell r="T677">
            <v>17748.489000000001</v>
          </cell>
          <cell r="U677">
            <v>11130.999000000002</v>
          </cell>
          <cell r="W677">
            <v>8874.3187500000004</v>
          </cell>
          <cell r="X677">
            <v>17748.489000000001</v>
          </cell>
          <cell r="Y677">
            <v>11130.999000000002</v>
          </cell>
          <cell r="AA677">
            <v>8874.3187500000004</v>
          </cell>
        </row>
        <row r="678">
          <cell r="C678" t="str">
            <v>JT9-144011K</v>
          </cell>
          <cell r="D678" t="str">
            <v>TS300-015 3T Electric Hoist 460V  with Trolley &amp; 4 Button Pendant</v>
          </cell>
          <cell r="E678" t="str">
            <v>Lifting Systems</v>
          </cell>
          <cell r="F678" t="str">
            <v>TW</v>
          </cell>
          <cell r="G678" t="str">
            <v>8425.11.0000</v>
          </cell>
          <cell r="H678">
            <v>14692</v>
          </cell>
          <cell r="I678">
            <v>9214</v>
          </cell>
          <cell r="J678">
            <v>9214</v>
          </cell>
          <cell r="K678">
            <v>7346</v>
          </cell>
          <cell r="L678">
            <v>15609.99</v>
          </cell>
          <cell r="M678">
            <v>9799.99</v>
          </cell>
          <cell r="O678">
            <v>7805.125</v>
          </cell>
          <cell r="P678">
            <v>17170.989000000001</v>
          </cell>
          <cell r="Q678">
            <v>10778.999000000002</v>
          </cell>
          <cell r="S678">
            <v>8585.6375000000007</v>
          </cell>
          <cell r="T678">
            <v>17170.989000000001</v>
          </cell>
          <cell r="U678">
            <v>10778.999000000002</v>
          </cell>
          <cell r="W678">
            <v>8585.6375000000007</v>
          </cell>
          <cell r="X678">
            <v>17170.989000000001</v>
          </cell>
          <cell r="Y678">
            <v>10778.999000000002</v>
          </cell>
          <cell r="AA678">
            <v>8585.6375000000007</v>
          </cell>
        </row>
        <row r="679">
          <cell r="C679" t="str">
            <v>JT9-144012K</v>
          </cell>
          <cell r="D679" t="str">
            <v>TS300-020 3T Electric Hoist 460V  with Trolley &amp; 4 Button Pendant</v>
          </cell>
          <cell r="E679" t="str">
            <v>Lifting Systems</v>
          </cell>
          <cell r="F679" t="str">
            <v>TW</v>
          </cell>
          <cell r="G679" t="str">
            <v>8425.11.0000</v>
          </cell>
          <cell r="H679">
            <v>15180</v>
          </cell>
          <cell r="I679">
            <v>9521</v>
          </cell>
          <cell r="J679">
            <v>9521</v>
          </cell>
          <cell r="K679">
            <v>7590</v>
          </cell>
          <cell r="L679">
            <v>16128.99</v>
          </cell>
          <cell r="M679">
            <v>10114.99</v>
          </cell>
          <cell r="O679">
            <v>8064.375</v>
          </cell>
          <cell r="P679">
            <v>17741.889000000003</v>
          </cell>
          <cell r="Q679">
            <v>11125.499000000002</v>
          </cell>
          <cell r="S679">
            <v>8870.8125</v>
          </cell>
          <cell r="T679">
            <v>17741.889000000003</v>
          </cell>
          <cell r="U679">
            <v>11125.499000000002</v>
          </cell>
          <cell r="W679">
            <v>8870.8125</v>
          </cell>
          <cell r="X679">
            <v>17741.889000000003</v>
          </cell>
          <cell r="Y679">
            <v>11125.499000000002</v>
          </cell>
          <cell r="AA679">
            <v>8870.8125</v>
          </cell>
        </row>
        <row r="680">
          <cell r="C680" t="str">
            <v>JT9-144013K</v>
          </cell>
          <cell r="D680" t="str">
            <v xml:space="preserve">TS500-010 5T Electric Hoist 460V with Trolley &amp; 4 Button Pendant </v>
          </cell>
          <cell r="E680" t="str">
            <v>Lifting Systems</v>
          </cell>
          <cell r="F680" t="str">
            <v>TW</v>
          </cell>
          <cell r="G680" t="str">
            <v>8425.11.0000</v>
          </cell>
          <cell r="H680">
            <v>18118</v>
          </cell>
          <cell r="I680">
            <v>11364</v>
          </cell>
          <cell r="J680">
            <v>11364</v>
          </cell>
          <cell r="K680">
            <v>9059</v>
          </cell>
          <cell r="L680">
            <v>19249.990000000002</v>
          </cell>
          <cell r="M680">
            <v>12049.99</v>
          </cell>
          <cell r="O680">
            <v>9625.1875</v>
          </cell>
          <cell r="P680">
            <v>21174.989000000005</v>
          </cell>
          <cell r="Q680">
            <v>13253.999000000002</v>
          </cell>
          <cell r="S680">
            <v>10587.706250000001</v>
          </cell>
          <cell r="T680">
            <v>21174.989000000005</v>
          </cell>
          <cell r="U680">
            <v>13253.999000000002</v>
          </cell>
          <cell r="W680">
            <v>10587.706250000001</v>
          </cell>
          <cell r="X680">
            <v>21174.989000000005</v>
          </cell>
          <cell r="Y680">
            <v>13253.999000000002</v>
          </cell>
          <cell r="AA680">
            <v>10587.706250000001</v>
          </cell>
        </row>
        <row r="681">
          <cell r="C681" t="str">
            <v>JT9-144014K</v>
          </cell>
          <cell r="D681" t="str">
            <v xml:space="preserve">TS500-015 5T Electric Hoist 460V with Trolley &amp; 4 Button Pendant </v>
          </cell>
          <cell r="E681" t="str">
            <v>Lifting Systems</v>
          </cell>
          <cell r="F681" t="str">
            <v>TW</v>
          </cell>
          <cell r="G681" t="str">
            <v>8425.11.0000</v>
          </cell>
          <cell r="H681">
            <v>18610</v>
          </cell>
          <cell r="I681">
            <v>11671</v>
          </cell>
          <cell r="J681">
            <v>11671</v>
          </cell>
          <cell r="K681">
            <v>9305</v>
          </cell>
          <cell r="L681">
            <v>19772.990000000002</v>
          </cell>
          <cell r="M681">
            <v>12399.99</v>
          </cell>
          <cell r="O681">
            <v>9886.5625</v>
          </cell>
          <cell r="P681">
            <v>21750.289000000004</v>
          </cell>
          <cell r="Q681">
            <v>13638.999000000002</v>
          </cell>
          <cell r="S681">
            <v>10875.21875</v>
          </cell>
          <cell r="T681">
            <v>21750.289000000004</v>
          </cell>
          <cell r="U681">
            <v>13638.999000000002</v>
          </cell>
          <cell r="W681">
            <v>10875.21875</v>
          </cell>
          <cell r="X681">
            <v>21750.289000000004</v>
          </cell>
          <cell r="Y681">
            <v>13638.999000000002</v>
          </cell>
          <cell r="AA681">
            <v>10875.21875</v>
          </cell>
        </row>
        <row r="682">
          <cell r="C682" t="str">
            <v>JT9-144015K</v>
          </cell>
          <cell r="D682" t="str">
            <v xml:space="preserve">TS500-020 5T Electric Hoist 460V with Trolley &amp; 4 Button Pendant </v>
          </cell>
          <cell r="E682" t="str">
            <v>Lifting Systems</v>
          </cell>
          <cell r="F682" t="str">
            <v>TW</v>
          </cell>
          <cell r="G682" t="str">
            <v>8425.11.0000</v>
          </cell>
          <cell r="H682">
            <v>19965</v>
          </cell>
          <cell r="I682">
            <v>12520.99</v>
          </cell>
          <cell r="J682">
            <v>12520.99</v>
          </cell>
          <cell r="K682">
            <v>9983</v>
          </cell>
          <cell r="L682">
            <v>22231.99</v>
          </cell>
          <cell r="M682">
            <v>13949.99</v>
          </cell>
          <cell r="O682">
            <v>11115.802226745895</v>
          </cell>
          <cell r="P682">
            <v>24455.189000000002</v>
          </cell>
          <cell r="Q682">
            <v>15343.999000000002</v>
          </cell>
          <cell r="S682">
            <v>12227.382449420486</v>
          </cell>
          <cell r="T682">
            <v>24455.189000000002</v>
          </cell>
          <cell r="U682">
            <v>15343.999000000002</v>
          </cell>
          <cell r="W682">
            <v>12227.382449420486</v>
          </cell>
          <cell r="X682">
            <v>24455.189000000002</v>
          </cell>
          <cell r="Y682">
            <v>15343.999000000002</v>
          </cell>
          <cell r="AA682">
            <v>12227.382449420486</v>
          </cell>
        </row>
        <row r="683">
          <cell r="C683" t="str">
            <v>JET® JSH SERIES ELECTRIC CHAIN HOISTS, SINGLE PHASE</v>
          </cell>
        </row>
        <row r="684">
          <cell r="C684" t="str">
            <v>JET® SINGLE SPEED JSH SERIES, 1/8 TON, 115V - STANDARD LIFTS</v>
          </cell>
        </row>
        <row r="685">
          <cell r="C685" t="str">
            <v>JT9-110100</v>
          </cell>
          <cell r="D685" t="str">
            <v>JSH-275-10, 1/8 Ton 10' Lift Electric Hoist, 115V</v>
          </cell>
          <cell r="E685" t="str">
            <v>Lifting Systems</v>
          </cell>
          <cell r="F685" t="str">
            <v>CN</v>
          </cell>
          <cell r="G685" t="str">
            <v>8425.11.0000</v>
          </cell>
          <cell r="H685">
            <v>2710</v>
          </cell>
          <cell r="I685">
            <v>1732</v>
          </cell>
          <cell r="J685">
            <v>1732</v>
          </cell>
          <cell r="K685">
            <v>1355</v>
          </cell>
          <cell r="L685">
            <v>3159.99</v>
          </cell>
          <cell r="M685">
            <v>2029.99</v>
          </cell>
          <cell r="O685">
            <v>1580.0855408388527</v>
          </cell>
          <cell r="P685">
            <v>3475.989</v>
          </cell>
          <cell r="Q685">
            <v>2231.9990000000003</v>
          </cell>
          <cell r="S685">
            <v>1738.0940949227381</v>
          </cell>
          <cell r="T685">
            <v>3475.989</v>
          </cell>
          <cell r="U685">
            <v>2231.9990000000003</v>
          </cell>
          <cell r="W685">
            <v>1738.0940949227381</v>
          </cell>
          <cell r="X685">
            <v>3475.989</v>
          </cell>
          <cell r="Y685">
            <v>2231.9990000000003</v>
          </cell>
          <cell r="AA685">
            <v>1738.0940949227381</v>
          </cell>
        </row>
        <row r="686">
          <cell r="C686" t="str">
            <v>JT9-110115</v>
          </cell>
          <cell r="D686" t="str">
            <v>JSH-275-15, 1/8 Ton 15' Lift Electric Hoist, 115V</v>
          </cell>
          <cell r="E686" t="str">
            <v>Lifting Systems</v>
          </cell>
          <cell r="F686" t="str">
            <v>CN</v>
          </cell>
          <cell r="G686" t="str">
            <v>8425.11.0000</v>
          </cell>
          <cell r="H686">
            <v>3061</v>
          </cell>
          <cell r="I686">
            <v>1956.99</v>
          </cell>
          <cell r="J686">
            <v>1956.99</v>
          </cell>
          <cell r="K686">
            <v>1531</v>
          </cell>
          <cell r="L686">
            <v>3574.99</v>
          </cell>
          <cell r="M686">
            <v>2299.9899999999998</v>
          </cell>
          <cell r="O686">
            <v>1787.4946236559144</v>
          </cell>
          <cell r="P686">
            <v>3932.489</v>
          </cell>
          <cell r="Q686">
            <v>2528.9990000000003</v>
          </cell>
          <cell r="S686">
            <v>1966.2440860215061</v>
          </cell>
          <cell r="T686">
            <v>3932.489</v>
          </cell>
          <cell r="U686">
            <v>2528.9990000000003</v>
          </cell>
          <cell r="W686">
            <v>1966.2440860215061</v>
          </cell>
          <cell r="X686">
            <v>3932.489</v>
          </cell>
          <cell r="Y686">
            <v>2528.9990000000003</v>
          </cell>
          <cell r="AA686">
            <v>1966.2440860215061</v>
          </cell>
        </row>
        <row r="687">
          <cell r="C687" t="str">
            <v>JT9-110120</v>
          </cell>
          <cell r="D687" t="str">
            <v>JSH-275-20, 1/8 Ton 20' Lift Electric Hoist, 115V</v>
          </cell>
          <cell r="E687" t="str">
            <v>Lifting Systems</v>
          </cell>
          <cell r="F687" t="str">
            <v>CN</v>
          </cell>
          <cell r="G687" t="str">
            <v>8425.11.0000</v>
          </cell>
          <cell r="H687">
            <v>3162</v>
          </cell>
          <cell r="I687">
            <v>2015</v>
          </cell>
          <cell r="J687">
            <v>2015</v>
          </cell>
          <cell r="K687">
            <v>1581</v>
          </cell>
          <cell r="L687">
            <v>3689.99</v>
          </cell>
          <cell r="M687">
            <v>2399.9899999999998</v>
          </cell>
          <cell r="O687">
            <v>1844.7540322580644</v>
          </cell>
          <cell r="P687">
            <v>4058.989</v>
          </cell>
          <cell r="Q687">
            <v>2638.9990000000003</v>
          </cell>
          <cell r="S687">
            <v>2029.2294354838709</v>
          </cell>
          <cell r="T687">
            <v>4058.989</v>
          </cell>
          <cell r="U687">
            <v>2638.9990000000003</v>
          </cell>
          <cell r="W687">
            <v>2029.2294354838709</v>
          </cell>
          <cell r="X687">
            <v>4058.989</v>
          </cell>
          <cell r="Y687">
            <v>2638.9990000000003</v>
          </cell>
          <cell r="AA687">
            <v>2029.2294354838709</v>
          </cell>
        </row>
        <row r="688">
          <cell r="C688" t="str">
            <v>JET® SINGLE SPEED JSH SERIES, 1/8 TON, 115V - CUSTOM LIFTS</v>
          </cell>
        </row>
        <row r="689">
          <cell r="C689" t="str">
            <v>JT9-110130</v>
          </cell>
          <cell r="D689" t="str">
            <v>JSH-275-30 1/8T Electric Hoist 30' Lift 1PH</v>
          </cell>
          <cell r="E689" t="str">
            <v>Lifting Systems</v>
          </cell>
          <cell r="F689" t="str">
            <v>CN</v>
          </cell>
          <cell r="G689" t="str">
            <v>8425.19.0000</v>
          </cell>
          <cell r="H689">
            <v>3386</v>
          </cell>
          <cell r="I689">
            <v>2168</v>
          </cell>
          <cell r="J689">
            <v>2168</v>
          </cell>
          <cell r="K689">
            <v>1693</v>
          </cell>
          <cell r="L689">
            <v>4062.99</v>
          </cell>
          <cell r="M689">
            <v>2599.9899999999998</v>
          </cell>
          <cell r="O689">
            <v>2031.6</v>
          </cell>
          <cell r="P689">
            <v>4469.2889999999998</v>
          </cell>
          <cell r="Q689">
            <v>2858.9990000000003</v>
          </cell>
          <cell r="S689">
            <v>2234.7600000000002</v>
          </cell>
          <cell r="T689">
            <v>4469.2889999999998</v>
          </cell>
          <cell r="U689">
            <v>2858.9990000000003</v>
          </cell>
          <cell r="W689">
            <v>2234.7600000000002</v>
          </cell>
          <cell r="X689">
            <v>4469.2889999999998</v>
          </cell>
          <cell r="Y689">
            <v>2858.9990000000003</v>
          </cell>
          <cell r="AA689">
            <v>2234.7600000000002</v>
          </cell>
        </row>
        <row r="690">
          <cell r="C690" t="str">
            <v>JT9-110140</v>
          </cell>
          <cell r="D690" t="str">
            <v>JSH-275-40 1/8T Electric Hoist 40' Lift 1PH</v>
          </cell>
          <cell r="E690" t="str">
            <v>Lifting Systems</v>
          </cell>
          <cell r="F690" t="str">
            <v>CN</v>
          </cell>
          <cell r="G690" t="str">
            <v>8425.11.0000</v>
          </cell>
          <cell r="H690">
            <v>3602</v>
          </cell>
          <cell r="I690">
            <v>2299</v>
          </cell>
          <cell r="J690">
            <v>2299</v>
          </cell>
          <cell r="K690">
            <v>1801</v>
          </cell>
          <cell r="L690">
            <v>4321.99</v>
          </cell>
          <cell r="M690">
            <v>2799.99</v>
          </cell>
          <cell r="O690">
            <v>2161.1999999999998</v>
          </cell>
          <cell r="P690">
            <v>4754.1890000000003</v>
          </cell>
          <cell r="Q690">
            <v>3078.9990000000003</v>
          </cell>
          <cell r="S690">
            <v>2377.3200000000002</v>
          </cell>
          <cell r="T690">
            <v>4754.1890000000003</v>
          </cell>
          <cell r="U690">
            <v>3078.9990000000003</v>
          </cell>
          <cell r="W690">
            <v>2377.3200000000002</v>
          </cell>
          <cell r="X690">
            <v>4754.1890000000003</v>
          </cell>
          <cell r="Y690">
            <v>3078.9990000000003</v>
          </cell>
          <cell r="AA690">
            <v>2377.3200000000002</v>
          </cell>
        </row>
        <row r="691">
          <cell r="C691" t="str">
            <v>JET® SINGLE SPEED JSH SERIES, 1/4 TON, 115V - STANDARD LIFTS</v>
          </cell>
        </row>
        <row r="692">
          <cell r="C692" t="str">
            <v>JT9-110110</v>
          </cell>
          <cell r="D692" t="str">
            <v>JSH-550-10, 1/4 Ton 10' Lift Electric Hoist, 115V</v>
          </cell>
          <cell r="E692" t="str">
            <v>Lifting Systems</v>
          </cell>
          <cell r="F692" t="str">
            <v>CN</v>
          </cell>
          <cell r="G692" t="str">
            <v>8425.11.0000</v>
          </cell>
          <cell r="H692">
            <v>2950</v>
          </cell>
          <cell r="I692">
            <v>1885</v>
          </cell>
          <cell r="J692">
            <v>1885</v>
          </cell>
          <cell r="K692">
            <v>1475</v>
          </cell>
          <cell r="L692">
            <v>3453.99</v>
          </cell>
          <cell r="M692">
            <v>2199.9899999999998</v>
          </cell>
          <cell r="O692">
            <v>1727.0180477242645</v>
          </cell>
          <cell r="P692">
            <v>3799.3890000000001</v>
          </cell>
          <cell r="Q692">
            <v>2418.9990000000003</v>
          </cell>
          <cell r="S692">
            <v>1899.7198524966911</v>
          </cell>
          <cell r="T692">
            <v>3799.3890000000001</v>
          </cell>
          <cell r="U692">
            <v>2418.9990000000003</v>
          </cell>
          <cell r="W692">
            <v>1899.7198524966911</v>
          </cell>
          <cell r="X692">
            <v>3799.3890000000001</v>
          </cell>
          <cell r="Y692">
            <v>2418.9990000000003</v>
          </cell>
          <cell r="AA692">
            <v>1899.7198524966911</v>
          </cell>
        </row>
        <row r="693">
          <cell r="C693" t="str">
            <v>JT9-110515</v>
          </cell>
          <cell r="D693" t="str">
            <v>JSH-550-15, 1/4 Ton 15' Lift Electric Hoist, 115V</v>
          </cell>
          <cell r="E693" t="str">
            <v>Lifting Systems</v>
          </cell>
          <cell r="F693" t="str">
            <v>CN</v>
          </cell>
          <cell r="G693" t="str">
            <v>8425.11.0000</v>
          </cell>
          <cell r="H693">
            <v>3174</v>
          </cell>
          <cell r="I693">
            <v>2026</v>
          </cell>
          <cell r="J693">
            <v>2026</v>
          </cell>
          <cell r="K693">
            <v>1587</v>
          </cell>
          <cell r="L693">
            <v>3706.99</v>
          </cell>
          <cell r="M693">
            <v>2399.9899999999998</v>
          </cell>
          <cell r="O693">
            <v>1853.7379831601738</v>
          </cell>
          <cell r="P693">
            <v>4077.6890000000003</v>
          </cell>
          <cell r="Q693">
            <v>2638.9990000000003</v>
          </cell>
          <cell r="S693">
            <v>2039.1117814761915</v>
          </cell>
          <cell r="T693">
            <v>4077.6890000000003</v>
          </cell>
          <cell r="U693">
            <v>2638.9990000000003</v>
          </cell>
          <cell r="W693">
            <v>2039.1117814761915</v>
          </cell>
          <cell r="X693">
            <v>4077.6890000000003</v>
          </cell>
          <cell r="Y693">
            <v>2638.9990000000003</v>
          </cell>
          <cell r="AA693">
            <v>2039.1117814761915</v>
          </cell>
        </row>
        <row r="694">
          <cell r="C694" t="str">
            <v>JT9-110520</v>
          </cell>
          <cell r="D694" t="str">
            <v>JSH-550-20, 1/4 Ton 20' Lift Electric Hoist, 115V</v>
          </cell>
          <cell r="E694" t="str">
            <v>Lifting Systems</v>
          </cell>
          <cell r="F694" t="str">
            <v>CN</v>
          </cell>
          <cell r="G694" t="str">
            <v>8425.11.0000</v>
          </cell>
          <cell r="H694">
            <v>3476</v>
          </cell>
          <cell r="I694">
            <v>2224.9899999999998</v>
          </cell>
          <cell r="J694">
            <v>2224.9899999999998</v>
          </cell>
          <cell r="K694">
            <v>1739</v>
          </cell>
          <cell r="L694">
            <v>4066.99</v>
          </cell>
          <cell r="M694">
            <v>2599.9899999999998</v>
          </cell>
          <cell r="O694">
            <v>2033.5279340484803</v>
          </cell>
          <cell r="P694">
            <v>4473.6890000000003</v>
          </cell>
          <cell r="Q694">
            <v>2858.9990000000003</v>
          </cell>
          <cell r="S694">
            <v>2236.8807274533287</v>
          </cell>
          <cell r="T694">
            <v>4473.6890000000003</v>
          </cell>
          <cell r="U694">
            <v>2858.9990000000003</v>
          </cell>
          <cell r="W694">
            <v>2236.8807274533287</v>
          </cell>
          <cell r="X694">
            <v>4473.6890000000003</v>
          </cell>
          <cell r="Y694">
            <v>2858.9990000000003</v>
          </cell>
          <cell r="AA694">
            <v>2236.8807274533287</v>
          </cell>
        </row>
        <row r="695">
          <cell r="C695" t="str">
            <v>JET® SINGLE SPEED JSH SERIES, 1/4 TON, 115V - CUSTOM LIFTS</v>
          </cell>
        </row>
        <row r="696">
          <cell r="C696" t="str">
            <v>JT9-110530</v>
          </cell>
          <cell r="D696" t="str">
            <v>JSH-550-30 1/4T Electric Hoist 30' Lift 115V</v>
          </cell>
          <cell r="E696" t="str">
            <v>Lifting Systems</v>
          </cell>
          <cell r="F696" t="str">
            <v>CN</v>
          </cell>
          <cell r="G696" t="str">
            <v>8425.11.0000</v>
          </cell>
          <cell r="H696">
            <v>3602</v>
          </cell>
          <cell r="I696">
            <v>2299</v>
          </cell>
          <cell r="J696">
            <v>2299</v>
          </cell>
          <cell r="K696">
            <v>1801</v>
          </cell>
          <cell r="L696">
            <v>4321.99</v>
          </cell>
          <cell r="M696">
            <v>2799.99</v>
          </cell>
          <cell r="O696">
            <v>2161.1999999999998</v>
          </cell>
          <cell r="P696">
            <v>4754.1890000000003</v>
          </cell>
          <cell r="Q696">
            <v>3078.9990000000003</v>
          </cell>
          <cell r="S696">
            <v>2377.3200000000002</v>
          </cell>
          <cell r="T696">
            <v>4754.1890000000003</v>
          </cell>
          <cell r="U696">
            <v>3078.9990000000003</v>
          </cell>
          <cell r="W696">
            <v>2377.3200000000002</v>
          </cell>
          <cell r="X696">
            <v>4754.1890000000003</v>
          </cell>
          <cell r="Y696">
            <v>3078.9990000000003</v>
          </cell>
          <cell r="AA696">
            <v>2377.3200000000002</v>
          </cell>
        </row>
        <row r="697">
          <cell r="C697" t="str">
            <v>JT9-110540</v>
          </cell>
          <cell r="D697" t="str">
            <v>JSH-550-40, 1/4T Electric Hoist 40' Lift 115V</v>
          </cell>
          <cell r="E697" t="str">
            <v>Lifting Systems</v>
          </cell>
          <cell r="F697" t="str">
            <v>CN</v>
          </cell>
          <cell r="G697" t="str">
            <v>8425.19.0000</v>
          </cell>
          <cell r="H697">
            <v>4049</v>
          </cell>
          <cell r="I697">
            <v>2587.9899999999998</v>
          </cell>
          <cell r="J697">
            <v>2587.9899999999998</v>
          </cell>
          <cell r="K697">
            <v>2026</v>
          </cell>
          <cell r="L697">
            <v>4861.99</v>
          </cell>
          <cell r="M697">
            <v>3149.99</v>
          </cell>
          <cell r="O697">
            <v>2431.1999999999998</v>
          </cell>
          <cell r="P697">
            <v>5348.1890000000003</v>
          </cell>
          <cell r="Q697">
            <v>3463.9990000000003</v>
          </cell>
          <cell r="S697">
            <v>2674.32</v>
          </cell>
          <cell r="T697">
            <v>5348.1890000000003</v>
          </cell>
          <cell r="U697">
            <v>3463.9990000000003</v>
          </cell>
          <cell r="W697">
            <v>2674.32</v>
          </cell>
          <cell r="X697">
            <v>5348.1890000000003</v>
          </cell>
          <cell r="Y697">
            <v>3463.9990000000003</v>
          </cell>
          <cell r="AA697">
            <v>2674.32</v>
          </cell>
        </row>
        <row r="698">
          <cell r="C698" t="str">
            <v>JET® SSC SERIES ELECTRIC HOISTS</v>
          </cell>
        </row>
        <row r="699">
          <cell r="C699" t="str">
            <v>JET® SINGLE SPEED, SSC SERIES, 1/2 TON, SINGLE-PHASE, 115/230V - STANDARD LIFTS</v>
          </cell>
        </row>
        <row r="700">
          <cell r="C700" t="str">
            <v>JT9-121100</v>
          </cell>
          <cell r="D700" t="str">
            <v>1/2SS-1C-10, 1/2 Ton, 1Ph, 10' Lift, 115/230V, Prewired 230V</v>
          </cell>
          <cell r="E700" t="str">
            <v>Lifting Systems</v>
          </cell>
          <cell r="F700" t="str">
            <v>CN</v>
          </cell>
          <cell r="G700" t="str">
            <v>8425.11.0000</v>
          </cell>
          <cell r="H700">
            <v>4346</v>
          </cell>
          <cell r="I700">
            <v>2778</v>
          </cell>
          <cell r="J700">
            <v>2778</v>
          </cell>
          <cell r="K700">
            <v>2173</v>
          </cell>
          <cell r="L700">
            <v>5088.99</v>
          </cell>
          <cell r="M700">
            <v>3259.99</v>
          </cell>
          <cell r="O700">
            <v>2544.5021331058019</v>
          </cell>
          <cell r="P700">
            <v>5597.8890000000001</v>
          </cell>
          <cell r="Q700">
            <v>3584.9990000000003</v>
          </cell>
          <cell r="S700">
            <v>2798.9523464163822</v>
          </cell>
          <cell r="T700">
            <v>5597.8890000000001</v>
          </cell>
          <cell r="U700">
            <v>3584.9990000000003</v>
          </cell>
          <cell r="W700">
            <v>2798.9523464163822</v>
          </cell>
          <cell r="X700">
            <v>5597.8890000000001</v>
          </cell>
          <cell r="Y700">
            <v>3584.9990000000003</v>
          </cell>
          <cell r="AA700">
            <v>2798.9523464163822</v>
          </cell>
        </row>
        <row r="701">
          <cell r="C701" t="str">
            <v>JT9-121150</v>
          </cell>
          <cell r="D701" t="str">
            <v>1/2SS-1C-15, 1/2 Ton, 1Ph, 15' Lift, 115/230V, Prewired 230V</v>
          </cell>
          <cell r="E701" t="str">
            <v>Lifting Systems</v>
          </cell>
          <cell r="F701" t="str">
            <v>CN</v>
          </cell>
          <cell r="G701" t="str">
            <v>8425.11.0000</v>
          </cell>
          <cell r="H701">
            <v>4460</v>
          </cell>
          <cell r="I701">
            <v>2844</v>
          </cell>
          <cell r="J701">
            <v>2844</v>
          </cell>
          <cell r="K701">
            <v>2230</v>
          </cell>
          <cell r="L701">
            <v>5218.99</v>
          </cell>
          <cell r="M701">
            <v>3329.99</v>
          </cell>
          <cell r="O701">
            <v>2609.6516204327327</v>
          </cell>
          <cell r="P701">
            <v>5740.8890000000001</v>
          </cell>
          <cell r="Q701">
            <v>3661.9990000000003</v>
          </cell>
          <cell r="S701">
            <v>2870.6167824760064</v>
          </cell>
          <cell r="T701">
            <v>5740.8890000000001</v>
          </cell>
          <cell r="U701">
            <v>3661.9990000000003</v>
          </cell>
          <cell r="W701">
            <v>2870.6167824760064</v>
          </cell>
          <cell r="X701">
            <v>5740.8890000000001</v>
          </cell>
          <cell r="Y701">
            <v>3661.9990000000003</v>
          </cell>
          <cell r="AA701">
            <v>2870.6167824760064</v>
          </cell>
        </row>
        <row r="702">
          <cell r="C702" t="str">
            <v>JT9-121200</v>
          </cell>
          <cell r="D702" t="str">
            <v>1/2SS-1C-20, 1/2 Ton, 1Ph, 20' Lift, 115/230V, Prewired 230V</v>
          </cell>
          <cell r="E702" t="str">
            <v>Lifting Systems</v>
          </cell>
          <cell r="F702" t="str">
            <v>CN</v>
          </cell>
          <cell r="G702" t="str">
            <v>8425.11.0000</v>
          </cell>
          <cell r="H702">
            <v>4610</v>
          </cell>
          <cell r="I702">
            <v>2942</v>
          </cell>
          <cell r="J702">
            <v>2942</v>
          </cell>
          <cell r="K702">
            <v>2305</v>
          </cell>
          <cell r="L702">
            <v>5390.99</v>
          </cell>
          <cell r="M702">
            <v>3449.99</v>
          </cell>
          <cell r="O702">
            <v>2695.3787259017226</v>
          </cell>
          <cell r="P702">
            <v>5930.0889999999999</v>
          </cell>
          <cell r="Q702">
            <v>3793.9990000000003</v>
          </cell>
          <cell r="S702">
            <v>2964.916598491895</v>
          </cell>
          <cell r="T702">
            <v>5930.0889999999999</v>
          </cell>
          <cell r="U702">
            <v>3793.9990000000003</v>
          </cell>
          <cell r="W702">
            <v>2964.916598491895</v>
          </cell>
          <cell r="X702">
            <v>5930.0889999999999</v>
          </cell>
          <cell r="Y702">
            <v>3793.9990000000003</v>
          </cell>
          <cell r="AA702">
            <v>2964.916598491895</v>
          </cell>
        </row>
        <row r="703">
          <cell r="C703" t="str">
            <v>JET® SINGLE SPEED, SSC SERIES, 1/2 TON, SINGLE-PHASE, 115/230V - CUSTOM LIFTS</v>
          </cell>
        </row>
        <row r="704">
          <cell r="C704" t="str">
            <v>JT9-121130</v>
          </cell>
          <cell r="D704" t="str">
            <v>1/2SS-1C-20, 1/2 Ton, 1Ph, 30' Lift, 115/230V, Prewired 230V</v>
          </cell>
          <cell r="E704" t="str">
            <v>Lifting Systems</v>
          </cell>
          <cell r="F704" t="str">
            <v>CN</v>
          </cell>
          <cell r="G704" t="str">
            <v>8425.11.0000</v>
          </cell>
          <cell r="H704">
            <v>5210</v>
          </cell>
          <cell r="I704">
            <v>3326.99</v>
          </cell>
          <cell r="J704">
            <v>3326.99</v>
          </cell>
          <cell r="K704">
            <v>2607</v>
          </cell>
          <cell r="L704">
            <v>6256.99</v>
          </cell>
          <cell r="M704">
            <v>3999.99</v>
          </cell>
          <cell r="O704">
            <v>3128.4</v>
          </cell>
          <cell r="P704">
            <v>6882.6890000000003</v>
          </cell>
          <cell r="Q704">
            <v>4398.9990000000007</v>
          </cell>
          <cell r="S704">
            <v>3441.2400000000002</v>
          </cell>
          <cell r="T704">
            <v>6882.6890000000003</v>
          </cell>
          <cell r="U704">
            <v>4398.9990000000007</v>
          </cell>
          <cell r="W704">
            <v>3441.2400000000002</v>
          </cell>
          <cell r="X704">
            <v>6882.6890000000003</v>
          </cell>
          <cell r="Y704">
            <v>4398.9990000000007</v>
          </cell>
          <cell r="AA704">
            <v>3441.2400000000002</v>
          </cell>
        </row>
        <row r="705">
          <cell r="C705" t="str">
            <v>JT9-121140</v>
          </cell>
          <cell r="D705" t="str">
            <v>1/2SS-1C-20, 1/2 Ton, 1Ph, 40' Lift, 115/230V, Prewired 230V</v>
          </cell>
          <cell r="E705" t="str">
            <v>Lifting Systems</v>
          </cell>
          <cell r="F705" t="str">
            <v>CN</v>
          </cell>
          <cell r="G705" t="str">
            <v>8425.11.0000</v>
          </cell>
          <cell r="H705">
            <v>5524</v>
          </cell>
          <cell r="I705">
            <v>3525.99</v>
          </cell>
          <cell r="J705">
            <v>3525.99</v>
          </cell>
          <cell r="K705">
            <v>2763</v>
          </cell>
          <cell r="L705">
            <v>6630.99</v>
          </cell>
          <cell r="M705">
            <v>4229.99</v>
          </cell>
          <cell r="O705">
            <v>3315.6</v>
          </cell>
          <cell r="P705">
            <v>7294.0889999999999</v>
          </cell>
          <cell r="Q705">
            <v>4651.9990000000007</v>
          </cell>
          <cell r="S705">
            <v>3647.1600000000003</v>
          </cell>
          <cell r="T705">
            <v>7294.0889999999999</v>
          </cell>
          <cell r="U705">
            <v>4651.9990000000007</v>
          </cell>
          <cell r="W705">
            <v>3647.1600000000003</v>
          </cell>
          <cell r="X705">
            <v>7294.0889999999999</v>
          </cell>
          <cell r="Y705">
            <v>4651.9990000000007</v>
          </cell>
          <cell r="AA705">
            <v>3647.1600000000003</v>
          </cell>
        </row>
        <row r="706">
          <cell r="C706" t="str">
            <v>JT9-121250</v>
          </cell>
          <cell r="D706" t="str">
            <v>1/2SS-1C-20, 1/2 Ton, 1Ph, 50' Lift, 115/230V, Prewired 230V</v>
          </cell>
          <cell r="E706" t="str">
            <v>Lifting Systems</v>
          </cell>
          <cell r="F706" t="str">
            <v>CN</v>
          </cell>
          <cell r="G706" t="str">
            <v>8425.11.0000</v>
          </cell>
          <cell r="H706">
            <v>5806</v>
          </cell>
          <cell r="I706">
            <v>3707.99</v>
          </cell>
          <cell r="J706">
            <v>3707.99</v>
          </cell>
          <cell r="K706">
            <v>2904</v>
          </cell>
          <cell r="L706">
            <v>6969.99</v>
          </cell>
          <cell r="M706">
            <v>4449.99</v>
          </cell>
          <cell r="O706">
            <v>3484.8</v>
          </cell>
          <cell r="P706">
            <v>7666.9890000000005</v>
          </cell>
          <cell r="Q706">
            <v>4893.9990000000007</v>
          </cell>
          <cell r="S706">
            <v>3833.2800000000007</v>
          </cell>
          <cell r="T706">
            <v>7666.9890000000005</v>
          </cell>
          <cell r="U706">
            <v>4893.9990000000007</v>
          </cell>
          <cell r="W706">
            <v>3833.2800000000007</v>
          </cell>
          <cell r="X706">
            <v>7666.9890000000005</v>
          </cell>
          <cell r="Y706">
            <v>4893.9990000000007</v>
          </cell>
          <cell r="AA706">
            <v>3833.2800000000007</v>
          </cell>
        </row>
        <row r="707">
          <cell r="C707" t="str">
            <v>JT9-121160</v>
          </cell>
          <cell r="D707" t="str">
            <v>1/2SS-1C-20, 1/2 Ton, 1Ph, 60' Lift, 115/230V, Prewired 230V</v>
          </cell>
          <cell r="E707" t="str">
            <v>Lifting Systems</v>
          </cell>
          <cell r="F707" t="str">
            <v>CN</v>
          </cell>
          <cell r="G707" t="str">
            <v>8425.11.0000</v>
          </cell>
          <cell r="H707">
            <v>6008</v>
          </cell>
          <cell r="I707">
            <v>3835.99</v>
          </cell>
          <cell r="J707">
            <v>3835.99</v>
          </cell>
          <cell r="K707">
            <v>3005</v>
          </cell>
          <cell r="L707">
            <v>7211.99</v>
          </cell>
          <cell r="M707">
            <v>4599.99</v>
          </cell>
          <cell r="O707">
            <v>3606</v>
          </cell>
          <cell r="P707">
            <v>7933.1890000000003</v>
          </cell>
          <cell r="Q707">
            <v>5058.9990000000007</v>
          </cell>
          <cell r="S707">
            <v>3966.6000000000004</v>
          </cell>
          <cell r="T707">
            <v>7933.1890000000003</v>
          </cell>
          <cell r="U707">
            <v>5058.9990000000007</v>
          </cell>
          <cell r="W707">
            <v>3966.6000000000004</v>
          </cell>
          <cell r="X707">
            <v>7933.1890000000003</v>
          </cell>
          <cell r="Y707">
            <v>5058.9990000000007</v>
          </cell>
          <cell r="AA707">
            <v>3966.6000000000004</v>
          </cell>
        </row>
        <row r="708">
          <cell r="C708" t="str">
            <v>JET® SINGLE SPEED, SSC SERIES, 1 TON, SINGLE-PHASE, 115/230V - STANDARD LIFTS</v>
          </cell>
        </row>
        <row r="709">
          <cell r="C709" t="str">
            <v>JT9-111000</v>
          </cell>
          <cell r="D709" t="str">
            <v>1SS-1C-10, 1 Ton, 1Ph, 10' Lift, 115/230V, Prewired 230V</v>
          </cell>
          <cell r="E709" t="str">
            <v>Lifting Systems</v>
          </cell>
          <cell r="F709" t="str">
            <v>CN</v>
          </cell>
          <cell r="G709" t="str">
            <v>8425.11.0000</v>
          </cell>
          <cell r="H709">
            <v>5360</v>
          </cell>
          <cell r="I709">
            <v>3422</v>
          </cell>
          <cell r="J709">
            <v>3422</v>
          </cell>
          <cell r="K709">
            <v>2680</v>
          </cell>
          <cell r="L709">
            <v>6283.99</v>
          </cell>
          <cell r="M709">
            <v>4019.99</v>
          </cell>
          <cell r="O709">
            <v>3142.0272301673144</v>
          </cell>
          <cell r="P709">
            <v>6912.3890000000001</v>
          </cell>
          <cell r="Q709">
            <v>4420.9990000000007</v>
          </cell>
          <cell r="S709">
            <v>3456.2299531840463</v>
          </cell>
          <cell r="T709">
            <v>6912.3890000000001</v>
          </cell>
          <cell r="U709">
            <v>4420.9990000000007</v>
          </cell>
          <cell r="W709">
            <v>3456.2299531840463</v>
          </cell>
          <cell r="X709">
            <v>6912.3890000000001</v>
          </cell>
          <cell r="Y709">
            <v>4420.9990000000007</v>
          </cell>
          <cell r="AA709">
            <v>3456.2299531840463</v>
          </cell>
        </row>
        <row r="710">
          <cell r="C710" t="str">
            <v>JT9-111500</v>
          </cell>
          <cell r="D710" t="str">
            <v>1SS-1C-15, 1 Ton, 1Ph, 15' Lift, 115/230V, Prewired 230V</v>
          </cell>
          <cell r="E710" t="str">
            <v>Lifting Systems</v>
          </cell>
          <cell r="F710" t="str">
            <v>CN</v>
          </cell>
          <cell r="G710" t="str">
            <v>8425.11.0000</v>
          </cell>
          <cell r="H710">
            <v>5524</v>
          </cell>
          <cell r="I710">
            <v>3520</v>
          </cell>
          <cell r="J710">
            <v>3520</v>
          </cell>
          <cell r="K710">
            <v>2762</v>
          </cell>
          <cell r="L710">
            <v>6479.99</v>
          </cell>
          <cell r="M710">
            <v>4129.99</v>
          </cell>
          <cell r="O710">
            <v>3239.8235652937883</v>
          </cell>
          <cell r="P710">
            <v>7127.9890000000005</v>
          </cell>
          <cell r="Q710">
            <v>4541.9990000000007</v>
          </cell>
          <cell r="S710">
            <v>3563.8059218231674</v>
          </cell>
          <cell r="T710">
            <v>7127.9890000000005</v>
          </cell>
          <cell r="U710">
            <v>4541.9990000000007</v>
          </cell>
          <cell r="W710">
            <v>3563.8059218231674</v>
          </cell>
          <cell r="X710">
            <v>7127.9890000000005</v>
          </cell>
          <cell r="Y710">
            <v>4541.9990000000007</v>
          </cell>
          <cell r="AA710">
            <v>3563.8059218231674</v>
          </cell>
        </row>
        <row r="711">
          <cell r="C711" t="str">
            <v>JT9-112000</v>
          </cell>
          <cell r="D711" t="str">
            <v>1SS-1C-20, 1 Ton, 1Ph, 20' Lift, 115/230V, Prewired 230V</v>
          </cell>
          <cell r="E711" t="str">
            <v>Lifting Systems</v>
          </cell>
          <cell r="F711" t="str">
            <v>CN</v>
          </cell>
          <cell r="G711" t="str">
            <v>8425.11.0000</v>
          </cell>
          <cell r="H711">
            <v>5666</v>
          </cell>
          <cell r="I711">
            <v>3618</v>
          </cell>
          <cell r="J711">
            <v>3618</v>
          </cell>
          <cell r="K711">
            <v>2833</v>
          </cell>
          <cell r="L711">
            <v>6639.99</v>
          </cell>
          <cell r="M711">
            <v>4249.99</v>
          </cell>
          <cell r="O711">
            <v>3320.1966805605816</v>
          </cell>
          <cell r="P711">
            <v>7303.9890000000005</v>
          </cell>
          <cell r="Q711">
            <v>4673.9990000000007</v>
          </cell>
          <cell r="S711">
            <v>3652.2163486166401</v>
          </cell>
          <cell r="T711">
            <v>7303.9890000000005</v>
          </cell>
          <cell r="U711">
            <v>4673.9990000000007</v>
          </cell>
          <cell r="W711">
            <v>3652.2163486166401</v>
          </cell>
          <cell r="X711">
            <v>7303.9890000000005</v>
          </cell>
          <cell r="Y711">
            <v>4673.9990000000007</v>
          </cell>
          <cell r="AA711">
            <v>3652.2163486166401</v>
          </cell>
        </row>
        <row r="712">
          <cell r="C712" t="str">
            <v>JET® SINGLE SPEED, SSC SERIES, 1 TON, SINGLE-PHASE, 115/230V - CUSTOM LIFTS</v>
          </cell>
        </row>
        <row r="713">
          <cell r="C713" t="str">
            <v>JT9-113000</v>
          </cell>
          <cell r="D713" t="str">
            <v>1SS-1C-30, 1 Ton, 1Ph, 30' Lift, 115/230V, Prewired 230V</v>
          </cell>
          <cell r="E713" t="str">
            <v>Lifting Systems</v>
          </cell>
          <cell r="F713" t="str">
            <v>CN</v>
          </cell>
          <cell r="G713" t="str">
            <v>8425.11.0000</v>
          </cell>
          <cell r="H713">
            <v>5976</v>
          </cell>
          <cell r="I713">
            <v>3814</v>
          </cell>
          <cell r="J713">
            <v>3814</v>
          </cell>
          <cell r="K713">
            <v>2988</v>
          </cell>
          <cell r="L713">
            <v>7170.99</v>
          </cell>
          <cell r="M713">
            <v>4579.99</v>
          </cell>
          <cell r="O713">
            <v>3585.6</v>
          </cell>
          <cell r="P713">
            <v>7888.0890000000009</v>
          </cell>
          <cell r="Q713">
            <v>5036.9990000000007</v>
          </cell>
          <cell r="S713">
            <v>3944.1600000000003</v>
          </cell>
          <cell r="T713">
            <v>7888.0890000000009</v>
          </cell>
          <cell r="U713">
            <v>5036.9990000000007</v>
          </cell>
          <cell r="W713">
            <v>3944.1600000000003</v>
          </cell>
          <cell r="X713">
            <v>7888.0890000000009</v>
          </cell>
          <cell r="Y713">
            <v>5036.9990000000007</v>
          </cell>
          <cell r="AA713">
            <v>3944.1600000000003</v>
          </cell>
        </row>
        <row r="714">
          <cell r="C714" t="str">
            <v>JT9-114000</v>
          </cell>
          <cell r="D714" t="str">
            <v>1SS-1C-40, 1 Ton, 1Ph, 40' Lift, 115/230V, Prewired 230V</v>
          </cell>
          <cell r="E714" t="str">
            <v>Lifting Systems</v>
          </cell>
          <cell r="F714" t="str">
            <v>CN</v>
          </cell>
          <cell r="G714" t="str">
            <v>8425.11.0000</v>
          </cell>
          <cell r="H714">
            <v>6654</v>
          </cell>
          <cell r="I714">
            <v>4250.99</v>
          </cell>
          <cell r="J714">
            <v>4250.99</v>
          </cell>
          <cell r="K714">
            <v>3328</v>
          </cell>
          <cell r="L714">
            <v>7986.99</v>
          </cell>
          <cell r="M714">
            <v>5099.99</v>
          </cell>
          <cell r="O714">
            <v>3993.6</v>
          </cell>
          <cell r="P714">
            <v>8785.6890000000003</v>
          </cell>
          <cell r="Q714">
            <v>5608.9990000000007</v>
          </cell>
          <cell r="S714">
            <v>4392.96</v>
          </cell>
          <cell r="T714">
            <v>8785.6890000000003</v>
          </cell>
          <cell r="U714">
            <v>5608.9990000000007</v>
          </cell>
          <cell r="W714">
            <v>4392.96</v>
          </cell>
          <cell r="X714">
            <v>8785.6890000000003</v>
          </cell>
          <cell r="Y714">
            <v>5608.9990000000007</v>
          </cell>
          <cell r="AA714">
            <v>4392.96</v>
          </cell>
        </row>
        <row r="715">
          <cell r="C715" t="str">
            <v>JT9-115000</v>
          </cell>
          <cell r="D715" t="str">
            <v>1SS-1C-50, 1 Ton, 1Ph, 50' Lift, 115/230V, Prewired 230V</v>
          </cell>
          <cell r="E715" t="str">
            <v>Lifting Systems</v>
          </cell>
          <cell r="F715" t="str">
            <v>CN</v>
          </cell>
          <cell r="G715" t="str">
            <v>8425.11.0000</v>
          </cell>
          <cell r="H715">
            <v>6926</v>
          </cell>
          <cell r="I715">
            <v>4423.99</v>
          </cell>
          <cell r="J715">
            <v>4423.99</v>
          </cell>
          <cell r="K715">
            <v>3464</v>
          </cell>
          <cell r="L715">
            <v>8313.99</v>
          </cell>
          <cell r="M715">
            <v>5299.99</v>
          </cell>
          <cell r="O715">
            <v>4156.8</v>
          </cell>
          <cell r="P715">
            <v>9145.389000000001</v>
          </cell>
          <cell r="Q715">
            <v>5828.9990000000007</v>
          </cell>
          <cell r="S715">
            <v>4572.4800000000005</v>
          </cell>
          <cell r="T715">
            <v>9145.389000000001</v>
          </cell>
          <cell r="U715">
            <v>5828.9990000000007</v>
          </cell>
          <cell r="W715">
            <v>4572.4800000000005</v>
          </cell>
          <cell r="X715">
            <v>9145.389000000001</v>
          </cell>
          <cell r="Y715">
            <v>5828.9990000000007</v>
          </cell>
          <cell r="AA715">
            <v>4572.4800000000005</v>
          </cell>
        </row>
        <row r="716">
          <cell r="C716" t="str">
            <v>JT9-116000</v>
          </cell>
          <cell r="D716" t="str">
            <v>1SS-1C-60, 1 Ton, 1Ph, 60' Lift, 115/230V, Prewired 230V</v>
          </cell>
          <cell r="E716" t="str">
            <v>Lifting Systems</v>
          </cell>
          <cell r="F716" t="str">
            <v>CN</v>
          </cell>
          <cell r="G716" t="str">
            <v>8425.19.0000</v>
          </cell>
          <cell r="H716">
            <v>6898</v>
          </cell>
          <cell r="I716">
            <v>4403</v>
          </cell>
          <cell r="J716">
            <v>4403</v>
          </cell>
          <cell r="K716">
            <v>3449</v>
          </cell>
          <cell r="L716">
            <v>8277.99</v>
          </cell>
          <cell r="M716">
            <v>5299.99</v>
          </cell>
          <cell r="O716">
            <v>4138.8</v>
          </cell>
          <cell r="P716">
            <v>9105.7890000000007</v>
          </cell>
          <cell r="Q716">
            <v>5828.9990000000007</v>
          </cell>
          <cell r="S716">
            <v>4552.68</v>
          </cell>
          <cell r="T716">
            <v>9105.7890000000007</v>
          </cell>
          <cell r="U716">
            <v>5828.9990000000007</v>
          </cell>
          <cell r="W716">
            <v>4552.68</v>
          </cell>
          <cell r="X716">
            <v>9105.7890000000007</v>
          </cell>
          <cell r="Y716">
            <v>5828.9990000000007</v>
          </cell>
          <cell r="AA716">
            <v>4552.68</v>
          </cell>
        </row>
        <row r="717">
          <cell r="C717" t="str">
            <v>JET® SINGLE SPEED, SSC SERIES, 2 TON, SINGLE-PHASE, 115/230V - STANDARD LIFTS</v>
          </cell>
        </row>
        <row r="718">
          <cell r="C718" t="str">
            <v>JT9-211000</v>
          </cell>
          <cell r="D718" t="str">
            <v>2SS-1C-10, 2 Ton, 1Ph, 10' Lift, 115/230V, Prewired 230V</v>
          </cell>
          <cell r="E718" t="str">
            <v>Lifting Systems</v>
          </cell>
          <cell r="F718" t="str">
            <v>CN</v>
          </cell>
          <cell r="G718" t="str">
            <v>8425.11.0000</v>
          </cell>
          <cell r="H718">
            <v>6450</v>
          </cell>
          <cell r="I718">
            <v>4114.99</v>
          </cell>
          <cell r="J718">
            <v>4114.99</v>
          </cell>
          <cell r="K718">
            <v>3226</v>
          </cell>
          <cell r="L718">
            <v>7552.99</v>
          </cell>
          <cell r="M718">
            <v>4819.99</v>
          </cell>
          <cell r="O718">
            <v>3776.3290026595751</v>
          </cell>
          <cell r="P718">
            <v>8308.2890000000007</v>
          </cell>
          <cell r="Q718">
            <v>5300.9990000000007</v>
          </cell>
          <cell r="S718">
            <v>4153.9619029255327</v>
          </cell>
          <cell r="T718">
            <v>8308.2890000000007</v>
          </cell>
          <cell r="U718">
            <v>5300.9990000000007</v>
          </cell>
          <cell r="W718">
            <v>4153.9619029255327</v>
          </cell>
          <cell r="X718">
            <v>8308.2890000000007</v>
          </cell>
          <cell r="Y718">
            <v>5300.9990000000007</v>
          </cell>
          <cell r="AA718">
            <v>4153.9619029255327</v>
          </cell>
        </row>
        <row r="719">
          <cell r="C719" t="str">
            <v>JT9-211500</v>
          </cell>
          <cell r="D719" t="str">
            <v>2SS-1C-15, 2 Ton, 1Ph, 15' Lift, 115/230V, Prewired 230V</v>
          </cell>
          <cell r="E719" t="str">
            <v>Lifting Systems</v>
          </cell>
          <cell r="F719" t="str">
            <v>CN</v>
          </cell>
          <cell r="G719" t="str">
            <v>8425.11.0000</v>
          </cell>
          <cell r="H719">
            <v>6408</v>
          </cell>
          <cell r="I719">
            <v>4086</v>
          </cell>
          <cell r="J719">
            <v>4086</v>
          </cell>
          <cell r="K719">
            <v>3204</v>
          </cell>
          <cell r="L719">
            <v>7564.99</v>
          </cell>
          <cell r="M719">
            <v>4829.99</v>
          </cell>
          <cell r="O719">
            <v>3782.4171376234872</v>
          </cell>
          <cell r="P719">
            <v>8321.4889999999996</v>
          </cell>
          <cell r="Q719">
            <v>5311.9990000000007</v>
          </cell>
          <cell r="S719">
            <v>4160.658851385836</v>
          </cell>
          <cell r="T719">
            <v>8321.4889999999996</v>
          </cell>
          <cell r="U719">
            <v>5311.9990000000007</v>
          </cell>
          <cell r="W719">
            <v>4160.658851385836</v>
          </cell>
          <cell r="X719">
            <v>8321.4889999999996</v>
          </cell>
          <cell r="Y719">
            <v>5311.9990000000007</v>
          </cell>
          <cell r="AA719">
            <v>4160.658851385836</v>
          </cell>
        </row>
        <row r="720">
          <cell r="C720" t="str">
            <v>JT9-212000</v>
          </cell>
          <cell r="D720" t="str">
            <v>2SS-1C-20, 2 Ton, 1Ph, 20' Lift, 115/230V, Prewired 230V</v>
          </cell>
          <cell r="E720" t="str">
            <v>Lifting Systems</v>
          </cell>
          <cell r="F720" t="str">
            <v>CN</v>
          </cell>
          <cell r="G720" t="str">
            <v>8425.11.0000</v>
          </cell>
          <cell r="H720">
            <v>6634</v>
          </cell>
          <cell r="I720">
            <v>4228</v>
          </cell>
          <cell r="J720">
            <v>4228</v>
          </cell>
          <cell r="K720">
            <v>3317</v>
          </cell>
          <cell r="L720">
            <v>7794.99</v>
          </cell>
          <cell r="M720">
            <v>4969.99</v>
          </cell>
          <cell r="O720">
            <v>3897.3639675851045</v>
          </cell>
          <cell r="P720">
            <v>8574.4889999999996</v>
          </cell>
          <cell r="Q720">
            <v>5465.9990000000007</v>
          </cell>
          <cell r="S720">
            <v>4287.1003643436152</v>
          </cell>
          <cell r="T720">
            <v>8574.4889999999996</v>
          </cell>
          <cell r="U720">
            <v>5465.9990000000007</v>
          </cell>
          <cell r="W720">
            <v>4287.1003643436152</v>
          </cell>
          <cell r="X720">
            <v>8574.4889999999996</v>
          </cell>
          <cell r="Y720">
            <v>5465.9990000000007</v>
          </cell>
          <cell r="AA720">
            <v>4287.1003643436152</v>
          </cell>
        </row>
        <row r="721">
          <cell r="C721" t="str">
            <v>JET® SINGLE SPEED, SSC SERIES, 2 TON, SINGLE-PHASE, 115/230V - CUSTOM LIFTS</v>
          </cell>
        </row>
        <row r="722">
          <cell r="C722" t="str">
            <v>JT9-213000</v>
          </cell>
          <cell r="D722" t="str">
            <v>2SS-1C-30, 2 Ton, 1Ph, 30' Lift, 115/230V, Prewired 230V</v>
          </cell>
          <cell r="E722" t="str">
            <v>Lifting Systems</v>
          </cell>
          <cell r="F722" t="str">
            <v>CN</v>
          </cell>
          <cell r="G722" t="str">
            <v>8425.11.0000</v>
          </cell>
          <cell r="H722">
            <v>7502</v>
          </cell>
          <cell r="I722">
            <v>4782.99</v>
          </cell>
          <cell r="J722">
            <v>4782.99</v>
          </cell>
          <cell r="K722">
            <v>3752</v>
          </cell>
          <cell r="L722">
            <v>9004.99</v>
          </cell>
          <cell r="M722">
            <v>5739.99</v>
          </cell>
          <cell r="O722">
            <v>4502.3999999999996</v>
          </cell>
          <cell r="P722">
            <v>9905.4890000000014</v>
          </cell>
          <cell r="Q722">
            <v>6312.9990000000007</v>
          </cell>
          <cell r="S722">
            <v>4952.6400000000003</v>
          </cell>
          <cell r="T722">
            <v>9905.4890000000014</v>
          </cell>
          <cell r="U722">
            <v>6312.9990000000007</v>
          </cell>
          <cell r="W722">
            <v>4952.6400000000003</v>
          </cell>
          <cell r="X722">
            <v>9905.4890000000014</v>
          </cell>
          <cell r="Y722">
            <v>6312.9990000000007</v>
          </cell>
          <cell r="AA722">
            <v>4952.6400000000003</v>
          </cell>
        </row>
        <row r="723">
          <cell r="C723" t="str">
            <v>JT9-214000</v>
          </cell>
          <cell r="D723" t="str">
            <v>2SS-1C-40, 2 Ton, 1Ph, 40' Lift, 115/230V, Prewired 230V</v>
          </cell>
          <cell r="E723" t="str">
            <v>Lifting Systems</v>
          </cell>
          <cell r="F723" t="str">
            <v>CN</v>
          </cell>
          <cell r="G723" t="str">
            <v>8425.11.0000</v>
          </cell>
          <cell r="H723">
            <v>7981</v>
          </cell>
          <cell r="I723">
            <v>5094.99</v>
          </cell>
          <cell r="J723">
            <v>5094.99</v>
          </cell>
          <cell r="K723">
            <v>3992</v>
          </cell>
          <cell r="L723">
            <v>9580.99</v>
          </cell>
          <cell r="M723">
            <v>6119.99</v>
          </cell>
          <cell r="O723">
            <v>4790.3999999999996</v>
          </cell>
          <cell r="P723">
            <v>10539.089</v>
          </cell>
          <cell r="Q723">
            <v>6730.9990000000007</v>
          </cell>
          <cell r="S723">
            <v>5269.44</v>
          </cell>
          <cell r="T723">
            <v>10539.089</v>
          </cell>
          <cell r="U723">
            <v>6730.9990000000007</v>
          </cell>
          <cell r="W723">
            <v>5269.44</v>
          </cell>
          <cell r="X723">
            <v>10539.089</v>
          </cell>
          <cell r="Y723">
            <v>6730.9990000000007</v>
          </cell>
          <cell r="AA723">
            <v>5269.44</v>
          </cell>
        </row>
        <row r="724">
          <cell r="C724" t="str">
            <v>JT9-215000</v>
          </cell>
          <cell r="D724" t="str">
            <v>2SS-1C-50, 2 Ton, 1Ph, 50' Lift, 115/230V, Prewired 230V</v>
          </cell>
          <cell r="E724" t="str">
            <v>Lifting Systems</v>
          </cell>
          <cell r="F724" t="str">
            <v>CN</v>
          </cell>
          <cell r="G724" t="str">
            <v>8425.11.0000</v>
          </cell>
          <cell r="H724">
            <v>8217</v>
          </cell>
          <cell r="I724">
            <v>5244.99</v>
          </cell>
          <cell r="J724">
            <v>5244.99</v>
          </cell>
          <cell r="K724">
            <v>4109</v>
          </cell>
          <cell r="L724">
            <v>9861.99</v>
          </cell>
          <cell r="M724">
            <v>6299.99</v>
          </cell>
          <cell r="O724">
            <v>4930.8</v>
          </cell>
          <cell r="P724">
            <v>10848.189</v>
          </cell>
          <cell r="Q724">
            <v>6928.9990000000007</v>
          </cell>
          <cell r="S724">
            <v>5423.880000000001</v>
          </cell>
          <cell r="T724">
            <v>10848.189</v>
          </cell>
          <cell r="U724">
            <v>6928.9990000000007</v>
          </cell>
          <cell r="W724">
            <v>5423.880000000001</v>
          </cell>
          <cell r="X724">
            <v>10848.189</v>
          </cell>
          <cell r="Y724">
            <v>6928.9990000000007</v>
          </cell>
          <cell r="AA724">
            <v>5423.880000000001</v>
          </cell>
        </row>
        <row r="725">
          <cell r="C725" t="str">
            <v>JET® SINGLE SPEED, SSC SERIES, 3 TON, SINGLE-PHASE, 115/230V - STANDARD LIFTS</v>
          </cell>
        </row>
        <row r="726">
          <cell r="C726" t="str">
            <v>JT9-311000</v>
          </cell>
          <cell r="D726" t="str">
            <v>3SS-1C-10, 3 Ton, 1Ph, 10' Lift, 115/230V, Prewired 230V</v>
          </cell>
          <cell r="E726" t="str">
            <v>Lifting Systems</v>
          </cell>
          <cell r="F726" t="str">
            <v>CN</v>
          </cell>
          <cell r="G726" t="str">
            <v>8425.11.0000</v>
          </cell>
          <cell r="H726">
            <v>7656</v>
          </cell>
          <cell r="I726">
            <v>4879.99</v>
          </cell>
          <cell r="J726">
            <v>4879.99</v>
          </cell>
          <cell r="K726">
            <v>3829</v>
          </cell>
          <cell r="L726">
            <v>8968.99</v>
          </cell>
          <cell r="M726">
            <v>5719.99</v>
          </cell>
          <cell r="O726">
            <v>4484.588237186279</v>
          </cell>
          <cell r="P726">
            <v>9865.889000000001</v>
          </cell>
          <cell r="Q726">
            <v>6290.9990000000007</v>
          </cell>
          <cell r="S726">
            <v>4933.0470609049071</v>
          </cell>
          <cell r="T726">
            <v>9865.889000000001</v>
          </cell>
          <cell r="U726">
            <v>6290.9990000000007</v>
          </cell>
          <cell r="W726">
            <v>4933.0470609049071</v>
          </cell>
          <cell r="X726">
            <v>9865.889000000001</v>
          </cell>
          <cell r="Y726">
            <v>6290.9990000000007</v>
          </cell>
          <cell r="AA726">
            <v>4933.0470609049071</v>
          </cell>
        </row>
        <row r="727">
          <cell r="C727" t="str">
            <v>JT9-311500</v>
          </cell>
          <cell r="D727" t="str">
            <v>3SS-1C-15, 3 Ton, 1Ph, 15' Lift, 115/230V, Prewired 230V</v>
          </cell>
          <cell r="E727" t="str">
            <v>Lifting Systems</v>
          </cell>
          <cell r="F727" t="str">
            <v>CN</v>
          </cell>
          <cell r="G727" t="str">
            <v>8425.11.0000</v>
          </cell>
          <cell r="H727">
            <v>7734</v>
          </cell>
          <cell r="I727">
            <v>4937</v>
          </cell>
          <cell r="J727">
            <v>4937</v>
          </cell>
          <cell r="K727">
            <v>3867</v>
          </cell>
          <cell r="L727">
            <v>9087.99</v>
          </cell>
          <cell r="M727">
            <v>5799.99</v>
          </cell>
          <cell r="O727">
            <v>4543.7740654205609</v>
          </cell>
          <cell r="P727">
            <v>9996.7890000000007</v>
          </cell>
          <cell r="Q727">
            <v>6378.9990000000007</v>
          </cell>
          <cell r="S727">
            <v>4998.1514719626175</v>
          </cell>
          <cell r="T727">
            <v>9996.7890000000007</v>
          </cell>
          <cell r="U727">
            <v>6378.9990000000007</v>
          </cell>
          <cell r="W727">
            <v>4998.1514719626175</v>
          </cell>
          <cell r="X727">
            <v>9996.7890000000007</v>
          </cell>
          <cell r="Y727">
            <v>6378.9990000000007</v>
          </cell>
          <cell r="AA727">
            <v>4998.1514719626175</v>
          </cell>
        </row>
        <row r="728">
          <cell r="C728" t="str">
            <v>JT9-312000</v>
          </cell>
          <cell r="D728" t="str">
            <v>3SS-1C-20, 3 Ton, 1Ph, 20' Lift, 115/230V, Prewired 230V</v>
          </cell>
          <cell r="E728" t="str">
            <v>Lifting Systems</v>
          </cell>
          <cell r="F728" t="str">
            <v>CN</v>
          </cell>
          <cell r="G728" t="str">
            <v>8425.11.0000</v>
          </cell>
          <cell r="H728">
            <v>7952</v>
          </cell>
          <cell r="I728">
            <v>5078</v>
          </cell>
          <cell r="J728">
            <v>5078</v>
          </cell>
          <cell r="K728">
            <v>3976</v>
          </cell>
          <cell r="L728">
            <v>9333.99</v>
          </cell>
          <cell r="M728">
            <v>5959.99</v>
          </cell>
          <cell r="O728">
            <v>4666.7678234478071</v>
          </cell>
          <cell r="P728">
            <v>10267.389000000001</v>
          </cell>
          <cell r="Q728">
            <v>6554.9990000000007</v>
          </cell>
          <cell r="S728">
            <v>5133.4446057925879</v>
          </cell>
          <cell r="T728">
            <v>10267.389000000001</v>
          </cell>
          <cell r="U728">
            <v>6554.9990000000007</v>
          </cell>
          <cell r="W728">
            <v>5133.4446057925879</v>
          </cell>
          <cell r="X728">
            <v>10267.389000000001</v>
          </cell>
          <cell r="Y728">
            <v>6554.9990000000007</v>
          </cell>
          <cell r="AA728">
            <v>5133.4446057925879</v>
          </cell>
        </row>
        <row r="729">
          <cell r="C729" t="str">
            <v>JET® SINGLE SPEED, SSC SERIES, 3 TON, SINGLE-PHASE, 115/230V - CUSTOM LIFTS</v>
          </cell>
        </row>
        <row r="730">
          <cell r="C730" t="str">
            <v>JT9-311300</v>
          </cell>
          <cell r="D730" t="str">
            <v>3SS-1C-20, 3 Ton, 1Ph, 30' Lift, 115/230V, Prewired 230V</v>
          </cell>
          <cell r="E730" t="str">
            <v>Lifting Systems</v>
          </cell>
          <cell r="F730" t="str">
            <v>CN</v>
          </cell>
          <cell r="G730" t="str">
            <v>8425.11.0000</v>
          </cell>
          <cell r="H730">
            <v>8848</v>
          </cell>
          <cell r="I730">
            <v>5648.99</v>
          </cell>
          <cell r="J730">
            <v>5648.99</v>
          </cell>
          <cell r="K730">
            <v>4425</v>
          </cell>
          <cell r="L730">
            <v>10619.99</v>
          </cell>
          <cell r="M730">
            <v>6779.99</v>
          </cell>
          <cell r="O730">
            <v>5310</v>
          </cell>
          <cell r="P730">
            <v>11681.989000000001</v>
          </cell>
          <cell r="Q730">
            <v>7456.9990000000007</v>
          </cell>
          <cell r="S730">
            <v>5841.0000000000009</v>
          </cell>
          <cell r="T730">
            <v>11681.989000000001</v>
          </cell>
          <cell r="U730">
            <v>7456.9990000000007</v>
          </cell>
          <cell r="W730">
            <v>5841.0000000000009</v>
          </cell>
          <cell r="X730">
            <v>11681.989000000001</v>
          </cell>
          <cell r="Y730">
            <v>7456.9990000000007</v>
          </cell>
          <cell r="AA730">
            <v>5841.0000000000009</v>
          </cell>
        </row>
        <row r="731">
          <cell r="C731" t="str">
            <v>JET® SINGLE SPEED, SSC SERIES, 5 TON, SINGLE-PHASE, 115/230V - STANDARD LIFTS</v>
          </cell>
        </row>
        <row r="732">
          <cell r="C732" t="str">
            <v>JT9-511000</v>
          </cell>
          <cell r="D732" t="str">
            <v>5SS-1C-10, 5 Ton, 1Ph, 10' Lift, 115/230V, Prewired 230V</v>
          </cell>
          <cell r="E732" t="str">
            <v>Lifting Systems</v>
          </cell>
          <cell r="F732" t="str">
            <v>CN</v>
          </cell>
          <cell r="G732" t="str">
            <v>8425.11.0000</v>
          </cell>
          <cell r="H732">
            <v>9134</v>
          </cell>
          <cell r="I732">
            <v>5830</v>
          </cell>
          <cell r="J732">
            <v>5830</v>
          </cell>
          <cell r="K732">
            <v>4567</v>
          </cell>
          <cell r="L732">
            <v>10683.99</v>
          </cell>
          <cell r="M732">
            <v>6819.99</v>
          </cell>
          <cell r="O732">
            <v>5342.1238133123679</v>
          </cell>
          <cell r="P732">
            <v>11752.389000000001</v>
          </cell>
          <cell r="Q732">
            <v>7500.9990000000007</v>
          </cell>
          <cell r="S732">
            <v>5876.3361946436053</v>
          </cell>
          <cell r="T732">
            <v>11752.389000000001</v>
          </cell>
          <cell r="U732">
            <v>7500.9990000000007</v>
          </cell>
          <cell r="W732">
            <v>5876.3361946436053</v>
          </cell>
          <cell r="X732">
            <v>11752.389000000001</v>
          </cell>
          <cell r="Y732">
            <v>7500.9990000000007</v>
          </cell>
          <cell r="AA732">
            <v>5876.3361946436053</v>
          </cell>
        </row>
        <row r="733">
          <cell r="C733" t="str">
            <v>JT9-511500</v>
          </cell>
          <cell r="D733" t="str">
            <v>5SS-1C-15, 5 Ton, 1Ph, 15' Lift, 115/230V, Prewired 230V</v>
          </cell>
          <cell r="E733" t="str">
            <v>Lifting Systems</v>
          </cell>
          <cell r="F733" t="str">
            <v>CN</v>
          </cell>
          <cell r="G733" t="str">
            <v>8425.11.0000</v>
          </cell>
          <cell r="H733">
            <v>9566</v>
          </cell>
          <cell r="I733">
            <v>6103</v>
          </cell>
          <cell r="J733">
            <v>6103</v>
          </cell>
          <cell r="K733">
            <v>4783</v>
          </cell>
          <cell r="L733">
            <v>11195.99</v>
          </cell>
          <cell r="M733">
            <v>7149.99</v>
          </cell>
          <cell r="O733">
            <v>5597.803743012576</v>
          </cell>
          <cell r="P733">
            <v>12315.589</v>
          </cell>
          <cell r="Q733">
            <v>7863.9990000000007</v>
          </cell>
          <cell r="S733">
            <v>6157.5841173138342</v>
          </cell>
          <cell r="T733">
            <v>12315.589</v>
          </cell>
          <cell r="U733">
            <v>7863.9990000000007</v>
          </cell>
          <cell r="W733">
            <v>6157.5841173138342</v>
          </cell>
          <cell r="X733">
            <v>12315.589</v>
          </cell>
          <cell r="Y733">
            <v>7863.9990000000007</v>
          </cell>
          <cell r="AA733">
            <v>6157.5841173138342</v>
          </cell>
        </row>
        <row r="734">
          <cell r="C734" t="str">
            <v>JT9-512000</v>
          </cell>
          <cell r="D734" t="str">
            <v>5SS-1C-20, 5 Ton, 1Ph, 20' Lift, 115/230V, Prewired 230V</v>
          </cell>
          <cell r="E734" t="str">
            <v>Lifting Systems</v>
          </cell>
          <cell r="F734" t="str">
            <v>CN</v>
          </cell>
          <cell r="G734" t="str">
            <v>8425.11.0000</v>
          </cell>
          <cell r="H734">
            <v>10008</v>
          </cell>
          <cell r="I734">
            <v>6386</v>
          </cell>
          <cell r="J734">
            <v>6386</v>
          </cell>
          <cell r="K734">
            <v>5004</v>
          </cell>
          <cell r="L734">
            <v>11718.99</v>
          </cell>
          <cell r="M734">
            <v>7479.99</v>
          </cell>
          <cell r="O734">
            <v>5859.4246052542267</v>
          </cell>
          <cell r="P734">
            <v>12890.889000000001</v>
          </cell>
          <cell r="Q734">
            <v>8226.9989999999998</v>
          </cell>
          <cell r="S734">
            <v>6445.3670657796501</v>
          </cell>
          <cell r="T734">
            <v>12890.889000000001</v>
          </cell>
          <cell r="U734">
            <v>8226.9989999999998</v>
          </cell>
          <cell r="W734">
            <v>6445.3670657796501</v>
          </cell>
          <cell r="X734">
            <v>12890.889000000001</v>
          </cell>
          <cell r="Y734">
            <v>8226.9989999999998</v>
          </cell>
          <cell r="AA734">
            <v>6445.3670657796501</v>
          </cell>
        </row>
        <row r="735">
          <cell r="C735" t="str">
            <v>JET® SINGLE SPEED, SSC SERIES, 1/2 TON, 3-PHASE, 230/460V - STANDARD LIFTS</v>
          </cell>
        </row>
        <row r="736">
          <cell r="C736" t="str">
            <v>JT9-123100</v>
          </cell>
          <cell r="D736" t="str">
            <v>1/2SS-3C-10, 1/2 Ton, 3Ph, 10' Lift, 230/460V, Prewired 230V</v>
          </cell>
          <cell r="E736" t="str">
            <v>Lifting Systems</v>
          </cell>
          <cell r="F736" t="str">
            <v>CN</v>
          </cell>
          <cell r="G736" t="str">
            <v>8425.11.0000</v>
          </cell>
          <cell r="H736">
            <v>4062</v>
          </cell>
          <cell r="I736">
            <v>2594.9899999999998</v>
          </cell>
          <cell r="J736">
            <v>2594.9899999999998</v>
          </cell>
          <cell r="K736">
            <v>2032</v>
          </cell>
          <cell r="L736">
            <v>4746.99</v>
          </cell>
          <cell r="M736">
            <v>3039.99</v>
          </cell>
          <cell r="O736">
            <v>2373.4445091380649</v>
          </cell>
          <cell r="P736">
            <v>5221.6890000000003</v>
          </cell>
          <cell r="Q736">
            <v>3342.9990000000003</v>
          </cell>
          <cell r="S736">
            <v>2610.7889600518715</v>
          </cell>
          <cell r="T736">
            <v>5221.6890000000003</v>
          </cell>
          <cell r="U736">
            <v>3342.9990000000003</v>
          </cell>
          <cell r="W736">
            <v>2610.7889600518715</v>
          </cell>
          <cell r="X736">
            <v>5221.6890000000003</v>
          </cell>
          <cell r="Y736">
            <v>3342.9990000000003</v>
          </cell>
          <cell r="AA736">
            <v>2610.7889600518715</v>
          </cell>
        </row>
        <row r="737">
          <cell r="C737" t="str">
            <v>JT9-123150</v>
          </cell>
          <cell r="D737" t="str">
            <v>1/2SS-3C-15, 1/2 Ton, 3Ph, 15' Lift, 230/460V, Prewired 460V</v>
          </cell>
          <cell r="E737" t="str">
            <v>Lifting Systems</v>
          </cell>
          <cell r="F737" t="str">
            <v>CN</v>
          </cell>
          <cell r="G737" t="str">
            <v>8425.11.0000</v>
          </cell>
          <cell r="H737">
            <v>4209</v>
          </cell>
          <cell r="I737">
            <v>2685.99</v>
          </cell>
          <cell r="J737">
            <v>2685.99</v>
          </cell>
          <cell r="K737">
            <v>2106</v>
          </cell>
          <cell r="L737">
            <v>4919.99</v>
          </cell>
          <cell r="M737">
            <v>3139.99</v>
          </cell>
          <cell r="O737">
            <v>2460.1612263686993</v>
          </cell>
          <cell r="P737">
            <v>5411.9890000000005</v>
          </cell>
          <cell r="Q737">
            <v>3452.9990000000003</v>
          </cell>
          <cell r="S737">
            <v>2706.1773490055693</v>
          </cell>
          <cell r="T737">
            <v>5411.9890000000005</v>
          </cell>
          <cell r="U737">
            <v>3452.9990000000003</v>
          </cell>
          <cell r="W737">
            <v>2706.1773490055693</v>
          </cell>
          <cell r="X737">
            <v>5411.9890000000005</v>
          </cell>
          <cell r="Y737">
            <v>3452.9990000000003</v>
          </cell>
          <cell r="AA737">
            <v>2706.1773490055693</v>
          </cell>
        </row>
        <row r="738">
          <cell r="C738" t="str">
            <v>JT9-123200</v>
          </cell>
          <cell r="D738" t="str">
            <v>1/2SS-3C-20, 1/2 Ton, 3Ph, 20' Lift, 230/460V, Prewired 460V</v>
          </cell>
          <cell r="E738" t="str">
            <v>Lifting Systems</v>
          </cell>
          <cell r="F738" t="str">
            <v>CN</v>
          </cell>
          <cell r="G738" t="str">
            <v>8425.11.0000</v>
          </cell>
          <cell r="H738">
            <v>4294</v>
          </cell>
          <cell r="I738">
            <v>2741.99</v>
          </cell>
          <cell r="J738">
            <v>2741.99</v>
          </cell>
          <cell r="K738">
            <v>2148</v>
          </cell>
          <cell r="L738">
            <v>5006.99</v>
          </cell>
          <cell r="M738">
            <v>3199.99</v>
          </cell>
          <cell r="O738">
            <v>2503.4780010237255</v>
          </cell>
          <cell r="P738">
            <v>5507.6890000000003</v>
          </cell>
          <cell r="Q738">
            <v>3518.9990000000003</v>
          </cell>
          <cell r="S738">
            <v>2753.8258011260982</v>
          </cell>
          <cell r="T738">
            <v>5507.6890000000003</v>
          </cell>
          <cell r="U738">
            <v>3518.9990000000003</v>
          </cell>
          <cell r="W738">
            <v>2753.8258011260982</v>
          </cell>
          <cell r="X738">
            <v>5507.6890000000003</v>
          </cell>
          <cell r="Y738">
            <v>3518.9990000000003</v>
          </cell>
          <cell r="AA738">
            <v>2753.8258011260982</v>
          </cell>
        </row>
        <row r="739">
          <cell r="C739" t="str">
            <v>JET® SINGLE SPEED, SSC SERIES, 1/2 TON, 3-PHASE, 230/460V - CUSTOM LIFTS</v>
          </cell>
        </row>
        <row r="740">
          <cell r="C740" t="str">
            <v>JT9-123300</v>
          </cell>
          <cell r="D740" t="str">
            <v>1/2SS-3C-30, 1/2 Ton, 3Ph, 30' Lift, 230/460V, Prewired 460V</v>
          </cell>
          <cell r="E740" t="str">
            <v>Lifting Systems</v>
          </cell>
          <cell r="F740" t="str">
            <v>CN</v>
          </cell>
          <cell r="G740" t="str">
            <v>8425.11.0000</v>
          </cell>
          <cell r="H740">
            <v>4498</v>
          </cell>
          <cell r="I740">
            <v>2866</v>
          </cell>
          <cell r="J740">
            <v>2866</v>
          </cell>
          <cell r="K740">
            <v>2249</v>
          </cell>
          <cell r="L740">
            <v>5397.99</v>
          </cell>
          <cell r="M740">
            <v>3449.99</v>
          </cell>
          <cell r="O740">
            <v>2698.8</v>
          </cell>
          <cell r="P740">
            <v>5937.7890000000007</v>
          </cell>
          <cell r="Q740">
            <v>3793.9990000000003</v>
          </cell>
          <cell r="S740">
            <v>2968.6800000000003</v>
          </cell>
          <cell r="T740">
            <v>5937.7890000000007</v>
          </cell>
          <cell r="U740">
            <v>3793.9990000000003</v>
          </cell>
          <cell r="W740">
            <v>2968.6800000000003</v>
          </cell>
          <cell r="X740">
            <v>5937.7890000000007</v>
          </cell>
          <cell r="Y740">
            <v>3793.9990000000003</v>
          </cell>
          <cell r="AA740">
            <v>2968.6800000000003</v>
          </cell>
        </row>
        <row r="741">
          <cell r="C741" t="str">
            <v>JT9-123400</v>
          </cell>
          <cell r="D741" t="str">
            <v>1/2SS-3C-40, 1/2 Ton, 3Ph, 40' Lift, 230/460V, Prewired 460V</v>
          </cell>
          <cell r="E741" t="str">
            <v>Lifting Systems</v>
          </cell>
          <cell r="F741" t="str">
            <v>CN</v>
          </cell>
          <cell r="G741" t="str">
            <v>8425.11.0000</v>
          </cell>
          <cell r="H741">
            <v>4794</v>
          </cell>
          <cell r="I741">
            <v>3062</v>
          </cell>
          <cell r="J741">
            <v>3062</v>
          </cell>
          <cell r="K741">
            <v>2397</v>
          </cell>
          <cell r="L741">
            <v>5752.99</v>
          </cell>
          <cell r="M741">
            <v>3679.99</v>
          </cell>
          <cell r="O741">
            <v>2876.4</v>
          </cell>
          <cell r="P741">
            <v>6328.2890000000007</v>
          </cell>
          <cell r="Q741">
            <v>4046.9990000000003</v>
          </cell>
          <cell r="S741">
            <v>3164.0400000000004</v>
          </cell>
          <cell r="T741">
            <v>6328.2890000000007</v>
          </cell>
          <cell r="U741">
            <v>4046.9990000000003</v>
          </cell>
          <cell r="W741">
            <v>3164.0400000000004</v>
          </cell>
          <cell r="X741">
            <v>6328.2890000000007</v>
          </cell>
          <cell r="Y741">
            <v>4046.9990000000003</v>
          </cell>
          <cell r="AA741">
            <v>3164.0400000000004</v>
          </cell>
        </row>
        <row r="742">
          <cell r="C742" t="str">
            <v>JT9-123500</v>
          </cell>
          <cell r="D742" t="str">
            <v>1/2SS-3C-50, 1/2 Ton, 3Ph, 50' Lift, 230/460V, Prewired 460V</v>
          </cell>
          <cell r="E742" t="str">
            <v>Lifting Systems</v>
          </cell>
          <cell r="F742" t="str">
            <v>CN</v>
          </cell>
          <cell r="G742" t="str">
            <v>8425.11.0000</v>
          </cell>
          <cell r="H742">
            <v>5048</v>
          </cell>
          <cell r="I742">
            <v>3225</v>
          </cell>
          <cell r="J742">
            <v>3225</v>
          </cell>
          <cell r="K742">
            <v>2524</v>
          </cell>
          <cell r="L742">
            <v>6057.99</v>
          </cell>
          <cell r="M742">
            <v>3869.99</v>
          </cell>
          <cell r="O742">
            <v>3028.8</v>
          </cell>
          <cell r="P742">
            <v>6663.7890000000007</v>
          </cell>
          <cell r="Q742">
            <v>4255.9990000000007</v>
          </cell>
          <cell r="S742">
            <v>3331.6800000000003</v>
          </cell>
          <cell r="T742">
            <v>6663.7890000000007</v>
          </cell>
          <cell r="U742">
            <v>4255.9990000000007</v>
          </cell>
          <cell r="W742">
            <v>3331.6800000000003</v>
          </cell>
          <cell r="X742">
            <v>6663.7890000000007</v>
          </cell>
          <cell r="Y742">
            <v>4255.9990000000007</v>
          </cell>
          <cell r="AA742">
            <v>3331.6800000000003</v>
          </cell>
        </row>
        <row r="743">
          <cell r="C743" t="str">
            <v>JT9-123600</v>
          </cell>
          <cell r="D743" t="str">
            <v>1/2SS-3C-60, 1/2 Ton, 3Ph, 60' Lift, 230/460V, Prewired 460V</v>
          </cell>
          <cell r="E743" t="str">
            <v>Lifting Systems</v>
          </cell>
          <cell r="F743" t="str">
            <v>CN</v>
          </cell>
          <cell r="G743" t="str">
            <v>8425.11.0000</v>
          </cell>
          <cell r="H743">
            <v>5360</v>
          </cell>
          <cell r="I743">
            <v>3422</v>
          </cell>
          <cell r="J743">
            <v>3422</v>
          </cell>
          <cell r="K743">
            <v>2680</v>
          </cell>
          <cell r="L743">
            <v>6431.99</v>
          </cell>
          <cell r="M743">
            <v>4109.99</v>
          </cell>
          <cell r="O743">
            <v>3216</v>
          </cell>
          <cell r="P743">
            <v>7075.1890000000003</v>
          </cell>
          <cell r="Q743">
            <v>4519.9990000000007</v>
          </cell>
          <cell r="S743">
            <v>3537.6000000000004</v>
          </cell>
          <cell r="T743">
            <v>7075.1890000000003</v>
          </cell>
          <cell r="U743">
            <v>4519.9990000000007</v>
          </cell>
          <cell r="W743">
            <v>3537.6000000000004</v>
          </cell>
          <cell r="X743">
            <v>7075.1890000000003</v>
          </cell>
          <cell r="Y743">
            <v>4519.9990000000007</v>
          </cell>
          <cell r="AA743">
            <v>3537.6000000000004</v>
          </cell>
        </row>
        <row r="744">
          <cell r="C744" t="str">
            <v>JET® SINGLE SPEED, SSC SERIES, 1 TON, 3-PHASE, 230/460V - STANDARD LIFTS</v>
          </cell>
        </row>
        <row r="745">
          <cell r="C745" t="str">
            <v>JT9-131000</v>
          </cell>
          <cell r="D745" t="str">
            <v>1SS-3C-10, 1 Ton, 3Ph, 10' Lift, 230/460V, Prewired 460V</v>
          </cell>
          <cell r="E745" t="str">
            <v>Lifting Systems</v>
          </cell>
          <cell r="F745" t="str">
            <v>CN</v>
          </cell>
          <cell r="G745" t="str">
            <v>8425.11.0000</v>
          </cell>
          <cell r="H745">
            <v>4748</v>
          </cell>
          <cell r="I745">
            <v>3037.99</v>
          </cell>
          <cell r="J745">
            <v>3037.99</v>
          </cell>
          <cell r="K745">
            <v>2375</v>
          </cell>
          <cell r="L745">
            <v>5559.99</v>
          </cell>
          <cell r="M745">
            <v>3559.99</v>
          </cell>
          <cell r="O745">
            <v>2780.0309139784954</v>
          </cell>
          <cell r="P745">
            <v>6115.9890000000005</v>
          </cell>
          <cell r="Q745">
            <v>3914.9990000000003</v>
          </cell>
          <cell r="S745">
            <v>3058.0340053763452</v>
          </cell>
          <cell r="T745">
            <v>6115.9890000000005</v>
          </cell>
          <cell r="U745">
            <v>3914.9990000000003</v>
          </cell>
          <cell r="W745">
            <v>3058.0340053763452</v>
          </cell>
          <cell r="X745">
            <v>6115.9890000000005</v>
          </cell>
          <cell r="Y745">
            <v>3914.9990000000003</v>
          </cell>
          <cell r="AA745">
            <v>3058.0340053763452</v>
          </cell>
        </row>
        <row r="746">
          <cell r="C746" t="str">
            <v>JT9-131500</v>
          </cell>
          <cell r="D746" t="str">
            <v>1SS-3C-15, 1 Ton, 3Ph, 15' Lift, 230/460V, Prewired 460V</v>
          </cell>
          <cell r="E746" t="str">
            <v>Lifting Systems</v>
          </cell>
          <cell r="F746" t="str">
            <v>CN</v>
          </cell>
          <cell r="G746" t="str">
            <v>8425.11.0000</v>
          </cell>
          <cell r="H746">
            <v>4632</v>
          </cell>
          <cell r="I746">
            <v>2953</v>
          </cell>
          <cell r="J746">
            <v>2953</v>
          </cell>
          <cell r="K746">
            <v>2316</v>
          </cell>
          <cell r="L746">
            <v>5440.99</v>
          </cell>
          <cell r="M746">
            <v>3469.99</v>
          </cell>
          <cell r="O746">
            <v>2720.7144794971523</v>
          </cell>
          <cell r="P746">
            <v>5985.0889999999999</v>
          </cell>
          <cell r="Q746">
            <v>3815.9990000000003</v>
          </cell>
          <cell r="S746">
            <v>2992.7859274468678</v>
          </cell>
          <cell r="T746">
            <v>5985.0889999999999</v>
          </cell>
          <cell r="U746">
            <v>3815.9990000000003</v>
          </cell>
          <cell r="W746">
            <v>2992.7859274468678</v>
          </cell>
          <cell r="X746">
            <v>5985.0889999999999</v>
          </cell>
          <cell r="Y746">
            <v>3815.9990000000003</v>
          </cell>
          <cell r="AA746">
            <v>2992.7859274468678</v>
          </cell>
        </row>
        <row r="747">
          <cell r="C747" t="str">
            <v>JT9-132000</v>
          </cell>
          <cell r="D747" t="str">
            <v>1SS-3C-20, 1 Ton, 3Ph, 20' Lift, 230/460V, Prewired 460V</v>
          </cell>
          <cell r="E747" t="str">
            <v>Lifting Systems</v>
          </cell>
          <cell r="F747" t="str">
            <v>CN</v>
          </cell>
          <cell r="G747" t="str">
            <v>8425.11.0000</v>
          </cell>
          <cell r="H747">
            <v>4794</v>
          </cell>
          <cell r="I747">
            <v>3062</v>
          </cell>
          <cell r="J747">
            <v>3062</v>
          </cell>
          <cell r="K747">
            <v>2397</v>
          </cell>
          <cell r="L747">
            <v>5617.99</v>
          </cell>
          <cell r="M747">
            <v>3589.99</v>
          </cell>
          <cell r="O747">
            <v>2808.8784621008322</v>
          </cell>
          <cell r="P747">
            <v>6179.7890000000007</v>
          </cell>
          <cell r="Q747">
            <v>3947.9990000000003</v>
          </cell>
          <cell r="S747">
            <v>3089.7663083109155</v>
          </cell>
          <cell r="T747">
            <v>6179.7890000000007</v>
          </cell>
          <cell r="U747">
            <v>3947.9990000000003</v>
          </cell>
          <cell r="W747">
            <v>3089.7663083109155</v>
          </cell>
          <cell r="X747">
            <v>6179.7890000000007</v>
          </cell>
          <cell r="Y747">
            <v>3947.9990000000003</v>
          </cell>
          <cell r="AA747">
            <v>3089.7663083109155</v>
          </cell>
        </row>
        <row r="748">
          <cell r="C748" t="str">
            <v>JET® SINGLE SPEED, SSC SERIES, 1 TON, 3-PHASE, 230/460V - CUSTOM LIFTS</v>
          </cell>
        </row>
        <row r="749">
          <cell r="C749" t="str">
            <v>JT9-133000</v>
          </cell>
          <cell r="D749" t="str">
            <v>1SS-3C-30, 1 Ton, 3Ph, 30' Lift, 230/460V, Prewired 460V</v>
          </cell>
          <cell r="E749" t="str">
            <v>Lifting Systems</v>
          </cell>
          <cell r="F749" t="str">
            <v>CN</v>
          </cell>
          <cell r="G749" t="str">
            <v>8425.11.0000</v>
          </cell>
          <cell r="H749">
            <v>5399</v>
          </cell>
          <cell r="I749">
            <v>3441.99</v>
          </cell>
          <cell r="J749">
            <v>3441.99</v>
          </cell>
          <cell r="K749">
            <v>2700</v>
          </cell>
          <cell r="L749">
            <v>6479.99</v>
          </cell>
          <cell r="M749">
            <v>4129.99</v>
          </cell>
          <cell r="O749">
            <v>3240</v>
          </cell>
          <cell r="P749">
            <v>7127.9890000000005</v>
          </cell>
          <cell r="Q749">
            <v>4541.9990000000007</v>
          </cell>
          <cell r="S749">
            <v>3564.0000000000005</v>
          </cell>
          <cell r="T749">
            <v>7127.9890000000005</v>
          </cell>
          <cell r="U749">
            <v>4541.9990000000007</v>
          </cell>
          <cell r="W749">
            <v>3564.0000000000005</v>
          </cell>
          <cell r="X749">
            <v>7127.9890000000005</v>
          </cell>
          <cell r="Y749">
            <v>4541.9990000000007</v>
          </cell>
          <cell r="AA749">
            <v>3564.0000000000005</v>
          </cell>
        </row>
        <row r="750">
          <cell r="C750" t="str">
            <v>JT9-134000</v>
          </cell>
          <cell r="D750" t="str">
            <v>1SS-3C-40, 1 Ton, 3Ph, 40' Lift, 230/460V, Prewired 460V</v>
          </cell>
          <cell r="E750" t="str">
            <v>Lifting Systems</v>
          </cell>
          <cell r="F750" t="str">
            <v>CN</v>
          </cell>
          <cell r="G750" t="str">
            <v>8425.11.0000</v>
          </cell>
          <cell r="H750">
            <v>5392</v>
          </cell>
          <cell r="I750">
            <v>3443</v>
          </cell>
          <cell r="J750">
            <v>3443</v>
          </cell>
          <cell r="K750">
            <v>2696</v>
          </cell>
          <cell r="L750">
            <v>6469.99</v>
          </cell>
          <cell r="M750">
            <v>4139.99</v>
          </cell>
          <cell r="O750">
            <v>3235.2</v>
          </cell>
          <cell r="P750">
            <v>7116.9890000000005</v>
          </cell>
          <cell r="Q750">
            <v>4552.9990000000007</v>
          </cell>
          <cell r="S750">
            <v>3558.7200000000003</v>
          </cell>
          <cell r="T750">
            <v>7116.9890000000005</v>
          </cell>
          <cell r="U750">
            <v>4552.9990000000007</v>
          </cell>
          <cell r="W750">
            <v>3558.7200000000003</v>
          </cell>
          <cell r="X750">
            <v>7116.9890000000005</v>
          </cell>
          <cell r="Y750">
            <v>4552.9990000000007</v>
          </cell>
          <cell r="AA750">
            <v>3558.7200000000003</v>
          </cell>
        </row>
        <row r="751">
          <cell r="C751" t="str">
            <v>JT9-135000</v>
          </cell>
          <cell r="D751" t="str">
            <v>1SS-3C-50, 1 Ton, 3Ph, 50' Lift, 230/460V, Prewired 460V</v>
          </cell>
          <cell r="E751" t="str">
            <v>Lifting Systems</v>
          </cell>
          <cell r="F751" t="str">
            <v>CN</v>
          </cell>
          <cell r="G751" t="str">
            <v>8425.11.0000</v>
          </cell>
          <cell r="H751">
            <v>5702</v>
          </cell>
          <cell r="I751">
            <v>3640</v>
          </cell>
          <cell r="J751">
            <v>3640</v>
          </cell>
          <cell r="K751">
            <v>2851</v>
          </cell>
          <cell r="L751">
            <v>6841.99</v>
          </cell>
          <cell r="M751">
            <v>4369.99</v>
          </cell>
          <cell r="O751">
            <v>3421.2</v>
          </cell>
          <cell r="P751">
            <v>7526.1890000000003</v>
          </cell>
          <cell r="Q751">
            <v>4805.9990000000007</v>
          </cell>
          <cell r="S751">
            <v>3763.32</v>
          </cell>
          <cell r="T751">
            <v>7526.1890000000003</v>
          </cell>
          <cell r="U751">
            <v>4805.9990000000007</v>
          </cell>
          <cell r="W751">
            <v>3763.32</v>
          </cell>
          <cell r="X751">
            <v>7526.1890000000003</v>
          </cell>
          <cell r="Y751">
            <v>4805.9990000000007</v>
          </cell>
          <cell r="AA751">
            <v>3763.32</v>
          </cell>
        </row>
        <row r="752">
          <cell r="C752" t="str">
            <v>JT9-136000</v>
          </cell>
          <cell r="D752" t="str">
            <v>1SS-3C-60, 1 Ton, 3Ph, 60' Lift, 230/460V, Prewired 460V</v>
          </cell>
          <cell r="E752" t="str">
            <v>Lifting Systems</v>
          </cell>
          <cell r="F752" t="str">
            <v>CN</v>
          </cell>
          <cell r="G752" t="str">
            <v>8425.11.0000</v>
          </cell>
          <cell r="H752">
            <v>6008</v>
          </cell>
          <cell r="I752">
            <v>3836</v>
          </cell>
          <cell r="J752">
            <v>3836</v>
          </cell>
          <cell r="K752">
            <v>3004</v>
          </cell>
          <cell r="L752">
            <v>7209.99</v>
          </cell>
          <cell r="M752">
            <v>4599.99</v>
          </cell>
          <cell r="O752">
            <v>3604.8</v>
          </cell>
          <cell r="P752">
            <v>7930.9890000000005</v>
          </cell>
          <cell r="Q752">
            <v>5058.9990000000007</v>
          </cell>
          <cell r="S752">
            <v>3965.2800000000007</v>
          </cell>
          <cell r="T752">
            <v>7930.9890000000005</v>
          </cell>
          <cell r="U752">
            <v>5058.9990000000007</v>
          </cell>
          <cell r="W752">
            <v>3965.2800000000007</v>
          </cell>
          <cell r="X752">
            <v>7930.9890000000005</v>
          </cell>
          <cell r="Y752">
            <v>5058.9990000000007</v>
          </cell>
          <cell r="AA752">
            <v>3965.2800000000007</v>
          </cell>
        </row>
        <row r="753">
          <cell r="C753" t="str">
            <v>JET® SINGLE SPEED, SSC SERIES, 2 TON, 3-PHASE, 230/460V - STANDARD LIFTS</v>
          </cell>
        </row>
        <row r="754">
          <cell r="C754" t="str">
            <v>JT9-231000</v>
          </cell>
          <cell r="D754" t="str">
            <v>2SS-3C-10, 2 Ton, 3Ph, 10' Lift, 230/460V, Prewired 460V</v>
          </cell>
          <cell r="E754" t="str">
            <v>Lifting Systems</v>
          </cell>
          <cell r="F754" t="str">
            <v>CN</v>
          </cell>
          <cell r="G754" t="str">
            <v>8425.11.0000</v>
          </cell>
          <cell r="H754">
            <v>5645</v>
          </cell>
          <cell r="I754">
            <v>3603.99</v>
          </cell>
          <cell r="J754">
            <v>3603.99</v>
          </cell>
          <cell r="K754">
            <v>2823</v>
          </cell>
          <cell r="L754">
            <v>6644.99</v>
          </cell>
          <cell r="M754">
            <v>4249.99</v>
          </cell>
          <cell r="O754">
            <v>3322.3497122762151</v>
          </cell>
          <cell r="P754">
            <v>7309.4890000000005</v>
          </cell>
          <cell r="Q754">
            <v>4673.9990000000007</v>
          </cell>
          <cell r="S754">
            <v>3654.5846835038369</v>
          </cell>
          <cell r="T754">
            <v>7309.4890000000005</v>
          </cell>
          <cell r="U754">
            <v>4673.9990000000007</v>
          </cell>
          <cell r="W754">
            <v>3654.5846835038369</v>
          </cell>
          <cell r="X754">
            <v>7309.4890000000005</v>
          </cell>
          <cell r="Y754">
            <v>4673.9990000000007</v>
          </cell>
          <cell r="AA754">
            <v>3654.5846835038369</v>
          </cell>
        </row>
        <row r="755">
          <cell r="C755" t="str">
            <v>JT9-231500</v>
          </cell>
          <cell r="D755" t="str">
            <v>2SS-3C-15, 2 Ton, 3Ph, 15' Lift, 230/460V, Prewired 460V</v>
          </cell>
          <cell r="E755" t="str">
            <v>Lifting Systems</v>
          </cell>
          <cell r="F755" t="str">
            <v>CN</v>
          </cell>
          <cell r="G755" t="str">
            <v>8425.11.0000</v>
          </cell>
          <cell r="H755">
            <v>5642</v>
          </cell>
          <cell r="I755">
            <v>3596</v>
          </cell>
          <cell r="J755">
            <v>3596</v>
          </cell>
          <cell r="K755">
            <v>2821</v>
          </cell>
          <cell r="L755">
            <v>6712.99</v>
          </cell>
          <cell r="M755">
            <v>4279.99</v>
          </cell>
          <cell r="O755">
            <v>3356.2874388388927</v>
          </cell>
          <cell r="P755">
            <v>7384.2890000000007</v>
          </cell>
          <cell r="Q755">
            <v>4706.9990000000007</v>
          </cell>
          <cell r="S755">
            <v>3691.9161827227822</v>
          </cell>
          <cell r="T755">
            <v>7384.2890000000007</v>
          </cell>
          <cell r="U755">
            <v>4706.9990000000007</v>
          </cell>
          <cell r="W755">
            <v>3691.9161827227822</v>
          </cell>
          <cell r="X755">
            <v>7384.2890000000007</v>
          </cell>
          <cell r="Y755">
            <v>4706.9990000000007</v>
          </cell>
          <cell r="AA755">
            <v>3691.9161827227822</v>
          </cell>
        </row>
        <row r="756">
          <cell r="C756" t="str">
            <v>JT9-232000</v>
          </cell>
          <cell r="D756" t="str">
            <v>2SS-3C-20, 2 Ton, 3Ph, 20' Lift, 230/460V, Prewired 460V</v>
          </cell>
          <cell r="E756" t="str">
            <v>Lifting Systems</v>
          </cell>
          <cell r="F756" t="str">
            <v>CN</v>
          </cell>
          <cell r="G756" t="str">
            <v>8425.11.0000</v>
          </cell>
          <cell r="H756">
            <v>5868</v>
          </cell>
          <cell r="I756">
            <v>3749</v>
          </cell>
          <cell r="J756">
            <v>3749</v>
          </cell>
          <cell r="K756">
            <v>2934</v>
          </cell>
          <cell r="L756">
            <v>6907.99</v>
          </cell>
          <cell r="M756">
            <v>4419.99</v>
          </cell>
          <cell r="O756">
            <v>3454.0461268954841</v>
          </cell>
          <cell r="P756">
            <v>7598.7890000000007</v>
          </cell>
          <cell r="Q756">
            <v>4860.9990000000007</v>
          </cell>
          <cell r="S756">
            <v>3799.4507395850328</v>
          </cell>
          <cell r="T756">
            <v>7598.7890000000007</v>
          </cell>
          <cell r="U756">
            <v>4860.9990000000007</v>
          </cell>
          <cell r="W756">
            <v>3799.4507395850328</v>
          </cell>
          <cell r="X756">
            <v>7598.7890000000007</v>
          </cell>
          <cell r="Y756">
            <v>4860.9990000000007</v>
          </cell>
          <cell r="AA756">
            <v>3799.4507395850328</v>
          </cell>
        </row>
        <row r="757">
          <cell r="C757" t="str">
            <v>JET® SINGLE SPEED, SSC SERIES, 2 TON, 3-PHASE, 230/460V - CUSTOM LIFTS</v>
          </cell>
        </row>
        <row r="758">
          <cell r="C758" t="str">
            <v>JT9-233000</v>
          </cell>
          <cell r="D758" t="str">
            <v>2SS-3C-30, 2 Ton, 3Ph, 30' Lift, 230/460V, Prewired 460V</v>
          </cell>
          <cell r="E758" t="str">
            <v>Lifting Systems</v>
          </cell>
          <cell r="F758" t="str">
            <v>CN</v>
          </cell>
          <cell r="G758" t="str">
            <v>8425.11.0000</v>
          </cell>
          <cell r="H758">
            <v>6694</v>
          </cell>
          <cell r="I758">
            <v>4273.99</v>
          </cell>
          <cell r="J758">
            <v>4273.99</v>
          </cell>
          <cell r="K758">
            <v>3348</v>
          </cell>
          <cell r="L758">
            <v>8034.99</v>
          </cell>
          <cell r="M758">
            <v>5129.99</v>
          </cell>
          <cell r="O758">
            <v>4017.6</v>
          </cell>
          <cell r="P758">
            <v>8838.4889999999996</v>
          </cell>
          <cell r="Q758">
            <v>5641.9990000000007</v>
          </cell>
          <cell r="S758">
            <v>4419.3600000000006</v>
          </cell>
          <cell r="T758">
            <v>8838.4889999999996</v>
          </cell>
          <cell r="U758">
            <v>5641.9990000000007</v>
          </cell>
          <cell r="W758">
            <v>4419.3600000000006</v>
          </cell>
          <cell r="X758">
            <v>8838.4889999999996</v>
          </cell>
          <cell r="Y758">
            <v>5641.9990000000007</v>
          </cell>
          <cell r="AA758">
            <v>4419.3600000000006</v>
          </cell>
        </row>
        <row r="759">
          <cell r="C759" t="str">
            <v>JT9-234000</v>
          </cell>
          <cell r="D759" t="str">
            <v>2SS-3C-40, 2 Ton, 3Ph, 40' Lift, 230/460V, Prewired 460V</v>
          </cell>
          <cell r="E759" t="str">
            <v>Lifting Systems</v>
          </cell>
          <cell r="F759" t="str">
            <v>CN</v>
          </cell>
          <cell r="G759" t="str">
            <v>8425.11.0000</v>
          </cell>
          <cell r="H759">
            <v>6756</v>
          </cell>
          <cell r="I759">
            <v>4315</v>
          </cell>
          <cell r="J759">
            <v>4315</v>
          </cell>
          <cell r="K759">
            <v>3378</v>
          </cell>
          <cell r="L759">
            <v>8106.99</v>
          </cell>
          <cell r="M759">
            <v>5179.99</v>
          </cell>
          <cell r="O759">
            <v>4053.6</v>
          </cell>
          <cell r="P759">
            <v>8917.6890000000003</v>
          </cell>
          <cell r="Q759">
            <v>5696.9990000000007</v>
          </cell>
          <cell r="S759">
            <v>4458.96</v>
          </cell>
          <cell r="T759">
            <v>8917.6890000000003</v>
          </cell>
          <cell r="U759">
            <v>5696.9990000000007</v>
          </cell>
          <cell r="W759">
            <v>4458.96</v>
          </cell>
          <cell r="X759">
            <v>8917.6890000000003</v>
          </cell>
          <cell r="Y759">
            <v>5696.9990000000007</v>
          </cell>
          <cell r="AA759">
            <v>4458.96</v>
          </cell>
        </row>
        <row r="760">
          <cell r="C760" t="str">
            <v>JT9-235000</v>
          </cell>
          <cell r="D760" t="str">
            <v>2SS-3C-50, 2 Ton, 3Ph, 50' Lift, 230/460V, Prewired 460V</v>
          </cell>
          <cell r="E760" t="str">
            <v>Lifting Systems</v>
          </cell>
          <cell r="F760" t="str">
            <v>CN</v>
          </cell>
          <cell r="G760" t="str">
            <v>8425.11.0000</v>
          </cell>
          <cell r="H760">
            <v>7403</v>
          </cell>
          <cell r="I760">
            <v>4724.99</v>
          </cell>
          <cell r="J760">
            <v>4724.99</v>
          </cell>
          <cell r="K760">
            <v>3702</v>
          </cell>
          <cell r="L760">
            <v>8884.99</v>
          </cell>
          <cell r="M760">
            <v>5679.99</v>
          </cell>
          <cell r="O760">
            <v>4442.3999999999996</v>
          </cell>
          <cell r="P760">
            <v>9773.4890000000014</v>
          </cell>
          <cell r="Q760">
            <v>6246.9990000000007</v>
          </cell>
          <cell r="S760">
            <v>4886.6400000000003</v>
          </cell>
          <cell r="T760">
            <v>9773.4890000000014</v>
          </cell>
          <cell r="U760">
            <v>6246.9990000000007</v>
          </cell>
          <cell r="W760">
            <v>4886.6400000000003</v>
          </cell>
          <cell r="X760">
            <v>9773.4890000000014</v>
          </cell>
          <cell r="Y760">
            <v>6246.9990000000007</v>
          </cell>
          <cell r="AA760">
            <v>4886.6400000000003</v>
          </cell>
        </row>
        <row r="761">
          <cell r="C761" t="str">
            <v>JET® SINGLE SPEED, SSC SERIES, 3 TON, 3-PHASE, 230/460V - STANDARD LIFTS</v>
          </cell>
        </row>
        <row r="762">
          <cell r="C762" t="str">
            <v>JT9-331000</v>
          </cell>
          <cell r="D762" t="str">
            <v>3SS-3C-10, 3 Ton, 3Ph, 10' Lift, 230/460V, Prewired 460V</v>
          </cell>
          <cell r="E762" t="str">
            <v>Lifting Systems</v>
          </cell>
          <cell r="F762" t="str">
            <v>CN</v>
          </cell>
          <cell r="G762" t="str">
            <v>8425.11.0000</v>
          </cell>
          <cell r="H762">
            <v>7023</v>
          </cell>
          <cell r="I762">
            <v>4479.99</v>
          </cell>
          <cell r="J762">
            <v>4479.99</v>
          </cell>
          <cell r="K762">
            <v>3512</v>
          </cell>
          <cell r="L762">
            <v>8198.99</v>
          </cell>
          <cell r="M762">
            <v>5229.99</v>
          </cell>
          <cell r="O762">
            <v>4099.6796329946437</v>
          </cell>
          <cell r="P762">
            <v>9018.889000000001</v>
          </cell>
          <cell r="Q762">
            <v>5751.9990000000007</v>
          </cell>
          <cell r="S762">
            <v>4509.6475962941086</v>
          </cell>
          <cell r="T762">
            <v>9018.889000000001</v>
          </cell>
          <cell r="U762">
            <v>5751.9990000000007</v>
          </cell>
          <cell r="W762">
            <v>4509.6475962941086</v>
          </cell>
          <cell r="X762">
            <v>9018.889000000001</v>
          </cell>
          <cell r="Y762">
            <v>5751.9990000000007</v>
          </cell>
          <cell r="AA762">
            <v>4509.6475962941086</v>
          </cell>
        </row>
        <row r="763">
          <cell r="C763" t="str">
            <v>JT9-331500</v>
          </cell>
          <cell r="D763" t="str">
            <v>3SS-3C-15, 3 Ton, 3Ph, 15' Lift, 230/460V, Prewired 460V</v>
          </cell>
          <cell r="E763" t="str">
            <v>Lifting Systems</v>
          </cell>
          <cell r="F763" t="str">
            <v>CN</v>
          </cell>
          <cell r="G763" t="str">
            <v>8425.11.0000</v>
          </cell>
          <cell r="H763">
            <v>7585</v>
          </cell>
          <cell r="I763">
            <v>4839.99</v>
          </cell>
          <cell r="J763">
            <v>4839.99</v>
          </cell>
          <cell r="K763">
            <v>3794</v>
          </cell>
          <cell r="L763">
            <v>8857.99</v>
          </cell>
          <cell r="M763">
            <v>5649.99</v>
          </cell>
          <cell r="O763">
            <v>4429.2427746480626</v>
          </cell>
          <cell r="P763">
            <v>9743.7890000000007</v>
          </cell>
          <cell r="Q763">
            <v>6213.9990000000007</v>
          </cell>
          <cell r="S763">
            <v>4872.167052112869</v>
          </cell>
          <cell r="T763">
            <v>9743.7890000000007</v>
          </cell>
          <cell r="U763">
            <v>6213.9990000000007</v>
          </cell>
          <cell r="W763">
            <v>4872.167052112869</v>
          </cell>
          <cell r="X763">
            <v>9743.7890000000007</v>
          </cell>
          <cell r="Y763">
            <v>6213.9990000000007</v>
          </cell>
          <cell r="AA763">
            <v>4872.167052112869</v>
          </cell>
        </row>
        <row r="764">
          <cell r="C764" t="str">
            <v>JT9-332000</v>
          </cell>
          <cell r="D764" t="str">
            <v>3SS-3C-20, 3 Ton, 3Ph, 20' Lift, 230/460V, Prewired 460V</v>
          </cell>
          <cell r="E764" t="str">
            <v>Lifting Systems</v>
          </cell>
          <cell r="F764" t="str">
            <v>CN</v>
          </cell>
          <cell r="G764" t="str">
            <v>8425.11.0000</v>
          </cell>
          <cell r="H764">
            <v>7702</v>
          </cell>
          <cell r="I764">
            <v>4915</v>
          </cell>
          <cell r="J764">
            <v>4915</v>
          </cell>
          <cell r="K764">
            <v>3851</v>
          </cell>
          <cell r="L764">
            <v>9028.99</v>
          </cell>
          <cell r="M764">
            <v>5769.99</v>
          </cell>
          <cell r="O764">
            <v>4514.4726714158742</v>
          </cell>
          <cell r="P764">
            <v>9931.889000000001</v>
          </cell>
          <cell r="Q764">
            <v>6345.9990000000007</v>
          </cell>
          <cell r="S764">
            <v>4965.919938557462</v>
          </cell>
          <cell r="T764">
            <v>9931.889000000001</v>
          </cell>
          <cell r="U764">
            <v>6345.9990000000007</v>
          </cell>
          <cell r="W764">
            <v>4965.919938557462</v>
          </cell>
          <cell r="X764">
            <v>9931.889000000001</v>
          </cell>
          <cell r="Y764">
            <v>6345.9990000000007</v>
          </cell>
          <cell r="AA764">
            <v>4965.919938557462</v>
          </cell>
        </row>
        <row r="765">
          <cell r="C765" t="str">
            <v>JET® SINGLE SPEED, SSC SERIES, 3 TON, 3-PHASE, 230/460V - CUSTOM LIFTS</v>
          </cell>
        </row>
        <row r="766">
          <cell r="C766" t="str">
            <v>JT9-333000</v>
          </cell>
          <cell r="D766" t="str">
            <v>3SS-3C-30, 3 Ton, 3Ph, 30' Lift, 230/460V, Prewired 460V</v>
          </cell>
          <cell r="E766" t="str">
            <v>Lifting Systems</v>
          </cell>
          <cell r="F766" t="str">
            <v>CN</v>
          </cell>
          <cell r="G766" t="str">
            <v>8425.11.0000</v>
          </cell>
          <cell r="H766">
            <v>8614</v>
          </cell>
          <cell r="I766">
            <v>5493</v>
          </cell>
          <cell r="J766">
            <v>5493</v>
          </cell>
          <cell r="K766">
            <v>4307</v>
          </cell>
          <cell r="L766">
            <v>10336.99</v>
          </cell>
          <cell r="M766">
            <v>6599.99</v>
          </cell>
          <cell r="O766">
            <v>5168.3999999999996</v>
          </cell>
          <cell r="P766">
            <v>11370.689</v>
          </cell>
          <cell r="Q766">
            <v>7258.9990000000007</v>
          </cell>
          <cell r="S766">
            <v>5685.24</v>
          </cell>
          <cell r="T766">
            <v>11370.689</v>
          </cell>
          <cell r="U766">
            <v>7258.9990000000007</v>
          </cell>
          <cell r="W766">
            <v>5685.24</v>
          </cell>
          <cell r="X766">
            <v>11370.689</v>
          </cell>
          <cell r="Y766">
            <v>7258.9990000000007</v>
          </cell>
          <cell r="AA766">
            <v>5685.24</v>
          </cell>
        </row>
        <row r="767">
          <cell r="C767" t="str">
            <v>JET® SINGLE SPEED, SSC SERIES, 5 TON, 3-PHASE, 230/460V - STANDARD LIFTS</v>
          </cell>
        </row>
        <row r="768">
          <cell r="C768" t="str">
            <v>JT9-531000</v>
          </cell>
          <cell r="D768" t="str">
            <v>5SS-3C-10, 5 Ton, 3Ph, 10' Lift, 230/460V, Prewired 460V</v>
          </cell>
          <cell r="E768" t="str">
            <v>Lifting Systems</v>
          </cell>
          <cell r="F768" t="str">
            <v>CN</v>
          </cell>
          <cell r="G768" t="str">
            <v>8425.11.0000</v>
          </cell>
          <cell r="H768">
            <v>8468</v>
          </cell>
          <cell r="I768">
            <v>5394</v>
          </cell>
          <cell r="J768">
            <v>5394</v>
          </cell>
          <cell r="K768">
            <v>4234</v>
          </cell>
          <cell r="L768">
            <v>10011.99</v>
          </cell>
          <cell r="M768">
            <v>6379.99</v>
          </cell>
          <cell r="O768">
            <v>5006.2140412570407</v>
          </cell>
          <cell r="P768">
            <v>11013.189</v>
          </cell>
          <cell r="Q768">
            <v>7016.9990000000007</v>
          </cell>
          <cell r="S768">
            <v>5506.8354453827451</v>
          </cell>
          <cell r="T768">
            <v>11013.189</v>
          </cell>
          <cell r="U768">
            <v>7016.9990000000007</v>
          </cell>
          <cell r="W768">
            <v>5506.8354453827451</v>
          </cell>
          <cell r="X768">
            <v>11013.189</v>
          </cell>
          <cell r="Y768">
            <v>7016.9990000000007</v>
          </cell>
          <cell r="AA768">
            <v>5506.8354453827451</v>
          </cell>
        </row>
        <row r="769">
          <cell r="C769" t="str">
            <v>JT9-531500</v>
          </cell>
          <cell r="D769" t="str">
            <v>5SS-3C-15, 5 Ton, 3Ph, 15' Lift, 230/460V, Prewired 460V</v>
          </cell>
          <cell r="E769" t="str">
            <v>Lifting Systems</v>
          </cell>
          <cell r="F769" t="str">
            <v>CN</v>
          </cell>
          <cell r="G769" t="str">
            <v>8425.11.0000</v>
          </cell>
          <cell r="H769">
            <v>9728</v>
          </cell>
          <cell r="I769">
            <v>6199.99</v>
          </cell>
          <cell r="J769">
            <v>6199.99</v>
          </cell>
          <cell r="K769">
            <v>4865</v>
          </cell>
          <cell r="L769">
            <v>11319.99</v>
          </cell>
          <cell r="M769">
            <v>7219.99</v>
          </cell>
          <cell r="O769">
            <v>5659.9267595301699</v>
          </cell>
          <cell r="P769">
            <v>12451.989000000001</v>
          </cell>
          <cell r="Q769">
            <v>7940.9990000000007</v>
          </cell>
          <cell r="S769">
            <v>6225.919435483187</v>
          </cell>
          <cell r="T769">
            <v>12451.989000000001</v>
          </cell>
          <cell r="U769">
            <v>7940.9990000000007</v>
          </cell>
          <cell r="W769">
            <v>6225.919435483187</v>
          </cell>
          <cell r="X769">
            <v>12451.989000000001</v>
          </cell>
          <cell r="Y769">
            <v>7940.9990000000007</v>
          </cell>
          <cell r="AA769">
            <v>6225.919435483187</v>
          </cell>
        </row>
        <row r="770">
          <cell r="C770" t="str">
            <v>JT9-530200</v>
          </cell>
          <cell r="D770" t="str">
            <v>5SS-3C-20, 5 Ton, 3Ph, 20' Lift, 230/460V, Prewired 460V</v>
          </cell>
          <cell r="E770" t="str">
            <v>Lifting Systems</v>
          </cell>
          <cell r="F770" t="str">
            <v>CN</v>
          </cell>
          <cell r="G770" t="str">
            <v>8425.11.0000</v>
          </cell>
          <cell r="H770">
            <v>10230</v>
          </cell>
          <cell r="I770">
            <v>6528</v>
          </cell>
          <cell r="J770">
            <v>6528</v>
          </cell>
          <cell r="K770">
            <v>5115</v>
          </cell>
          <cell r="L770">
            <v>11945.99</v>
          </cell>
          <cell r="M770">
            <v>7629.99</v>
          </cell>
          <cell r="O770">
            <v>5972.9554321728701</v>
          </cell>
          <cell r="P770">
            <v>13140.589</v>
          </cell>
          <cell r="Q770">
            <v>8391.9989999999998</v>
          </cell>
          <cell r="S770">
            <v>6570.2509753901577</v>
          </cell>
          <cell r="T770">
            <v>13140.589</v>
          </cell>
          <cell r="U770">
            <v>8391.9989999999998</v>
          </cell>
          <cell r="W770">
            <v>6570.2509753901577</v>
          </cell>
          <cell r="X770">
            <v>13140.589</v>
          </cell>
          <cell r="Y770">
            <v>8391.9989999999998</v>
          </cell>
          <cell r="AA770">
            <v>6570.2509753901577</v>
          </cell>
        </row>
        <row r="771">
          <cell r="C771" t="str">
            <v>JET® SSC SERIES ELECTRIC HOIST 2-BUTTON CONTROLS</v>
          </cell>
        </row>
        <row r="772">
          <cell r="C772" t="str">
            <v>JT9-152211</v>
          </cell>
          <cell r="D772" t="str">
            <v>PBC-210CN,  SS 2 Button Control Pendant 15' Lift Hoist</v>
          </cell>
          <cell r="E772" t="str">
            <v>Lifting Systems</v>
          </cell>
          <cell r="F772" t="str">
            <v>CN</v>
          </cell>
          <cell r="G772" t="str">
            <v>8537.10.9170</v>
          </cell>
          <cell r="H772">
            <v>244</v>
          </cell>
          <cell r="I772">
            <v>164</v>
          </cell>
          <cell r="J772" t="str">
            <v/>
          </cell>
          <cell r="K772">
            <v>122</v>
          </cell>
          <cell r="L772">
            <v>292.99</v>
          </cell>
          <cell r="M772">
            <v>169.99</v>
          </cell>
          <cell r="O772">
            <v>146.4</v>
          </cell>
          <cell r="P772">
            <v>322.28900000000004</v>
          </cell>
          <cell r="Q772">
            <v>186.98900000000003</v>
          </cell>
          <cell r="S772">
            <v>161.04000000000002</v>
          </cell>
          <cell r="T772">
            <v>322.28900000000004</v>
          </cell>
          <cell r="U772">
            <v>186.98900000000003</v>
          </cell>
          <cell r="W772">
            <v>161.04000000000002</v>
          </cell>
          <cell r="X772">
            <v>322.28900000000004</v>
          </cell>
          <cell r="Y772">
            <v>186.98900000000003</v>
          </cell>
          <cell r="AA772">
            <v>161.04000000000002</v>
          </cell>
        </row>
        <row r="773">
          <cell r="C773" t="str">
            <v>JT9-152216</v>
          </cell>
          <cell r="D773" t="str">
            <v>PBC-215CN,  SS 2 Button Control Pendant 15' Lift Hoist</v>
          </cell>
          <cell r="E773" t="str">
            <v>Lifting Systems</v>
          </cell>
          <cell r="F773" t="str">
            <v>CN</v>
          </cell>
          <cell r="G773" t="str">
            <v>8536.50.9065</v>
          </cell>
          <cell r="H773">
            <v>222</v>
          </cell>
          <cell r="I773">
            <v>148.99</v>
          </cell>
          <cell r="J773" t="str">
            <v/>
          </cell>
          <cell r="K773">
            <v>112</v>
          </cell>
          <cell r="L773">
            <v>268.99</v>
          </cell>
          <cell r="M773">
            <v>179.99</v>
          </cell>
          <cell r="O773">
            <v>134.4</v>
          </cell>
          <cell r="P773">
            <v>295.88900000000001</v>
          </cell>
          <cell r="Q773">
            <v>197.98900000000003</v>
          </cell>
          <cell r="S773">
            <v>147.84000000000003</v>
          </cell>
          <cell r="T773">
            <v>295.88900000000001</v>
          </cell>
          <cell r="U773">
            <v>197.98900000000003</v>
          </cell>
          <cell r="W773">
            <v>147.84000000000003</v>
          </cell>
          <cell r="X773">
            <v>295.88900000000001</v>
          </cell>
          <cell r="Y773">
            <v>197.98900000000003</v>
          </cell>
          <cell r="AA773">
            <v>147.84000000000003</v>
          </cell>
        </row>
        <row r="774">
          <cell r="C774" t="str">
            <v>JT9-152221</v>
          </cell>
          <cell r="D774" t="str">
            <v>PBC-220CN,  SS 2 Button Control Pendant 20' Lift Hoist</v>
          </cell>
          <cell r="E774" t="str">
            <v>Lifting Systems</v>
          </cell>
          <cell r="F774" t="str">
            <v>CN</v>
          </cell>
          <cell r="G774" t="str">
            <v>8537.10.9170</v>
          </cell>
          <cell r="H774">
            <v>251</v>
          </cell>
          <cell r="I774">
            <v>166.99</v>
          </cell>
          <cell r="J774" t="str">
            <v/>
          </cell>
          <cell r="K774">
            <v>127</v>
          </cell>
          <cell r="L774">
            <v>304.99</v>
          </cell>
          <cell r="M774">
            <v>199.99</v>
          </cell>
          <cell r="O774">
            <v>152.4</v>
          </cell>
          <cell r="P774">
            <v>335.48900000000003</v>
          </cell>
          <cell r="Q774">
            <v>219.98900000000003</v>
          </cell>
          <cell r="S774">
            <v>167.64000000000001</v>
          </cell>
          <cell r="T774">
            <v>335.48900000000003</v>
          </cell>
          <cell r="U774">
            <v>219.98900000000003</v>
          </cell>
          <cell r="W774">
            <v>167.64000000000001</v>
          </cell>
          <cell r="X774">
            <v>335.48900000000003</v>
          </cell>
          <cell r="Y774">
            <v>219.98900000000003</v>
          </cell>
          <cell r="AA774">
            <v>167.64000000000001</v>
          </cell>
        </row>
        <row r="775">
          <cell r="C775" t="str">
            <v>JT9-152231</v>
          </cell>
          <cell r="D775" t="str">
            <v>PBC-230CN,  SS 2 Button Control Pendant 30' Lift Hoist</v>
          </cell>
          <cell r="E775" t="str">
            <v>Lifting Systems</v>
          </cell>
          <cell r="F775" t="str">
            <v>CN</v>
          </cell>
          <cell r="G775" t="str">
            <v>8537.10.9170</v>
          </cell>
          <cell r="H775">
            <v>292</v>
          </cell>
          <cell r="I775">
            <v>197.99</v>
          </cell>
          <cell r="J775" t="str">
            <v/>
          </cell>
          <cell r="K775">
            <v>147</v>
          </cell>
          <cell r="L775">
            <v>352.99</v>
          </cell>
          <cell r="M775">
            <v>229.99</v>
          </cell>
          <cell r="O775">
            <v>176.4</v>
          </cell>
          <cell r="P775">
            <v>388.28900000000004</v>
          </cell>
          <cell r="Q775">
            <v>252.98900000000003</v>
          </cell>
          <cell r="S775">
            <v>194.04000000000002</v>
          </cell>
          <cell r="T775">
            <v>388.28900000000004</v>
          </cell>
          <cell r="U775">
            <v>252.98900000000003</v>
          </cell>
          <cell r="W775">
            <v>194.04000000000002</v>
          </cell>
          <cell r="X775">
            <v>388.28900000000004</v>
          </cell>
          <cell r="Y775">
            <v>252.98900000000003</v>
          </cell>
          <cell r="AA775">
            <v>194.04000000000002</v>
          </cell>
        </row>
        <row r="776">
          <cell r="C776" t="str">
            <v>JET® ELECTRIC TROLLEY PUSH BUTTON CONTROLS</v>
          </cell>
        </row>
        <row r="777">
          <cell r="C777" t="str">
            <v>JT9-152411</v>
          </cell>
          <cell r="D777" t="str">
            <v>PBC-410CN, SS 4 Button Control Pendant 10' Lift Hoist &amp; Trolley</v>
          </cell>
          <cell r="E777" t="str">
            <v>Lifting Systems</v>
          </cell>
          <cell r="F777" t="str">
            <v>CN</v>
          </cell>
          <cell r="G777" t="str">
            <v>8431.10.0010</v>
          </cell>
          <cell r="H777">
            <v>195</v>
          </cell>
          <cell r="I777">
            <v>132.99</v>
          </cell>
          <cell r="J777" t="str">
            <v/>
          </cell>
          <cell r="K777">
            <v>99</v>
          </cell>
          <cell r="L777">
            <v>197.99</v>
          </cell>
          <cell r="M777">
            <v>129.99</v>
          </cell>
          <cell r="O777">
            <v>99</v>
          </cell>
          <cell r="P777">
            <v>217.78900000000002</v>
          </cell>
          <cell r="Q777">
            <v>142.98900000000003</v>
          </cell>
          <cell r="S777">
            <v>108.9</v>
          </cell>
          <cell r="T777">
            <v>217.78900000000002</v>
          </cell>
          <cell r="U777">
            <v>142.98900000000003</v>
          </cell>
          <cell r="W777">
            <v>108.9</v>
          </cell>
          <cell r="X777">
            <v>217.78900000000002</v>
          </cell>
          <cell r="Y777">
            <v>142.98900000000003</v>
          </cell>
          <cell r="AA777">
            <v>108.9</v>
          </cell>
        </row>
        <row r="778">
          <cell r="C778" t="str">
            <v>JT9-152416</v>
          </cell>
          <cell r="D778" t="str">
            <v>PBC-415CN, SS 4 Button Control Pendant 15' Lift Hoist &amp; Trolley</v>
          </cell>
          <cell r="E778" t="str">
            <v>Lifting Systems</v>
          </cell>
          <cell r="F778" t="str">
            <v>CN</v>
          </cell>
          <cell r="G778" t="str">
            <v>8431.10.0010</v>
          </cell>
          <cell r="H778">
            <v>203</v>
          </cell>
          <cell r="I778">
            <v>136.99</v>
          </cell>
          <cell r="J778" t="str">
            <v/>
          </cell>
          <cell r="K778">
            <v>103</v>
          </cell>
          <cell r="L778">
            <v>205.99</v>
          </cell>
          <cell r="M778">
            <v>139.99</v>
          </cell>
          <cell r="O778">
            <v>103</v>
          </cell>
          <cell r="P778">
            <v>226.58900000000003</v>
          </cell>
          <cell r="Q778">
            <v>153.98900000000003</v>
          </cell>
          <cell r="S778">
            <v>113.30000000000001</v>
          </cell>
          <cell r="T778">
            <v>226.58900000000003</v>
          </cell>
          <cell r="U778">
            <v>153.98900000000003</v>
          </cell>
          <cell r="W778">
            <v>113.30000000000001</v>
          </cell>
          <cell r="X778">
            <v>226.58900000000003</v>
          </cell>
          <cell r="Y778">
            <v>153.98900000000003</v>
          </cell>
          <cell r="AA778">
            <v>113.30000000000001</v>
          </cell>
        </row>
        <row r="779">
          <cell r="C779" t="str">
            <v>JT9-152421</v>
          </cell>
          <cell r="D779" t="str">
            <v>PBC-420CN, SS 4 Button Control Pendant 20' Lift Hoist &amp; Trolley</v>
          </cell>
          <cell r="E779" t="str">
            <v>Lifting Systems</v>
          </cell>
          <cell r="F779" t="str">
            <v>CN</v>
          </cell>
          <cell r="G779" t="str">
            <v>8431.10.0010</v>
          </cell>
          <cell r="H779">
            <v>228</v>
          </cell>
          <cell r="I779">
            <v>150.99</v>
          </cell>
          <cell r="J779" t="str">
            <v/>
          </cell>
          <cell r="K779">
            <v>115</v>
          </cell>
          <cell r="L779">
            <v>229.99</v>
          </cell>
          <cell r="M779">
            <v>149.99</v>
          </cell>
          <cell r="O779">
            <v>115</v>
          </cell>
          <cell r="P779">
            <v>252.98900000000003</v>
          </cell>
          <cell r="Q779">
            <v>164.98900000000003</v>
          </cell>
          <cell r="S779">
            <v>126.50000000000001</v>
          </cell>
          <cell r="T779">
            <v>252.98900000000003</v>
          </cell>
          <cell r="U779">
            <v>164.98900000000003</v>
          </cell>
          <cell r="W779">
            <v>126.50000000000001</v>
          </cell>
          <cell r="X779">
            <v>252.98900000000003</v>
          </cell>
          <cell r="Y779">
            <v>164.98900000000003</v>
          </cell>
          <cell r="AA779">
            <v>126.50000000000001</v>
          </cell>
        </row>
        <row r="780">
          <cell r="C780" t="str">
            <v>JT9-152431</v>
          </cell>
          <cell r="D780" t="str">
            <v>PBC-430CN, SS 4 Button Control Pendant 30' Lift Hoist &amp; Trolley</v>
          </cell>
          <cell r="E780" t="str">
            <v>Lifting Systems</v>
          </cell>
          <cell r="F780" t="str">
            <v>CN</v>
          </cell>
          <cell r="G780" t="str">
            <v>8431.10.0010</v>
          </cell>
          <cell r="H780">
            <v>262</v>
          </cell>
          <cell r="I780">
            <v>174</v>
          </cell>
          <cell r="J780" t="str">
            <v/>
          </cell>
          <cell r="K780">
            <v>131</v>
          </cell>
          <cell r="L780">
            <v>261.99</v>
          </cell>
          <cell r="M780">
            <v>159.99</v>
          </cell>
          <cell r="O780">
            <v>131</v>
          </cell>
          <cell r="P780">
            <v>288.18900000000002</v>
          </cell>
          <cell r="Q780">
            <v>175.98900000000003</v>
          </cell>
          <cell r="S780">
            <v>144.10000000000002</v>
          </cell>
          <cell r="T780">
            <v>288.18900000000002</v>
          </cell>
          <cell r="U780">
            <v>175.98900000000003</v>
          </cell>
          <cell r="W780">
            <v>144.10000000000002</v>
          </cell>
          <cell r="X780">
            <v>288.18900000000002</v>
          </cell>
          <cell r="Y780">
            <v>175.98900000000003</v>
          </cell>
          <cell r="AA780">
            <v>144.10000000000002</v>
          </cell>
        </row>
        <row r="781">
          <cell r="C781" t="str">
            <v>JET® JCP SERIES CABLE PULLERS</v>
          </cell>
        </row>
        <row r="782">
          <cell r="C782" t="str">
            <v>JT9-180410</v>
          </cell>
          <cell r="D782" t="str">
            <v>JCP-1, 1 Ton 12' Lift</v>
          </cell>
          <cell r="E782" t="str">
            <v>Lifting Systems</v>
          </cell>
          <cell r="F782" t="str">
            <v>CN</v>
          </cell>
          <cell r="G782" t="str">
            <v>8425.39.0100</v>
          </cell>
          <cell r="H782">
            <v>79</v>
          </cell>
          <cell r="I782">
            <v>50.99</v>
          </cell>
          <cell r="J782" t="str">
            <v/>
          </cell>
          <cell r="K782">
            <v>40</v>
          </cell>
          <cell r="L782">
            <v>93.99</v>
          </cell>
          <cell r="M782">
            <v>59.99</v>
          </cell>
          <cell r="O782">
            <v>47.042235158605827</v>
          </cell>
          <cell r="P782">
            <v>103.389</v>
          </cell>
          <cell r="Q782">
            <v>65.989000000000004</v>
          </cell>
          <cell r="S782">
            <v>51.74645867446641</v>
          </cell>
          <cell r="T782">
            <v>103.389</v>
          </cell>
          <cell r="U782">
            <v>65.989000000000004</v>
          </cell>
          <cell r="W782">
            <v>51.74645867446641</v>
          </cell>
          <cell r="X782">
            <v>103.389</v>
          </cell>
          <cell r="Y782">
            <v>65.989000000000004</v>
          </cell>
          <cell r="AA782">
            <v>51.74645867446641</v>
          </cell>
        </row>
        <row r="783">
          <cell r="C783" t="str">
            <v>JT9-180420</v>
          </cell>
          <cell r="D783" t="str">
            <v>JCP-2, 2 Ton 6' Lift</v>
          </cell>
          <cell r="E783" t="str">
            <v>Lifting Systems</v>
          </cell>
          <cell r="F783" t="str">
            <v>CN</v>
          </cell>
          <cell r="G783" t="str">
            <v>8425.39.0100</v>
          </cell>
          <cell r="H783">
            <v>80</v>
          </cell>
          <cell r="I783">
            <v>52</v>
          </cell>
          <cell r="J783" t="str">
            <v/>
          </cell>
          <cell r="K783">
            <v>40</v>
          </cell>
          <cell r="L783">
            <v>93.99</v>
          </cell>
          <cell r="M783">
            <v>60.99</v>
          </cell>
          <cell r="O783">
            <v>47.047902559383886</v>
          </cell>
          <cell r="P783">
            <v>103.389</v>
          </cell>
          <cell r="Q783">
            <v>67.089000000000013</v>
          </cell>
          <cell r="S783">
            <v>51.752692815322277</v>
          </cell>
          <cell r="T783">
            <v>103.389</v>
          </cell>
          <cell r="U783">
            <v>67.089000000000013</v>
          </cell>
          <cell r="W783">
            <v>51.752692815322277</v>
          </cell>
          <cell r="X783">
            <v>103.389</v>
          </cell>
          <cell r="Y783">
            <v>67.089000000000013</v>
          </cell>
          <cell r="AA783">
            <v>51.752692815322277</v>
          </cell>
        </row>
        <row r="784">
          <cell r="C784" t="str">
            <v>JT9-180440</v>
          </cell>
          <cell r="D784" t="str">
            <v>JCP-4, 4 Ton 6' Lift</v>
          </cell>
          <cell r="E784" t="str">
            <v>Lifting Systems</v>
          </cell>
          <cell r="F784" t="str">
            <v>CN</v>
          </cell>
          <cell r="G784" t="str">
            <v>8425.39.0100</v>
          </cell>
          <cell r="H784">
            <v>122</v>
          </cell>
          <cell r="I784">
            <v>77.989999999999995</v>
          </cell>
          <cell r="J784" t="str">
            <v/>
          </cell>
          <cell r="K784">
            <v>62</v>
          </cell>
          <cell r="L784">
            <v>145.99</v>
          </cell>
          <cell r="M784">
            <v>92.99</v>
          </cell>
          <cell r="O784">
            <v>73.180964177864695</v>
          </cell>
          <cell r="P784">
            <v>160.58900000000003</v>
          </cell>
          <cell r="Q784">
            <v>102.289</v>
          </cell>
          <cell r="S784">
            <v>80.499060595651173</v>
          </cell>
          <cell r="T784">
            <v>160.58900000000003</v>
          </cell>
          <cell r="U784">
            <v>102.289</v>
          </cell>
          <cell r="W784">
            <v>80.499060595651173</v>
          </cell>
          <cell r="X784">
            <v>160.58900000000003</v>
          </cell>
          <cell r="Y784">
            <v>102.289</v>
          </cell>
          <cell r="AA784">
            <v>80.499060595651173</v>
          </cell>
        </row>
        <row r="785">
          <cell r="C785" t="str">
            <v>JET® JG SERIES GRIP PULLERS</v>
          </cell>
        </row>
        <row r="786">
          <cell r="C786" t="str">
            <v>JT9-286575K</v>
          </cell>
          <cell r="D786" t="str">
            <v>JG-75A, 3/4 Ton Wire Rope Grip Puller with Cable</v>
          </cell>
          <cell r="E786" t="str">
            <v>Lifting Systems</v>
          </cell>
          <cell r="F786" t="str">
            <v>CN</v>
          </cell>
          <cell r="G786" t="str">
            <v>8425.39.0100</v>
          </cell>
          <cell r="H786">
            <v>758</v>
          </cell>
          <cell r="I786">
            <v>484</v>
          </cell>
          <cell r="J786" t="str">
            <v/>
          </cell>
          <cell r="K786">
            <v>379</v>
          </cell>
          <cell r="L786">
            <v>876.99</v>
          </cell>
          <cell r="M786">
            <v>559.99</v>
          </cell>
          <cell r="O786">
            <v>438.63960072603788</v>
          </cell>
          <cell r="P786">
            <v>964.68900000000008</v>
          </cell>
          <cell r="Q786">
            <v>615.98900000000003</v>
          </cell>
          <cell r="S786">
            <v>482.50356079864173</v>
          </cell>
          <cell r="T786">
            <v>964.68900000000008</v>
          </cell>
          <cell r="U786">
            <v>615.98900000000003</v>
          </cell>
          <cell r="W786">
            <v>482.50356079864173</v>
          </cell>
          <cell r="X786">
            <v>964.68900000000008</v>
          </cell>
          <cell r="Y786">
            <v>615.98900000000003</v>
          </cell>
          <cell r="AA786">
            <v>482.50356079864173</v>
          </cell>
        </row>
        <row r="787">
          <cell r="C787" t="str">
            <v>JT9-286515K</v>
          </cell>
          <cell r="D787" t="str">
            <v>JG-150A, 1-1/2 Ton Wire Rope Grip Puller with Cable</v>
          </cell>
          <cell r="E787" t="str">
            <v>Lifting Systems</v>
          </cell>
          <cell r="F787" t="str">
            <v>CN</v>
          </cell>
          <cell r="G787" t="str">
            <v>8425.39.0100</v>
          </cell>
          <cell r="H787">
            <v>999</v>
          </cell>
          <cell r="I787">
            <v>638.99</v>
          </cell>
          <cell r="J787" t="str">
            <v/>
          </cell>
          <cell r="K787">
            <v>500</v>
          </cell>
          <cell r="L787">
            <v>1163.99</v>
          </cell>
          <cell r="M787">
            <v>749.99</v>
          </cell>
          <cell r="O787">
            <v>582.13151788886717</v>
          </cell>
          <cell r="P787">
            <v>1280.3890000000001</v>
          </cell>
          <cell r="Q787">
            <v>824.98900000000003</v>
          </cell>
          <cell r="S787">
            <v>640.34466967775393</v>
          </cell>
          <cell r="T787">
            <v>1280.3890000000001</v>
          </cell>
          <cell r="U787">
            <v>824.98900000000003</v>
          </cell>
          <cell r="W787">
            <v>640.34466967775393</v>
          </cell>
          <cell r="X787">
            <v>1280.3890000000001</v>
          </cell>
          <cell r="Y787">
            <v>824.98900000000003</v>
          </cell>
          <cell r="AA787">
            <v>640.34466967775393</v>
          </cell>
        </row>
        <row r="788">
          <cell r="C788" t="str">
            <v>JT9-286530K</v>
          </cell>
          <cell r="D788" t="str">
            <v>JG-300A, 3 Ton Wire Rope Grip Puller with Cable</v>
          </cell>
          <cell r="E788" t="str">
            <v>Lifting Systems</v>
          </cell>
          <cell r="F788" t="str">
            <v>CN</v>
          </cell>
          <cell r="G788" t="str">
            <v>8425.39.0100</v>
          </cell>
          <cell r="H788">
            <v>1384</v>
          </cell>
          <cell r="I788">
            <v>883</v>
          </cell>
          <cell r="J788" t="str">
            <v/>
          </cell>
          <cell r="K788">
            <v>692</v>
          </cell>
          <cell r="L788">
            <v>1643.99</v>
          </cell>
          <cell r="M788">
            <v>1049.99</v>
          </cell>
          <cell r="O788">
            <v>822.20616693710758</v>
          </cell>
          <cell r="P788">
            <v>1808.3890000000001</v>
          </cell>
          <cell r="Q788">
            <v>1153.999</v>
          </cell>
          <cell r="S788">
            <v>904.42678363081836</v>
          </cell>
          <cell r="T788">
            <v>1808.3890000000001</v>
          </cell>
          <cell r="U788">
            <v>1153.999</v>
          </cell>
          <cell r="W788">
            <v>904.42678363081836</v>
          </cell>
          <cell r="X788">
            <v>1808.3890000000001</v>
          </cell>
          <cell r="Y788">
            <v>1153.999</v>
          </cell>
          <cell r="AA788">
            <v>904.42678363081836</v>
          </cell>
        </row>
        <row r="789">
          <cell r="C789" t="str">
            <v>JET® JG SERIES GRIP PULLERS WITHOUT CABLE</v>
          </cell>
        </row>
        <row r="790">
          <cell r="C790" t="str">
            <v>JT9-286575</v>
          </cell>
          <cell r="D790" t="str">
            <v>JG-75A, 3/4 Ton Wire Rope Grip Puller WITHOUT Cable</v>
          </cell>
          <cell r="E790" t="str">
            <v>Lifting Systems</v>
          </cell>
          <cell r="F790" t="str">
            <v>CN</v>
          </cell>
          <cell r="G790" t="str">
            <v>8425.39.0100</v>
          </cell>
          <cell r="H790">
            <v>506</v>
          </cell>
          <cell r="I790">
            <v>317.99</v>
          </cell>
          <cell r="J790" t="str">
            <v/>
          </cell>
          <cell r="K790">
            <v>254</v>
          </cell>
          <cell r="L790">
            <v>599.99</v>
          </cell>
          <cell r="M790">
            <v>379.99</v>
          </cell>
          <cell r="O790">
            <v>300.14925292822971</v>
          </cell>
          <cell r="P790">
            <v>659.98900000000003</v>
          </cell>
          <cell r="Q790">
            <v>417.98900000000003</v>
          </cell>
          <cell r="S790">
            <v>330.16417822105274</v>
          </cell>
          <cell r="T790">
            <v>659.98900000000003</v>
          </cell>
          <cell r="U790">
            <v>417.98900000000003</v>
          </cell>
          <cell r="W790">
            <v>330.16417822105274</v>
          </cell>
          <cell r="X790">
            <v>659.98900000000003</v>
          </cell>
          <cell r="Y790">
            <v>417.98900000000003</v>
          </cell>
          <cell r="AA790">
            <v>330.16417822105274</v>
          </cell>
        </row>
        <row r="791">
          <cell r="C791" t="str">
            <v>JT9-286515</v>
          </cell>
          <cell r="D791" t="str">
            <v>JG-150A, 1-1/2 Ton Wire Rope Grip Puller WITHOUT Cable</v>
          </cell>
          <cell r="E791" t="str">
            <v>Lifting Systems</v>
          </cell>
          <cell r="F791" t="str">
            <v>CN</v>
          </cell>
          <cell r="G791" t="str">
            <v>8425.39.0100</v>
          </cell>
          <cell r="H791">
            <v>664</v>
          </cell>
          <cell r="I791">
            <v>414.99</v>
          </cell>
          <cell r="J791" t="str">
            <v/>
          </cell>
          <cell r="K791">
            <v>333</v>
          </cell>
          <cell r="L791">
            <v>782.99</v>
          </cell>
          <cell r="M791">
            <v>489.99</v>
          </cell>
          <cell r="O791">
            <v>391.29663666940257</v>
          </cell>
          <cell r="P791">
            <v>861.2890000000001</v>
          </cell>
          <cell r="Q791">
            <v>538.98900000000003</v>
          </cell>
          <cell r="S791">
            <v>430.42630033634288</v>
          </cell>
          <cell r="T791">
            <v>861.2890000000001</v>
          </cell>
          <cell r="U791">
            <v>538.98900000000003</v>
          </cell>
          <cell r="W791">
            <v>430.42630033634288</v>
          </cell>
          <cell r="X791">
            <v>861.2890000000001</v>
          </cell>
          <cell r="Y791">
            <v>538.98900000000003</v>
          </cell>
          <cell r="AA791">
            <v>430.42630033634288</v>
          </cell>
        </row>
        <row r="792">
          <cell r="C792" t="str">
            <v>JT9-286530</v>
          </cell>
          <cell r="D792" t="str">
            <v>JG-300A, 3 Ton Wire Rope Grip Puller WITHOUT Cable</v>
          </cell>
          <cell r="E792" t="str">
            <v>Lifting Systems</v>
          </cell>
          <cell r="F792" t="str">
            <v>CN</v>
          </cell>
          <cell r="G792" t="str">
            <v>8425.39.0100</v>
          </cell>
          <cell r="H792">
            <v>1072</v>
          </cell>
          <cell r="I792">
            <v>660</v>
          </cell>
          <cell r="J792" t="str">
            <v/>
          </cell>
          <cell r="K792">
            <v>536</v>
          </cell>
          <cell r="L792">
            <v>1253.99</v>
          </cell>
          <cell r="M792">
            <v>789.99</v>
          </cell>
          <cell r="O792">
            <v>627.18039701812233</v>
          </cell>
          <cell r="P792">
            <v>1379.3890000000001</v>
          </cell>
          <cell r="Q792">
            <v>868.98900000000003</v>
          </cell>
          <cell r="S792">
            <v>689.89843671993458</v>
          </cell>
          <cell r="T792">
            <v>1379.3890000000001</v>
          </cell>
          <cell r="U792">
            <v>868.98900000000003</v>
          </cell>
          <cell r="W792">
            <v>689.89843671993458</v>
          </cell>
          <cell r="X792">
            <v>1379.3890000000001</v>
          </cell>
          <cell r="Y792">
            <v>868.98900000000003</v>
          </cell>
          <cell r="AA792">
            <v>689.89843671993458</v>
          </cell>
        </row>
        <row r="793">
          <cell r="C793" t="str">
            <v>JET® GRIP PULLER CABLE</v>
          </cell>
        </row>
        <row r="794">
          <cell r="C794" t="str">
            <v>JT9-286574</v>
          </cell>
          <cell r="D794" t="str">
            <v>3/4T Wire Rope 66FT</v>
          </cell>
          <cell r="E794" t="str">
            <v>Lifting Systems</v>
          </cell>
          <cell r="F794" t="str">
            <v>CN</v>
          </cell>
          <cell r="G794" t="str">
            <v>8425.39.0100</v>
          </cell>
          <cell r="H794">
            <v>136</v>
          </cell>
          <cell r="I794">
            <v>90</v>
          </cell>
          <cell r="J794" t="str">
            <v/>
          </cell>
          <cell r="K794">
            <v>68</v>
          </cell>
          <cell r="L794">
            <v>158.99</v>
          </cell>
          <cell r="M794">
            <v>99.99</v>
          </cell>
          <cell r="O794">
            <v>79.262993391677085</v>
          </cell>
          <cell r="P794">
            <v>174.88900000000001</v>
          </cell>
          <cell r="Q794">
            <v>109.989</v>
          </cell>
          <cell r="S794">
            <v>87.189292730844798</v>
          </cell>
          <cell r="T794">
            <v>174.88900000000001</v>
          </cell>
          <cell r="U794">
            <v>109.989</v>
          </cell>
          <cell r="W794">
            <v>87.189292730844798</v>
          </cell>
          <cell r="X794">
            <v>174.88900000000001</v>
          </cell>
          <cell r="Y794">
            <v>109.989</v>
          </cell>
          <cell r="AA794">
            <v>87.189292730844798</v>
          </cell>
        </row>
        <row r="795">
          <cell r="C795" t="str">
            <v>JT9-286514</v>
          </cell>
          <cell r="D795" t="str">
            <v>1-1/2T Wire Rope 66FT</v>
          </cell>
          <cell r="E795" t="str">
            <v>Lifting Systems</v>
          </cell>
          <cell r="F795" t="str">
            <v>CN</v>
          </cell>
          <cell r="G795" t="str">
            <v>8425.39.0100</v>
          </cell>
          <cell r="H795">
            <v>160</v>
          </cell>
          <cell r="I795">
            <v>104</v>
          </cell>
          <cell r="J795" t="str">
            <v/>
          </cell>
          <cell r="K795">
            <v>80</v>
          </cell>
          <cell r="L795">
            <v>187.99</v>
          </cell>
          <cell r="M795">
            <v>119.99</v>
          </cell>
          <cell r="O795">
            <v>93.949636092693794</v>
          </cell>
          <cell r="P795">
            <v>206.78900000000002</v>
          </cell>
          <cell r="Q795">
            <v>131.989</v>
          </cell>
          <cell r="S795">
            <v>103.34459970196318</v>
          </cell>
          <cell r="T795">
            <v>206.78900000000002</v>
          </cell>
          <cell r="U795">
            <v>131.989</v>
          </cell>
          <cell r="W795">
            <v>103.34459970196318</v>
          </cell>
          <cell r="X795">
            <v>206.78900000000002</v>
          </cell>
          <cell r="Y795">
            <v>131.989</v>
          </cell>
          <cell r="AA795">
            <v>103.34459970196318</v>
          </cell>
        </row>
        <row r="796">
          <cell r="C796" t="str">
            <v>JT9-286529</v>
          </cell>
          <cell r="D796" t="str">
            <v>3T Wire Rope 66 FT</v>
          </cell>
          <cell r="E796" t="str">
            <v>Lifting Systems</v>
          </cell>
          <cell r="F796" t="str">
            <v>CN</v>
          </cell>
          <cell r="G796" t="str">
            <v>8425.39.0100</v>
          </cell>
          <cell r="H796">
            <v>322</v>
          </cell>
          <cell r="I796">
            <v>213.99</v>
          </cell>
          <cell r="J796" t="str">
            <v/>
          </cell>
          <cell r="K796">
            <v>162</v>
          </cell>
          <cell r="L796">
            <v>375.99</v>
          </cell>
          <cell r="M796">
            <v>239.99</v>
          </cell>
          <cell r="O796">
            <v>188.22732471407261</v>
          </cell>
          <cell r="P796">
            <v>413.58900000000006</v>
          </cell>
          <cell r="Q796">
            <v>263.98900000000003</v>
          </cell>
          <cell r="S796">
            <v>207.05005718547989</v>
          </cell>
          <cell r="T796">
            <v>413.58900000000006</v>
          </cell>
          <cell r="U796">
            <v>263.98900000000003</v>
          </cell>
          <cell r="W796">
            <v>207.05005718547989</v>
          </cell>
          <cell r="X796">
            <v>413.58900000000006</v>
          </cell>
          <cell r="Y796">
            <v>263.98900000000003</v>
          </cell>
          <cell r="AA796">
            <v>207.05005718547989</v>
          </cell>
        </row>
        <row r="797">
          <cell r="C797" t="str">
            <v>JET® LIFTING SYSTEMS DISCONTINUED PRODUCTS SECTION</v>
          </cell>
        </row>
        <row r="798">
          <cell r="C798" t="str">
            <v>JT9-162410</v>
          </cell>
          <cell r="D798" t="str">
            <v xml:space="preserve">VOLT 4 Button Control Pendant, 10' Lift -- While Supplies Last  </v>
          </cell>
          <cell r="E798" t="str">
            <v>Lifting Systems</v>
          </cell>
          <cell r="F798" t="str">
            <v>CN</v>
          </cell>
          <cell r="G798" t="str">
            <v>8537.10.9170</v>
          </cell>
          <cell r="H798">
            <v>237</v>
          </cell>
          <cell r="I798">
            <v>151.99</v>
          </cell>
          <cell r="K798">
            <v>120</v>
          </cell>
          <cell r="L798">
            <v>95.99</v>
          </cell>
          <cell r="M798">
            <v>59.99</v>
          </cell>
          <cell r="O798">
            <v>48</v>
          </cell>
          <cell r="P798">
            <v>95.99</v>
          </cell>
          <cell r="Q798">
            <v>59.99</v>
          </cell>
          <cell r="S798">
            <v>48</v>
          </cell>
          <cell r="T798">
            <v>95.99</v>
          </cell>
          <cell r="U798">
            <v>59.99</v>
          </cell>
          <cell r="W798">
            <v>48</v>
          </cell>
          <cell r="X798">
            <v>95.99</v>
          </cell>
          <cell r="Y798">
            <v>59.99</v>
          </cell>
          <cell r="AA798">
            <v>48</v>
          </cell>
        </row>
        <row r="799">
          <cell r="C799" t="str">
            <v>JT9-162415</v>
          </cell>
          <cell r="D799" t="str">
            <v xml:space="preserve">VOLT 4 Button Control Pendant, 15' Lift -- While Supplies Last  </v>
          </cell>
          <cell r="E799" t="str">
            <v>Lifting Systems</v>
          </cell>
          <cell r="F799" t="str">
            <v>CN</v>
          </cell>
          <cell r="G799" t="str">
            <v>8537.10.9170</v>
          </cell>
          <cell r="H799">
            <v>284</v>
          </cell>
          <cell r="I799">
            <v>180.99</v>
          </cell>
          <cell r="K799">
            <v>143</v>
          </cell>
          <cell r="L799">
            <v>113.99</v>
          </cell>
          <cell r="M799">
            <v>69.989999999999995</v>
          </cell>
          <cell r="O799">
            <v>57.2</v>
          </cell>
          <cell r="P799">
            <v>113.99</v>
          </cell>
          <cell r="Q799">
            <v>69.989999999999995</v>
          </cell>
          <cell r="S799">
            <v>57.2</v>
          </cell>
          <cell r="T799">
            <v>113.99</v>
          </cell>
          <cell r="U799">
            <v>69.989999999999995</v>
          </cell>
          <cell r="W799">
            <v>57.2</v>
          </cell>
          <cell r="X799">
            <v>113.99</v>
          </cell>
          <cell r="Y799">
            <v>69.989999999999995</v>
          </cell>
          <cell r="AA799">
            <v>57.2</v>
          </cell>
        </row>
        <row r="800">
          <cell r="C800" t="str">
            <v>JT9-162420</v>
          </cell>
          <cell r="D800" t="str">
            <v xml:space="preserve">VOLT 4 Button Control Pendant, 20' Lift -- While Supplies Last  </v>
          </cell>
          <cell r="E800" t="str">
            <v>Lifting Systems</v>
          </cell>
          <cell r="F800" t="str">
            <v>CN</v>
          </cell>
          <cell r="G800" t="str">
            <v>8431.10.0010</v>
          </cell>
          <cell r="H800">
            <v>309</v>
          </cell>
          <cell r="I800">
            <v>197.99</v>
          </cell>
          <cell r="K800">
            <v>156</v>
          </cell>
          <cell r="L800">
            <v>124.99</v>
          </cell>
          <cell r="M800">
            <v>79.989999999999995</v>
          </cell>
          <cell r="O800">
            <v>62.400000000000006</v>
          </cell>
          <cell r="P800">
            <v>124.99</v>
          </cell>
          <cell r="Q800">
            <v>79.989999999999995</v>
          </cell>
          <cell r="S800">
            <v>62.400000000000006</v>
          </cell>
          <cell r="T800">
            <v>124.99</v>
          </cell>
          <cell r="U800">
            <v>79.989999999999995</v>
          </cell>
          <cell r="W800">
            <v>62.400000000000006</v>
          </cell>
          <cell r="X800">
            <v>124.99</v>
          </cell>
          <cell r="Y800">
            <v>79.989999999999995</v>
          </cell>
          <cell r="AA800">
            <v>62.400000000000006</v>
          </cell>
        </row>
        <row r="801">
          <cell r="C801" t="str">
            <v>JT9-162430</v>
          </cell>
          <cell r="D801" t="str">
            <v xml:space="preserve">VOLT 4 Button Control Pendant, 30' Lift -- While Supplies Last  </v>
          </cell>
          <cell r="E801" t="str">
            <v>Lifting Systems</v>
          </cell>
          <cell r="F801" t="str">
            <v>CN</v>
          </cell>
          <cell r="G801" t="str">
            <v>8537.10.9170</v>
          </cell>
          <cell r="H801">
            <v>326</v>
          </cell>
          <cell r="I801">
            <v>207.99</v>
          </cell>
          <cell r="K801">
            <v>164</v>
          </cell>
          <cell r="L801">
            <v>130.99</v>
          </cell>
          <cell r="M801">
            <v>82.99</v>
          </cell>
          <cell r="O801">
            <v>65.600000000000009</v>
          </cell>
          <cell r="P801">
            <v>130.99</v>
          </cell>
          <cell r="Q801">
            <v>82.99</v>
          </cell>
          <cell r="S801">
            <v>65.600000000000009</v>
          </cell>
          <cell r="T801">
            <v>130.99</v>
          </cell>
          <cell r="U801">
            <v>82.99</v>
          </cell>
          <cell r="W801">
            <v>65.600000000000009</v>
          </cell>
          <cell r="X801">
            <v>130.99</v>
          </cell>
          <cell r="Y801">
            <v>82.99</v>
          </cell>
          <cell r="AA801">
            <v>65.600000000000009</v>
          </cell>
        </row>
        <row r="802">
          <cell r="C802" t="str">
            <v>JET® AIR TOOLS</v>
          </cell>
        </row>
        <row r="803">
          <cell r="C803" t="str">
            <v>JET® IMPACT WRENCHES</v>
          </cell>
        </row>
        <row r="804">
          <cell r="C804" t="str">
            <v>3/8" SQUARE DRIVE IMPACT WRENCHES</v>
          </cell>
        </row>
        <row r="805">
          <cell r="C805" t="str">
            <v>JT9-505100</v>
          </cell>
          <cell r="D805" t="str">
            <v xml:space="preserve">JAT-100, 3/8" Butterfly Impact Wrench </v>
          </cell>
          <cell r="E805" t="str">
            <v>Air Tools</v>
          </cell>
          <cell r="F805" t="str">
            <v>TW</v>
          </cell>
          <cell r="G805" t="str">
            <v>8467.11.5040</v>
          </cell>
          <cell r="H805">
            <v>152</v>
          </cell>
          <cell r="I805">
            <v>103.99</v>
          </cell>
          <cell r="K805">
            <v>76</v>
          </cell>
          <cell r="L805">
            <v>165.99</v>
          </cell>
          <cell r="M805">
            <v>109.99</v>
          </cell>
          <cell r="O805">
            <v>82.927791198106789</v>
          </cell>
          <cell r="P805">
            <v>182.58900000000003</v>
          </cell>
          <cell r="Q805">
            <v>120.989</v>
          </cell>
          <cell r="S805">
            <v>91.220570317917478</v>
          </cell>
          <cell r="T805">
            <v>182.58900000000003</v>
          </cell>
          <cell r="U805">
            <v>120.989</v>
          </cell>
          <cell r="W805">
            <v>91.220570317917478</v>
          </cell>
          <cell r="X805">
            <v>182.58900000000003</v>
          </cell>
          <cell r="Y805">
            <v>120.989</v>
          </cell>
          <cell r="AA805">
            <v>91.220570317917478</v>
          </cell>
        </row>
        <row r="806">
          <cell r="C806" t="str">
            <v>JT9-505106</v>
          </cell>
          <cell r="D806" t="str">
            <v xml:space="preserve">JAT-106, 3/8" Compact Impact Wrench </v>
          </cell>
          <cell r="E806" t="str">
            <v>Air Tools</v>
          </cell>
          <cell r="F806" t="str">
            <v>TW</v>
          </cell>
          <cell r="G806" t="str">
            <v>8467.11.5040</v>
          </cell>
          <cell r="H806">
            <v>250</v>
          </cell>
          <cell r="I806">
            <v>171.99</v>
          </cell>
          <cell r="K806">
            <v>126</v>
          </cell>
          <cell r="L806">
            <v>276.99</v>
          </cell>
          <cell r="M806">
            <v>179.99</v>
          </cell>
          <cell r="O806">
            <v>138.35842744012373</v>
          </cell>
          <cell r="P806">
            <v>304.68900000000002</v>
          </cell>
          <cell r="Q806">
            <v>197.98900000000003</v>
          </cell>
          <cell r="S806">
            <v>152.19427018413612</v>
          </cell>
          <cell r="T806">
            <v>304.68900000000002</v>
          </cell>
          <cell r="U806">
            <v>197.98900000000003</v>
          </cell>
          <cell r="W806">
            <v>152.19427018413612</v>
          </cell>
          <cell r="X806">
            <v>304.68900000000002</v>
          </cell>
          <cell r="Y806">
            <v>197.98900000000003</v>
          </cell>
          <cell r="AA806">
            <v>152.19427018413612</v>
          </cell>
        </row>
        <row r="807">
          <cell r="C807" t="str">
            <v>JT9-505125</v>
          </cell>
          <cell r="D807" t="str">
            <v>JAT-125, 3/8" Stubby Composite Impact Wrench</v>
          </cell>
          <cell r="E807" t="str">
            <v>Air Tools</v>
          </cell>
          <cell r="F807" t="str">
            <v>TW</v>
          </cell>
          <cell r="G807" t="str">
            <v>8467.11.5040</v>
          </cell>
          <cell r="H807">
            <v>294</v>
          </cell>
          <cell r="I807">
            <v>196.99</v>
          </cell>
          <cell r="K807">
            <v>147</v>
          </cell>
          <cell r="L807">
            <v>320.99</v>
          </cell>
          <cell r="M807">
            <v>209.99</v>
          </cell>
          <cell r="O807">
            <v>160.36970864679782</v>
          </cell>
          <cell r="P807">
            <v>353.08900000000006</v>
          </cell>
          <cell r="Q807">
            <v>230.98900000000003</v>
          </cell>
          <cell r="S807">
            <v>176.40667951147762</v>
          </cell>
          <cell r="T807">
            <v>353.08900000000006</v>
          </cell>
          <cell r="U807">
            <v>230.98900000000003</v>
          </cell>
          <cell r="W807">
            <v>176.40667951147762</v>
          </cell>
          <cell r="X807">
            <v>353.08900000000006</v>
          </cell>
          <cell r="Y807">
            <v>230.98900000000003</v>
          </cell>
          <cell r="AA807">
            <v>176.40667951147762</v>
          </cell>
        </row>
        <row r="808">
          <cell r="C808" t="str">
            <v>1/2" SQUARE DRIVE IMPACT WRENCHES</v>
          </cell>
        </row>
        <row r="809">
          <cell r="C809" t="str">
            <v>JT9-505102</v>
          </cell>
          <cell r="D809" t="str">
            <v xml:space="preserve">JAT-102, 1/2" Impact Wrench </v>
          </cell>
          <cell r="E809" t="str">
            <v>Air Tools</v>
          </cell>
          <cell r="F809" t="str">
            <v>TW</v>
          </cell>
          <cell r="G809" t="str">
            <v>8467.11.5040</v>
          </cell>
          <cell r="H809">
            <v>188</v>
          </cell>
          <cell r="I809">
            <v>128.99</v>
          </cell>
          <cell r="K809">
            <v>94</v>
          </cell>
          <cell r="L809">
            <v>203.99</v>
          </cell>
          <cell r="M809">
            <v>129.99</v>
          </cell>
          <cell r="O809">
            <v>102.01547292230164</v>
          </cell>
          <cell r="P809">
            <v>224.38900000000004</v>
          </cell>
          <cell r="Q809">
            <v>142.98900000000003</v>
          </cell>
          <cell r="S809">
            <v>112.21702021453181</v>
          </cell>
          <cell r="T809">
            <v>224.38900000000004</v>
          </cell>
          <cell r="U809">
            <v>142.98900000000003</v>
          </cell>
          <cell r="W809">
            <v>112.21702021453181</v>
          </cell>
          <cell r="X809">
            <v>224.38900000000004</v>
          </cell>
          <cell r="Y809">
            <v>142.98900000000003</v>
          </cell>
          <cell r="AA809">
            <v>112.21702021453181</v>
          </cell>
        </row>
        <row r="810">
          <cell r="C810" t="str">
            <v>JT9-505103</v>
          </cell>
          <cell r="D810" t="str">
            <v>JAT-103, 1/2" Impact Wrench</v>
          </cell>
          <cell r="E810" t="str">
            <v>Air Tools</v>
          </cell>
          <cell r="F810" t="str">
            <v>TW</v>
          </cell>
          <cell r="G810" t="str">
            <v>8467.11.5040</v>
          </cell>
          <cell r="H810">
            <v>274</v>
          </cell>
          <cell r="I810">
            <v>189.99</v>
          </cell>
          <cell r="K810">
            <v>138</v>
          </cell>
          <cell r="L810">
            <v>299.99</v>
          </cell>
          <cell r="M810">
            <v>189.99</v>
          </cell>
          <cell r="O810">
            <v>150.03671082689695</v>
          </cell>
          <cell r="P810">
            <v>329.98900000000003</v>
          </cell>
          <cell r="Q810">
            <v>208.98900000000003</v>
          </cell>
          <cell r="S810">
            <v>165.04038190958667</v>
          </cell>
          <cell r="T810">
            <v>329.98900000000003</v>
          </cell>
          <cell r="U810">
            <v>208.98900000000003</v>
          </cell>
          <cell r="W810">
            <v>165.04038190958667</v>
          </cell>
          <cell r="X810">
            <v>329.98900000000003</v>
          </cell>
          <cell r="Y810">
            <v>208.98900000000003</v>
          </cell>
          <cell r="AA810">
            <v>165.04038190958667</v>
          </cell>
        </row>
        <row r="811">
          <cell r="C811" t="str">
            <v>JT9-505104</v>
          </cell>
          <cell r="D811" t="str">
            <v xml:space="preserve">JAT-104, 1/2" Impact Wrench </v>
          </cell>
          <cell r="E811" t="str">
            <v>Air Tools</v>
          </cell>
          <cell r="F811" t="str">
            <v>TW</v>
          </cell>
          <cell r="G811" t="str">
            <v>8467.11.5040</v>
          </cell>
          <cell r="H811">
            <v>318</v>
          </cell>
          <cell r="I811">
            <v>217.99</v>
          </cell>
          <cell r="K811">
            <v>160</v>
          </cell>
          <cell r="L811">
            <v>347.99</v>
          </cell>
          <cell r="M811">
            <v>219.99</v>
          </cell>
          <cell r="O811">
            <v>173.85793845963579</v>
          </cell>
          <cell r="P811">
            <v>382.78900000000004</v>
          </cell>
          <cell r="Q811">
            <v>241.98900000000003</v>
          </cell>
          <cell r="S811">
            <v>191.24373230559939</v>
          </cell>
          <cell r="T811">
            <v>382.78900000000004</v>
          </cell>
          <cell r="U811">
            <v>241.98900000000003</v>
          </cell>
          <cell r="W811">
            <v>191.24373230559939</v>
          </cell>
          <cell r="X811">
            <v>382.78900000000004</v>
          </cell>
          <cell r="Y811">
            <v>241.98900000000003</v>
          </cell>
          <cell r="AA811">
            <v>191.24373230559939</v>
          </cell>
        </row>
        <row r="812">
          <cell r="C812" t="str">
            <v>JT9-505107</v>
          </cell>
          <cell r="D812" t="str">
            <v xml:space="preserve">JAT-107, 1/2" Compact Impact Wrench </v>
          </cell>
          <cell r="E812" t="str">
            <v>Air Tools</v>
          </cell>
          <cell r="F812" t="str">
            <v>TW</v>
          </cell>
          <cell r="G812" t="str">
            <v>8467.11.5040</v>
          </cell>
          <cell r="H812">
            <v>250</v>
          </cell>
          <cell r="I812">
            <v>171.99</v>
          </cell>
          <cell r="K812">
            <v>126</v>
          </cell>
          <cell r="L812">
            <v>273.99</v>
          </cell>
          <cell r="M812">
            <v>174.99</v>
          </cell>
          <cell r="O812">
            <v>136.99252534338464</v>
          </cell>
          <cell r="P812">
            <v>301.38900000000001</v>
          </cell>
          <cell r="Q812">
            <v>191.99</v>
          </cell>
          <cell r="S812">
            <v>150.69177787772313</v>
          </cell>
          <cell r="T812">
            <v>301.38900000000001</v>
          </cell>
          <cell r="U812">
            <v>191.99</v>
          </cell>
          <cell r="W812">
            <v>150.69177787772313</v>
          </cell>
          <cell r="X812">
            <v>301.38900000000001</v>
          </cell>
          <cell r="Y812">
            <v>191.99</v>
          </cell>
          <cell r="AA812">
            <v>150.69177787772313</v>
          </cell>
        </row>
        <row r="813">
          <cell r="C813" t="str">
            <v>JT9-505126</v>
          </cell>
          <cell r="D813" t="str">
            <v>JAT-126, 1/2" Composite Impact Wrench</v>
          </cell>
          <cell r="E813" t="str">
            <v>Air Tools</v>
          </cell>
          <cell r="F813" t="str">
            <v>TW</v>
          </cell>
          <cell r="G813" t="str">
            <v>8467.11.5040</v>
          </cell>
          <cell r="H813">
            <v>328</v>
          </cell>
          <cell r="I813">
            <v>221.99</v>
          </cell>
          <cell r="K813">
            <v>165</v>
          </cell>
          <cell r="L813">
            <v>360.99</v>
          </cell>
          <cell r="M813">
            <v>229.99</v>
          </cell>
          <cell r="O813">
            <v>180.412212945688</v>
          </cell>
          <cell r="P813">
            <v>397.08900000000006</v>
          </cell>
          <cell r="Q813">
            <v>252.98900000000003</v>
          </cell>
          <cell r="S813">
            <v>198.45343424025683</v>
          </cell>
          <cell r="T813">
            <v>397.08900000000006</v>
          </cell>
          <cell r="U813">
            <v>252.98900000000003</v>
          </cell>
          <cell r="W813">
            <v>198.45343424025683</v>
          </cell>
          <cell r="X813">
            <v>397.08900000000006</v>
          </cell>
          <cell r="Y813">
            <v>252.98900000000003</v>
          </cell>
          <cell r="AA813">
            <v>198.45343424025683</v>
          </cell>
        </row>
        <row r="814">
          <cell r="C814" t="str">
            <v>3/4" SQUARE DRIVE IMPACT WRENCHES</v>
          </cell>
        </row>
        <row r="815">
          <cell r="C815" t="str">
            <v>JT9-505105</v>
          </cell>
          <cell r="D815" t="str">
            <v xml:space="preserve">JAT-105, 3/4" Impact Wrench </v>
          </cell>
          <cell r="E815" t="str">
            <v>Air Tools</v>
          </cell>
          <cell r="F815" t="str">
            <v>TW</v>
          </cell>
          <cell r="G815" t="str">
            <v>8467.11.5040</v>
          </cell>
          <cell r="H815">
            <v>726</v>
          </cell>
          <cell r="I815">
            <v>498.99</v>
          </cell>
          <cell r="K815">
            <v>363</v>
          </cell>
          <cell r="L815">
            <v>794.99</v>
          </cell>
          <cell r="M815">
            <v>519.99</v>
          </cell>
          <cell r="O815">
            <v>397.26888418937665</v>
          </cell>
          <cell r="P815">
            <v>874.48900000000003</v>
          </cell>
          <cell r="Q815">
            <v>571.98900000000003</v>
          </cell>
          <cell r="S815">
            <v>436.99577260831433</v>
          </cell>
          <cell r="T815">
            <v>874.48900000000003</v>
          </cell>
          <cell r="U815">
            <v>571.98900000000003</v>
          </cell>
          <cell r="W815">
            <v>436.99577260831433</v>
          </cell>
          <cell r="X815">
            <v>874.48900000000003</v>
          </cell>
          <cell r="Y815">
            <v>571.98900000000003</v>
          </cell>
          <cell r="AA815">
            <v>436.99577260831433</v>
          </cell>
        </row>
        <row r="816">
          <cell r="C816" t="str">
            <v>JT9-505127</v>
          </cell>
          <cell r="D816" t="str">
            <v>JAT-127, 3/4" Composite Impact Wrench</v>
          </cell>
          <cell r="E816" t="str">
            <v>Air Tools</v>
          </cell>
          <cell r="F816" t="str">
            <v>TW</v>
          </cell>
          <cell r="G816" t="str">
            <v>8467.11.5040</v>
          </cell>
          <cell r="H816">
            <v>714</v>
          </cell>
          <cell r="I816">
            <v>475.99</v>
          </cell>
          <cell r="K816">
            <v>357</v>
          </cell>
          <cell r="L816">
            <v>776.99</v>
          </cell>
          <cell r="M816">
            <v>509.99</v>
          </cell>
          <cell r="O816">
            <v>388.57721101690356</v>
          </cell>
          <cell r="P816">
            <v>854.68900000000008</v>
          </cell>
          <cell r="Q816">
            <v>560.98900000000003</v>
          </cell>
          <cell r="S816">
            <v>427.43493211859396</v>
          </cell>
          <cell r="T816">
            <v>854.68900000000008</v>
          </cell>
          <cell r="U816">
            <v>560.98900000000003</v>
          </cell>
          <cell r="W816">
            <v>427.43493211859396</v>
          </cell>
          <cell r="X816">
            <v>854.68900000000008</v>
          </cell>
          <cell r="Y816">
            <v>560.98900000000003</v>
          </cell>
          <cell r="AA816">
            <v>427.43493211859396</v>
          </cell>
        </row>
        <row r="817">
          <cell r="C817" t="str">
            <v>1" SQUARE DRIVE IMPACT WRENCHES</v>
          </cell>
        </row>
        <row r="818">
          <cell r="C818" t="str">
            <v>JT9-505108</v>
          </cell>
          <cell r="D818" t="str">
            <v>JAT-108, 1" Pistol Grip Aluminum Impact Wrench</v>
          </cell>
          <cell r="E818" t="str">
            <v>Air Tools</v>
          </cell>
          <cell r="F818" t="str">
            <v>TW</v>
          </cell>
          <cell r="G818" t="str">
            <v>8467.11.5040</v>
          </cell>
          <cell r="H818">
            <v>944</v>
          </cell>
          <cell r="I818">
            <v>593.99</v>
          </cell>
          <cell r="K818">
            <v>472</v>
          </cell>
          <cell r="L818">
            <v>1024.99</v>
          </cell>
          <cell r="M818">
            <v>649.99</v>
          </cell>
          <cell r="O818">
            <v>512.62792154852764</v>
          </cell>
          <cell r="P818">
            <v>1127.489</v>
          </cell>
          <cell r="Q818">
            <v>714.98900000000003</v>
          </cell>
          <cell r="S818">
            <v>563.89071370338047</v>
          </cell>
          <cell r="T818">
            <v>1127.489</v>
          </cell>
          <cell r="U818">
            <v>714.98900000000003</v>
          </cell>
          <cell r="W818">
            <v>563.89071370338047</v>
          </cell>
          <cell r="X818">
            <v>1127.489</v>
          </cell>
          <cell r="Y818">
            <v>714.98900000000003</v>
          </cell>
          <cell r="AA818">
            <v>563.89071370338047</v>
          </cell>
        </row>
        <row r="819">
          <cell r="C819" t="str">
            <v>JT9-505128</v>
          </cell>
          <cell r="D819" t="str">
            <v>JAT-128, 1" Composite Impact Wrench</v>
          </cell>
          <cell r="E819" t="str">
            <v>Air Tools</v>
          </cell>
          <cell r="F819" t="str">
            <v>TW</v>
          </cell>
          <cell r="G819" t="str">
            <v>8467.11.5040</v>
          </cell>
          <cell r="H819">
            <v>772</v>
          </cell>
          <cell r="I819">
            <v>512.99</v>
          </cell>
          <cell r="K819">
            <v>386</v>
          </cell>
          <cell r="L819">
            <v>844.99</v>
          </cell>
          <cell r="M819">
            <v>559.99</v>
          </cell>
          <cell r="O819">
            <v>422.70841408924741</v>
          </cell>
          <cell r="P819">
            <v>929.48900000000003</v>
          </cell>
          <cell r="Q819">
            <v>615.98900000000003</v>
          </cell>
          <cell r="S819">
            <v>464.97925549817217</v>
          </cell>
          <cell r="T819">
            <v>929.48900000000003</v>
          </cell>
          <cell r="U819">
            <v>615.98900000000003</v>
          </cell>
          <cell r="W819">
            <v>464.97925549817217</v>
          </cell>
          <cell r="X819">
            <v>929.48900000000003</v>
          </cell>
          <cell r="Y819">
            <v>615.98900000000003</v>
          </cell>
          <cell r="AA819">
            <v>464.97925549817217</v>
          </cell>
        </row>
        <row r="820">
          <cell r="C820" t="str">
            <v>JT9-505211</v>
          </cell>
          <cell r="D820" t="str">
            <v>JAT-211, 1" D Handle Composite Impact Wrench</v>
          </cell>
          <cell r="E820" t="str">
            <v>Air Tools</v>
          </cell>
          <cell r="F820" t="str">
            <v>TW</v>
          </cell>
          <cell r="G820" t="str">
            <v>8467.11.5040</v>
          </cell>
          <cell r="H820">
            <v>1359.99</v>
          </cell>
          <cell r="I820">
            <v>854.99</v>
          </cell>
          <cell r="K820">
            <v>679.99499999999989</v>
          </cell>
          <cell r="L820">
            <v>1476.99</v>
          </cell>
          <cell r="M820">
            <v>949.99</v>
          </cell>
          <cell r="O820">
            <v>738.55274753796152</v>
          </cell>
          <cell r="P820">
            <v>1624.6890000000001</v>
          </cell>
          <cell r="Q820">
            <v>1043.999</v>
          </cell>
          <cell r="S820">
            <v>812.40802229175779</v>
          </cell>
          <cell r="T820">
            <v>1624.6890000000001</v>
          </cell>
          <cell r="U820">
            <v>1043.999</v>
          </cell>
          <cell r="W820">
            <v>812.40802229175779</v>
          </cell>
          <cell r="X820">
            <v>1624.6890000000001</v>
          </cell>
          <cell r="Y820">
            <v>1043.999</v>
          </cell>
          <cell r="AA820">
            <v>812.40802229175779</v>
          </cell>
        </row>
        <row r="821">
          <cell r="C821" t="str">
            <v>1-1/2" SQUARE DRIVE IMPACT WRENCHES</v>
          </cell>
        </row>
        <row r="822">
          <cell r="C822" t="str">
            <v>JT9-505955</v>
          </cell>
          <cell r="D822" t="str">
            <v xml:space="preserve">JET-5000, 1-1/2" Impact Wrench </v>
          </cell>
          <cell r="E822" t="str">
            <v>Air Tools</v>
          </cell>
          <cell r="F822" t="str">
            <v>JP</v>
          </cell>
          <cell r="G822" t="str">
            <v>8467.11.5040</v>
          </cell>
          <cell r="H822">
            <v>6074</v>
          </cell>
          <cell r="I822">
            <v>4139.99</v>
          </cell>
          <cell r="K822">
            <v>3037</v>
          </cell>
          <cell r="L822">
            <v>6597.99</v>
          </cell>
          <cell r="M822">
            <v>4299.99</v>
          </cell>
          <cell r="O822">
            <v>3298.8577219919671</v>
          </cell>
          <cell r="P822">
            <v>7257.7890000000007</v>
          </cell>
          <cell r="Q822">
            <v>4728.9990000000007</v>
          </cell>
          <cell r="S822">
            <v>3628.7434941911642</v>
          </cell>
          <cell r="T822">
            <v>7257.7890000000007</v>
          </cell>
          <cell r="U822">
            <v>4728.9990000000007</v>
          </cell>
          <cell r="W822">
            <v>3628.7434941911642</v>
          </cell>
          <cell r="X822">
            <v>7257.7890000000007</v>
          </cell>
          <cell r="Y822">
            <v>4728.9990000000007</v>
          </cell>
          <cell r="AA822">
            <v>3628.7434941911642</v>
          </cell>
        </row>
        <row r="823">
          <cell r="C823" t="str">
            <v>JET® AIR RATCHETS</v>
          </cell>
        </row>
        <row r="824">
          <cell r="C824" t="str">
            <v>JT9-505301</v>
          </cell>
          <cell r="D824" t="str">
            <v>JAT-301, 3/8" Ratchet (50 ft-lbs)</v>
          </cell>
          <cell r="E824" t="str">
            <v>Air Tools</v>
          </cell>
          <cell r="F824" t="str">
            <v>TW</v>
          </cell>
          <cell r="G824" t="str">
            <v>8467.11.5040</v>
          </cell>
          <cell r="H824">
            <v>158</v>
          </cell>
          <cell r="I824">
            <v>107.99</v>
          </cell>
          <cell r="K824">
            <v>79</v>
          </cell>
          <cell r="L824">
            <v>170.99</v>
          </cell>
          <cell r="M824">
            <v>109.99</v>
          </cell>
          <cell r="O824">
            <v>85.608447678980667</v>
          </cell>
          <cell r="P824">
            <v>188.08900000000003</v>
          </cell>
          <cell r="Q824">
            <v>120.989</v>
          </cell>
          <cell r="S824">
            <v>94.169292446878742</v>
          </cell>
          <cell r="T824">
            <v>188.08900000000003</v>
          </cell>
          <cell r="U824">
            <v>120.989</v>
          </cell>
          <cell r="W824">
            <v>94.169292446878742</v>
          </cell>
          <cell r="X824">
            <v>188.08900000000003</v>
          </cell>
          <cell r="Y824">
            <v>120.989</v>
          </cell>
          <cell r="AA824">
            <v>94.169292446878742</v>
          </cell>
        </row>
        <row r="825">
          <cell r="C825" t="str">
            <v>JT9-505302</v>
          </cell>
          <cell r="D825" t="str">
            <v>JAT-302, 1/2" Ratchet (50 ft-lbs)</v>
          </cell>
          <cell r="E825" t="str">
            <v>Air Tools</v>
          </cell>
          <cell r="F825" t="str">
            <v>TW</v>
          </cell>
          <cell r="G825" t="str">
            <v>8467.11.5040</v>
          </cell>
          <cell r="H825">
            <v>158</v>
          </cell>
          <cell r="I825">
            <v>107.99</v>
          </cell>
          <cell r="K825">
            <v>79</v>
          </cell>
          <cell r="L825">
            <v>170.99</v>
          </cell>
          <cell r="M825">
            <v>109.99</v>
          </cell>
          <cell r="O825">
            <v>85.594968787297276</v>
          </cell>
          <cell r="P825">
            <v>188.08900000000003</v>
          </cell>
          <cell r="Q825">
            <v>120.989</v>
          </cell>
          <cell r="S825">
            <v>94.154465666027008</v>
          </cell>
          <cell r="T825">
            <v>188.08900000000003</v>
          </cell>
          <cell r="U825">
            <v>120.989</v>
          </cell>
          <cell r="W825">
            <v>94.154465666027008</v>
          </cell>
          <cell r="X825">
            <v>188.08900000000003</v>
          </cell>
          <cell r="Y825">
            <v>120.989</v>
          </cell>
          <cell r="AA825">
            <v>94.154465666027008</v>
          </cell>
        </row>
        <row r="826">
          <cell r="C826" t="str">
            <v>JET® DIE GRINDERS</v>
          </cell>
        </row>
        <row r="827">
          <cell r="C827" t="str">
            <v>JT9-505401</v>
          </cell>
          <cell r="D827" t="str">
            <v>JAT-401, Die Grinder</v>
          </cell>
          <cell r="E827" t="str">
            <v>Air Tools</v>
          </cell>
          <cell r="F827" t="str">
            <v>TW</v>
          </cell>
          <cell r="G827" t="str">
            <v>8467.11.1040</v>
          </cell>
          <cell r="H827">
            <v>98</v>
          </cell>
          <cell r="I827">
            <v>66.989999999999995</v>
          </cell>
          <cell r="K827">
            <v>49</v>
          </cell>
          <cell r="L827">
            <v>105.99</v>
          </cell>
          <cell r="M827">
            <v>69.989999999999995</v>
          </cell>
          <cell r="O827">
            <v>53.099928623233488</v>
          </cell>
          <cell r="P827">
            <v>116.589</v>
          </cell>
          <cell r="Q827">
            <v>76.989000000000004</v>
          </cell>
          <cell r="S827">
            <v>58.409921485556843</v>
          </cell>
          <cell r="T827">
            <v>116.589</v>
          </cell>
          <cell r="U827">
            <v>76.989000000000004</v>
          </cell>
          <cell r="W827">
            <v>58.409921485556843</v>
          </cell>
          <cell r="X827">
            <v>116.589</v>
          </cell>
          <cell r="Y827">
            <v>76.989000000000004</v>
          </cell>
          <cell r="AA827">
            <v>58.409921485556843</v>
          </cell>
        </row>
        <row r="828">
          <cell r="C828" t="str">
            <v>JT9-505402</v>
          </cell>
          <cell r="D828" t="str">
            <v>JAT-402, Extended Die Grinder</v>
          </cell>
          <cell r="E828" t="str">
            <v>Air Tools</v>
          </cell>
          <cell r="F828" t="str">
            <v>TW</v>
          </cell>
          <cell r="G828" t="str">
            <v>8467.11.1040</v>
          </cell>
          <cell r="H828">
            <v>196</v>
          </cell>
          <cell r="I828">
            <v>133.99</v>
          </cell>
          <cell r="K828">
            <v>98</v>
          </cell>
          <cell r="L828">
            <v>211.99</v>
          </cell>
          <cell r="M828">
            <v>139.99</v>
          </cell>
          <cell r="O828">
            <v>106.0416754893827</v>
          </cell>
          <cell r="P828">
            <v>233.18900000000002</v>
          </cell>
          <cell r="Q828">
            <v>153.98900000000003</v>
          </cell>
          <cell r="S828">
            <v>116.64584303832098</v>
          </cell>
          <cell r="T828">
            <v>233.18900000000002</v>
          </cell>
          <cell r="U828">
            <v>153.98900000000003</v>
          </cell>
          <cell r="W828">
            <v>116.64584303832098</v>
          </cell>
          <cell r="X828">
            <v>233.18900000000002</v>
          </cell>
          <cell r="Y828">
            <v>153.98900000000003</v>
          </cell>
          <cell r="AA828">
            <v>116.64584303832098</v>
          </cell>
        </row>
        <row r="829">
          <cell r="C829" t="str">
            <v>JT9-505403</v>
          </cell>
          <cell r="D829" t="str">
            <v>JAT-403, Right Angle Die Grinder</v>
          </cell>
          <cell r="E829" t="str">
            <v>Air Tools</v>
          </cell>
          <cell r="F829" t="str">
            <v>TW</v>
          </cell>
          <cell r="G829" t="str">
            <v>8467.11.1040</v>
          </cell>
          <cell r="H829">
            <v>126</v>
          </cell>
          <cell r="I829">
            <v>83.99</v>
          </cell>
          <cell r="K829">
            <v>63</v>
          </cell>
          <cell r="L829">
            <v>137.99</v>
          </cell>
          <cell r="M829">
            <v>89.99</v>
          </cell>
          <cell r="O829">
            <v>68.80406003676913</v>
          </cell>
          <cell r="P829">
            <v>151.78900000000002</v>
          </cell>
          <cell r="Q829">
            <v>98.989000000000004</v>
          </cell>
          <cell r="S829">
            <v>75.684466040446054</v>
          </cell>
          <cell r="T829">
            <v>151.78900000000002</v>
          </cell>
          <cell r="U829">
            <v>98.989000000000004</v>
          </cell>
          <cell r="W829">
            <v>75.684466040446054</v>
          </cell>
          <cell r="X829">
            <v>151.78900000000002</v>
          </cell>
          <cell r="Y829">
            <v>98.989000000000004</v>
          </cell>
          <cell r="AA829">
            <v>75.684466040446054</v>
          </cell>
        </row>
        <row r="830">
          <cell r="C830" t="str">
            <v>JT9-505410</v>
          </cell>
          <cell r="D830" t="str">
            <v>JAT-410, 1/8" Straight Pencil Die Grinder</v>
          </cell>
          <cell r="E830" t="str">
            <v>Air Tools</v>
          </cell>
          <cell r="F830" t="str">
            <v>TW</v>
          </cell>
          <cell r="G830" t="str">
            <v>8467.11.1040</v>
          </cell>
          <cell r="H830">
            <v>214</v>
          </cell>
          <cell r="I830">
            <v>143.99</v>
          </cell>
          <cell r="K830">
            <v>107</v>
          </cell>
          <cell r="L830">
            <v>233.99</v>
          </cell>
          <cell r="M830">
            <v>149.99</v>
          </cell>
          <cell r="O830">
            <v>116.75156413686651</v>
          </cell>
          <cell r="P830">
            <v>257.38900000000001</v>
          </cell>
          <cell r="Q830">
            <v>164.98900000000003</v>
          </cell>
          <cell r="S830">
            <v>128.42672055055317</v>
          </cell>
          <cell r="T830">
            <v>257.38900000000001</v>
          </cell>
          <cell r="U830">
            <v>164.98900000000003</v>
          </cell>
          <cell r="W830">
            <v>128.42672055055317</v>
          </cell>
          <cell r="X830">
            <v>257.38900000000001</v>
          </cell>
          <cell r="Y830">
            <v>164.98900000000003</v>
          </cell>
          <cell r="AA830">
            <v>128.42672055055317</v>
          </cell>
        </row>
        <row r="831">
          <cell r="C831" t="str">
            <v>JT9-505411</v>
          </cell>
          <cell r="D831" t="str">
            <v>JAT-411, 1/8" 90° Right Angle Pencil Die Grinder</v>
          </cell>
          <cell r="E831" t="str">
            <v>Air Tools</v>
          </cell>
          <cell r="F831" t="str">
            <v>TW</v>
          </cell>
          <cell r="G831" t="str">
            <v>8467.11.1040</v>
          </cell>
          <cell r="H831">
            <v>284</v>
          </cell>
          <cell r="I831">
            <v>193.99</v>
          </cell>
          <cell r="K831">
            <v>143</v>
          </cell>
          <cell r="L831">
            <v>309.99</v>
          </cell>
          <cell r="M831">
            <v>199.99</v>
          </cell>
          <cell r="O831">
            <v>155.07540448260835</v>
          </cell>
          <cell r="P831">
            <v>340.98900000000003</v>
          </cell>
          <cell r="Q831">
            <v>219.98900000000003</v>
          </cell>
          <cell r="S831">
            <v>170.58294493086919</v>
          </cell>
          <cell r="T831">
            <v>340.98900000000003</v>
          </cell>
          <cell r="U831">
            <v>219.98900000000003</v>
          </cell>
          <cell r="W831">
            <v>170.58294493086919</v>
          </cell>
          <cell r="X831">
            <v>340.98900000000003</v>
          </cell>
          <cell r="Y831">
            <v>219.98900000000003</v>
          </cell>
          <cell r="AA831">
            <v>170.58294493086919</v>
          </cell>
        </row>
        <row r="832">
          <cell r="C832" t="str">
            <v>JT9-505412</v>
          </cell>
          <cell r="D832" t="str">
            <v>JAT-412,  1/4" Industrial Gearless Die Grinder</v>
          </cell>
          <cell r="E832" t="str">
            <v>Air Tools</v>
          </cell>
          <cell r="F832" t="str">
            <v>TW</v>
          </cell>
          <cell r="G832" t="str">
            <v>8467.11.1040</v>
          </cell>
          <cell r="H832">
            <v>329</v>
          </cell>
          <cell r="I832">
            <v>223.99</v>
          </cell>
          <cell r="K832">
            <v>165</v>
          </cell>
          <cell r="L832">
            <v>356.99</v>
          </cell>
          <cell r="M832">
            <v>229.99</v>
          </cell>
          <cell r="O832">
            <v>178.30927107894954</v>
          </cell>
          <cell r="P832">
            <v>392.68900000000002</v>
          </cell>
          <cell r="Q832">
            <v>252.98900000000003</v>
          </cell>
          <cell r="S832">
            <v>196.14019818684451</v>
          </cell>
          <cell r="T832">
            <v>392.68900000000002</v>
          </cell>
          <cell r="U832">
            <v>252.98900000000003</v>
          </cell>
          <cell r="W832">
            <v>196.14019818684451</v>
          </cell>
          <cell r="X832">
            <v>392.68900000000002</v>
          </cell>
          <cell r="Y832">
            <v>252.98900000000003</v>
          </cell>
          <cell r="AA832">
            <v>196.14019818684451</v>
          </cell>
        </row>
        <row r="833">
          <cell r="C833" t="str">
            <v>JT9-505413</v>
          </cell>
          <cell r="D833" t="str">
            <v>JAT-413, 1/4" Straight Aluminum Die Grinder</v>
          </cell>
          <cell r="E833" t="str">
            <v>Air Tools</v>
          </cell>
          <cell r="F833" t="str">
            <v>TW</v>
          </cell>
          <cell r="G833" t="str">
            <v>8467.11.1040</v>
          </cell>
          <cell r="H833">
            <v>110</v>
          </cell>
          <cell r="I833">
            <v>74.989999999999995</v>
          </cell>
          <cell r="K833">
            <v>55</v>
          </cell>
          <cell r="L833">
            <v>118.99</v>
          </cell>
          <cell r="M833">
            <v>80.989999999999995</v>
          </cell>
          <cell r="O833">
            <v>59.592561181074942</v>
          </cell>
          <cell r="P833">
            <v>130.88900000000001</v>
          </cell>
          <cell r="Q833">
            <v>89.99</v>
          </cell>
          <cell r="S833">
            <v>65.551817299182446</v>
          </cell>
          <cell r="T833">
            <v>130.88900000000001</v>
          </cell>
          <cell r="U833">
            <v>89.99</v>
          </cell>
          <cell r="W833">
            <v>65.551817299182446</v>
          </cell>
          <cell r="X833">
            <v>130.88900000000001</v>
          </cell>
          <cell r="Y833">
            <v>89.99</v>
          </cell>
          <cell r="AA833">
            <v>65.551817299182446</v>
          </cell>
        </row>
        <row r="834">
          <cell r="C834" t="str">
            <v>JT9-505414</v>
          </cell>
          <cell r="D834" t="str">
            <v>JAT-414, 1/4" Straight Composite Die Grinder</v>
          </cell>
          <cell r="E834" t="str">
            <v>Air Tools</v>
          </cell>
          <cell r="F834" t="str">
            <v>TW</v>
          </cell>
          <cell r="G834" t="str">
            <v>8467.11.1040</v>
          </cell>
          <cell r="H834">
            <v>167</v>
          </cell>
          <cell r="I834">
            <v>114.99</v>
          </cell>
          <cell r="K834">
            <v>85</v>
          </cell>
          <cell r="L834">
            <v>183.99</v>
          </cell>
          <cell r="M834">
            <v>119.99</v>
          </cell>
          <cell r="O834">
            <v>91.844860997349841</v>
          </cell>
          <cell r="P834">
            <v>202.38900000000004</v>
          </cell>
          <cell r="Q834">
            <v>131.989</v>
          </cell>
          <cell r="S834">
            <v>101.02934709708484</v>
          </cell>
          <cell r="T834">
            <v>202.38900000000004</v>
          </cell>
          <cell r="U834">
            <v>131.989</v>
          </cell>
          <cell r="W834">
            <v>101.02934709708484</v>
          </cell>
          <cell r="X834">
            <v>202.38900000000004</v>
          </cell>
          <cell r="Y834">
            <v>131.989</v>
          </cell>
          <cell r="AA834">
            <v>101.02934709708484</v>
          </cell>
        </row>
        <row r="835">
          <cell r="C835" t="str">
            <v>JT9-505415</v>
          </cell>
          <cell r="D835" t="str">
            <v>JAT-415, 1/4" Right Angle Composite Die Grinder</v>
          </cell>
          <cell r="E835" t="str">
            <v>Air Tools</v>
          </cell>
          <cell r="F835" t="str">
            <v>TW</v>
          </cell>
          <cell r="G835" t="str">
            <v>8467.11.1040</v>
          </cell>
          <cell r="H835">
            <v>152</v>
          </cell>
          <cell r="I835">
            <v>102.99</v>
          </cell>
          <cell r="K835">
            <v>76</v>
          </cell>
          <cell r="L835">
            <v>165.99</v>
          </cell>
          <cell r="M835">
            <v>109.99</v>
          </cell>
          <cell r="O835">
            <v>82.897023683657693</v>
          </cell>
          <cell r="P835">
            <v>182.58900000000003</v>
          </cell>
          <cell r="Q835">
            <v>120.989</v>
          </cell>
          <cell r="S835">
            <v>91.186726052023474</v>
          </cell>
          <cell r="T835">
            <v>182.58900000000003</v>
          </cell>
          <cell r="U835">
            <v>120.989</v>
          </cell>
          <cell r="W835">
            <v>91.186726052023474</v>
          </cell>
          <cell r="X835">
            <v>182.58900000000003</v>
          </cell>
          <cell r="Y835">
            <v>120.989</v>
          </cell>
          <cell r="AA835">
            <v>91.186726052023474</v>
          </cell>
        </row>
        <row r="836">
          <cell r="C836" t="str">
            <v>JT9-505416</v>
          </cell>
          <cell r="D836" t="str">
            <v>JAT-416, 1/4" 115° Angle Composite Die Grinder</v>
          </cell>
          <cell r="E836" t="str">
            <v>Air Tools</v>
          </cell>
          <cell r="F836" t="str">
            <v>TW</v>
          </cell>
          <cell r="G836" t="str">
            <v>8467.11.1040</v>
          </cell>
          <cell r="H836">
            <v>190</v>
          </cell>
          <cell r="I836">
            <v>129.99</v>
          </cell>
          <cell r="K836">
            <v>96</v>
          </cell>
          <cell r="L836">
            <v>208.99</v>
          </cell>
          <cell r="M836">
            <v>134.99</v>
          </cell>
          <cell r="O836">
            <v>104.71789468563111</v>
          </cell>
          <cell r="P836">
            <v>229.88900000000004</v>
          </cell>
          <cell r="Q836">
            <v>148.99</v>
          </cell>
          <cell r="S836">
            <v>115.18968415419423</v>
          </cell>
          <cell r="T836">
            <v>229.88900000000004</v>
          </cell>
          <cell r="U836">
            <v>148.99</v>
          </cell>
          <cell r="W836">
            <v>115.18968415419423</v>
          </cell>
          <cell r="X836">
            <v>229.88900000000004</v>
          </cell>
          <cell r="Y836">
            <v>148.99</v>
          </cell>
          <cell r="AA836">
            <v>115.18968415419423</v>
          </cell>
        </row>
        <row r="837">
          <cell r="C837" t="str">
            <v>JT9-505417</v>
          </cell>
          <cell r="D837" t="str">
            <v>JAT-417, 1/4" Straight Ext Composite Die Grinder</v>
          </cell>
          <cell r="E837" t="str">
            <v>Air Tools</v>
          </cell>
          <cell r="F837" t="str">
            <v>TW</v>
          </cell>
          <cell r="G837" t="str">
            <v>8467.11.1040</v>
          </cell>
          <cell r="H837">
            <v>210</v>
          </cell>
          <cell r="I837">
            <v>144.99</v>
          </cell>
          <cell r="K837">
            <v>105</v>
          </cell>
          <cell r="L837">
            <v>227.99</v>
          </cell>
          <cell r="M837">
            <v>149.99</v>
          </cell>
          <cell r="O837">
            <v>114.11975791909542</v>
          </cell>
          <cell r="P837">
            <v>250.78900000000004</v>
          </cell>
          <cell r="Q837">
            <v>164.98900000000003</v>
          </cell>
          <cell r="S837">
            <v>125.53173371100497</v>
          </cell>
          <cell r="T837">
            <v>250.78900000000004</v>
          </cell>
          <cell r="U837">
            <v>164.98900000000003</v>
          </cell>
          <cell r="W837">
            <v>125.53173371100497</v>
          </cell>
          <cell r="X837">
            <v>250.78900000000004</v>
          </cell>
          <cell r="Y837">
            <v>164.98900000000003</v>
          </cell>
          <cell r="AA837">
            <v>125.53173371100497</v>
          </cell>
        </row>
        <row r="838">
          <cell r="C838" t="str">
            <v>JT9-505418</v>
          </cell>
          <cell r="D838" t="str">
            <v>JAT-418, 1/4" 90° Angle Composite Die Grinder</v>
          </cell>
          <cell r="E838" t="str">
            <v>Air Tools</v>
          </cell>
          <cell r="F838" t="str">
            <v>TW</v>
          </cell>
          <cell r="G838" t="str">
            <v>8467.11.1040</v>
          </cell>
          <cell r="H838">
            <v>168</v>
          </cell>
          <cell r="I838">
            <v>114.99</v>
          </cell>
          <cell r="K838">
            <v>84</v>
          </cell>
          <cell r="L838">
            <v>181.99</v>
          </cell>
          <cell r="M838">
            <v>119.99</v>
          </cell>
          <cell r="O838">
            <v>90.981008160982711</v>
          </cell>
          <cell r="P838">
            <v>200.18900000000002</v>
          </cell>
          <cell r="Q838">
            <v>131.989</v>
          </cell>
          <cell r="S838">
            <v>100.07910897708099</v>
          </cell>
          <cell r="T838">
            <v>200.18900000000002</v>
          </cell>
          <cell r="U838">
            <v>131.989</v>
          </cell>
          <cell r="W838">
            <v>100.07910897708099</v>
          </cell>
          <cell r="X838">
            <v>200.18900000000002</v>
          </cell>
          <cell r="Y838">
            <v>131.989</v>
          </cell>
          <cell r="AA838">
            <v>100.07910897708099</v>
          </cell>
        </row>
        <row r="839">
          <cell r="C839" t="str">
            <v>JT9-505419</v>
          </cell>
          <cell r="D839" t="str">
            <v>JAT-419, 1/4" Straight Composite Die Grinder</v>
          </cell>
          <cell r="E839" t="str">
            <v>Air Tools</v>
          </cell>
          <cell r="F839" t="str">
            <v>TW</v>
          </cell>
          <cell r="G839" t="str">
            <v>8467.11.1040</v>
          </cell>
          <cell r="H839">
            <v>128</v>
          </cell>
          <cell r="I839">
            <v>85.99</v>
          </cell>
          <cell r="K839">
            <v>64</v>
          </cell>
          <cell r="L839">
            <v>138.99</v>
          </cell>
          <cell r="M839">
            <v>89.99</v>
          </cell>
          <cell r="O839">
            <v>69.574730831543803</v>
          </cell>
          <cell r="P839">
            <v>152.88900000000001</v>
          </cell>
          <cell r="Q839">
            <v>98.989000000000004</v>
          </cell>
          <cell r="S839">
            <v>76.532203914698187</v>
          </cell>
          <cell r="T839">
            <v>152.88900000000001</v>
          </cell>
          <cell r="U839">
            <v>98.989000000000004</v>
          </cell>
          <cell r="W839">
            <v>76.532203914698187</v>
          </cell>
          <cell r="X839">
            <v>152.88900000000001</v>
          </cell>
          <cell r="Y839">
            <v>98.989000000000004</v>
          </cell>
          <cell r="AA839">
            <v>76.532203914698187</v>
          </cell>
        </row>
        <row r="840">
          <cell r="C840" t="str">
            <v>JT9-505480</v>
          </cell>
          <cell r="D840" t="str">
            <v xml:space="preserve">JAT-480, 1 HP Industrial Die Grinder  </v>
          </cell>
          <cell r="E840" t="str">
            <v>Air Tools</v>
          </cell>
          <cell r="F840" t="str">
            <v>TW</v>
          </cell>
          <cell r="G840" t="str">
            <v>8467.11.1040</v>
          </cell>
          <cell r="H840">
            <v>297</v>
          </cell>
          <cell r="I840">
            <v>204.99</v>
          </cell>
          <cell r="K840">
            <v>149</v>
          </cell>
          <cell r="L840">
            <v>322.99</v>
          </cell>
          <cell r="M840">
            <v>209.99</v>
          </cell>
          <cell r="O840">
            <v>161.56122477073779</v>
          </cell>
          <cell r="P840">
            <v>355.28900000000004</v>
          </cell>
          <cell r="Q840">
            <v>230.98900000000003</v>
          </cell>
          <cell r="S840">
            <v>177.7173472478116</v>
          </cell>
          <cell r="T840">
            <v>355.28900000000004</v>
          </cell>
          <cell r="U840">
            <v>230.98900000000003</v>
          </cell>
          <cell r="W840">
            <v>177.7173472478116</v>
          </cell>
          <cell r="X840">
            <v>355.28900000000004</v>
          </cell>
          <cell r="Y840">
            <v>230.98900000000003</v>
          </cell>
          <cell r="AA840">
            <v>177.7173472478116</v>
          </cell>
        </row>
        <row r="841">
          <cell r="C841" t="str">
            <v>JT9-505481</v>
          </cell>
          <cell r="D841" t="str">
            <v xml:space="preserve">JAT-481, 1 HP Industrial Extended Die Grinder  </v>
          </cell>
          <cell r="E841" t="str">
            <v>Air Tools</v>
          </cell>
          <cell r="F841" t="str">
            <v>TW</v>
          </cell>
          <cell r="G841" t="str">
            <v>8467.11.1040</v>
          </cell>
          <cell r="H841">
            <v>368</v>
          </cell>
          <cell r="I841">
            <v>249.99</v>
          </cell>
          <cell r="K841">
            <v>185</v>
          </cell>
          <cell r="L841">
            <v>400.99</v>
          </cell>
          <cell r="M841">
            <v>264.99</v>
          </cell>
          <cell r="O841">
            <v>200.53831480362567</v>
          </cell>
          <cell r="P841">
            <v>441.08900000000006</v>
          </cell>
          <cell r="Q841">
            <v>291.99</v>
          </cell>
          <cell r="S841">
            <v>220.59214628398826</v>
          </cell>
          <cell r="T841">
            <v>441.08900000000006</v>
          </cell>
          <cell r="U841">
            <v>291.99</v>
          </cell>
          <cell r="W841">
            <v>220.59214628398826</v>
          </cell>
          <cell r="X841">
            <v>441.08900000000006</v>
          </cell>
          <cell r="Y841">
            <v>291.99</v>
          </cell>
          <cell r="AA841">
            <v>220.59214628398826</v>
          </cell>
        </row>
        <row r="842">
          <cell r="C842" t="str">
            <v>JT9-505482</v>
          </cell>
          <cell r="D842" t="str">
            <v xml:space="preserve">JAT-482, 1 HP Industrial Right Angle Die Grinder  </v>
          </cell>
          <cell r="E842" t="str">
            <v>Air Tools</v>
          </cell>
          <cell r="F842" t="str">
            <v>TW</v>
          </cell>
          <cell r="G842" t="str">
            <v>8467.11.1040</v>
          </cell>
          <cell r="H842">
            <v>386</v>
          </cell>
          <cell r="I842">
            <v>265.99</v>
          </cell>
          <cell r="K842">
            <v>195</v>
          </cell>
          <cell r="L842">
            <v>422.99</v>
          </cell>
          <cell r="M842">
            <v>279.99</v>
          </cell>
          <cell r="O842">
            <v>211.37294528378675</v>
          </cell>
          <cell r="P842">
            <v>465.28900000000004</v>
          </cell>
          <cell r="Q842">
            <v>307.98900000000003</v>
          </cell>
          <cell r="S842">
            <v>232.51023981216545</v>
          </cell>
          <cell r="T842">
            <v>465.28900000000004</v>
          </cell>
          <cell r="U842">
            <v>307.98900000000003</v>
          </cell>
          <cell r="W842">
            <v>232.51023981216545</v>
          </cell>
          <cell r="X842">
            <v>465.28900000000004</v>
          </cell>
          <cell r="Y842">
            <v>307.98900000000003</v>
          </cell>
          <cell r="AA842">
            <v>232.51023981216545</v>
          </cell>
        </row>
        <row r="843">
          <cell r="C843" t="str">
            <v>JT9-505483</v>
          </cell>
          <cell r="D843" t="str">
            <v xml:space="preserve">JAT-483, 1 HP Industrial 4" Extended Cut Off Tool  </v>
          </cell>
          <cell r="E843" t="str">
            <v>Air Tools</v>
          </cell>
          <cell r="F843" t="str">
            <v>TW</v>
          </cell>
          <cell r="G843" t="str">
            <v>8467.11.1040</v>
          </cell>
          <cell r="H843">
            <v>542</v>
          </cell>
          <cell r="I843">
            <v>367.99</v>
          </cell>
          <cell r="K843">
            <v>271</v>
          </cell>
          <cell r="L843">
            <v>590.99</v>
          </cell>
          <cell r="M843">
            <v>399.99</v>
          </cell>
          <cell r="O843">
            <v>295.60894550059345</v>
          </cell>
          <cell r="P843">
            <v>650.08900000000006</v>
          </cell>
          <cell r="Q843">
            <v>439.98900000000003</v>
          </cell>
          <cell r="S843">
            <v>325.16984005065279</v>
          </cell>
          <cell r="T843">
            <v>650.08900000000006</v>
          </cell>
          <cell r="U843">
            <v>439.98900000000003</v>
          </cell>
          <cell r="W843">
            <v>325.16984005065279</v>
          </cell>
          <cell r="X843">
            <v>650.08900000000006</v>
          </cell>
          <cell r="Y843">
            <v>439.98900000000003</v>
          </cell>
          <cell r="AA843">
            <v>325.16984005065279</v>
          </cell>
        </row>
        <row r="844">
          <cell r="C844" t="str">
            <v>JET® ANGLE GRINDERS</v>
          </cell>
        </row>
        <row r="845">
          <cell r="C845" t="str">
            <v>JT9-505434</v>
          </cell>
          <cell r="D845" t="str">
            <v>JAT-434, 4" Aluminum Angle Grinder</v>
          </cell>
          <cell r="E845" t="str">
            <v>Air Tools</v>
          </cell>
          <cell r="F845" t="str">
            <v>TW</v>
          </cell>
          <cell r="G845" t="str">
            <v>8467.11.1040</v>
          </cell>
          <cell r="H845">
            <v>305</v>
          </cell>
          <cell r="I845">
            <v>208.99</v>
          </cell>
          <cell r="K845">
            <v>153</v>
          </cell>
          <cell r="L845">
            <v>333.99</v>
          </cell>
          <cell r="M845">
            <v>214.99</v>
          </cell>
          <cell r="O845">
            <v>166.85779963699227</v>
          </cell>
          <cell r="P845">
            <v>367.38900000000007</v>
          </cell>
          <cell r="Q845">
            <v>236.99</v>
          </cell>
          <cell r="S845">
            <v>183.54357960069152</v>
          </cell>
          <cell r="T845">
            <v>367.38900000000007</v>
          </cell>
          <cell r="U845">
            <v>236.99</v>
          </cell>
          <cell r="W845">
            <v>183.54357960069152</v>
          </cell>
          <cell r="X845">
            <v>367.38900000000007</v>
          </cell>
          <cell r="Y845">
            <v>236.99</v>
          </cell>
          <cell r="AA845">
            <v>183.54357960069152</v>
          </cell>
        </row>
        <row r="846">
          <cell r="C846" t="str">
            <v>JT9-505450</v>
          </cell>
          <cell r="D846" t="str">
            <v>JAT-450, 4" Angle Grinder</v>
          </cell>
          <cell r="E846" t="str">
            <v>Air Tools</v>
          </cell>
          <cell r="F846" t="str">
            <v>TW</v>
          </cell>
          <cell r="G846" t="str">
            <v>8467.11.1040</v>
          </cell>
          <cell r="H846">
            <v>482</v>
          </cell>
          <cell r="I846">
            <v>328.99</v>
          </cell>
          <cell r="K846">
            <v>241</v>
          </cell>
          <cell r="L846">
            <v>521.99</v>
          </cell>
          <cell r="M846">
            <v>339.99</v>
          </cell>
          <cell r="O846">
            <v>261.13811973572541</v>
          </cell>
          <cell r="P846">
            <v>574.18900000000008</v>
          </cell>
          <cell r="Q846">
            <v>373.98900000000003</v>
          </cell>
          <cell r="S846">
            <v>287.25193170929799</v>
          </cell>
          <cell r="T846">
            <v>574.18900000000008</v>
          </cell>
          <cell r="U846">
            <v>373.98900000000003</v>
          </cell>
          <cell r="W846">
            <v>287.25193170929799</v>
          </cell>
          <cell r="X846">
            <v>574.18900000000008</v>
          </cell>
          <cell r="Y846">
            <v>373.98900000000003</v>
          </cell>
          <cell r="AA846">
            <v>287.25193170929799</v>
          </cell>
        </row>
        <row r="847">
          <cell r="C847" t="str">
            <v>JT9-505451</v>
          </cell>
          <cell r="D847" t="str">
            <v>JAT-451, 5" Angle Grinder</v>
          </cell>
          <cell r="E847" t="str">
            <v>Air Tools</v>
          </cell>
          <cell r="F847" t="str">
            <v>TW</v>
          </cell>
          <cell r="G847" t="str">
            <v>8467.11.1040</v>
          </cell>
          <cell r="H847">
            <v>504</v>
          </cell>
          <cell r="I847">
            <v>343.99</v>
          </cell>
          <cell r="K847">
            <v>252</v>
          </cell>
          <cell r="L847">
            <v>545.99</v>
          </cell>
          <cell r="M847">
            <v>359.99</v>
          </cell>
          <cell r="O847">
            <v>272.95758997126325</v>
          </cell>
          <cell r="P847">
            <v>600.58900000000006</v>
          </cell>
          <cell r="Q847">
            <v>395.98900000000003</v>
          </cell>
          <cell r="S847">
            <v>300.25334896838962</v>
          </cell>
          <cell r="T847">
            <v>600.58900000000006</v>
          </cell>
          <cell r="U847">
            <v>395.98900000000003</v>
          </cell>
          <cell r="W847">
            <v>300.25334896838962</v>
          </cell>
          <cell r="X847">
            <v>600.58900000000006</v>
          </cell>
          <cell r="Y847">
            <v>395.98900000000003</v>
          </cell>
          <cell r="AA847">
            <v>300.25334896838962</v>
          </cell>
        </row>
        <row r="848">
          <cell r="C848" t="str">
            <v>JT9-505452</v>
          </cell>
          <cell r="D848" t="str">
            <v>JAT-452, 7" Angle Grinder</v>
          </cell>
          <cell r="E848" t="str">
            <v>Air Tools</v>
          </cell>
          <cell r="F848" t="str">
            <v>TW</v>
          </cell>
          <cell r="G848" t="str">
            <v>8467.11.1040</v>
          </cell>
          <cell r="H848">
            <v>658</v>
          </cell>
          <cell r="I848">
            <v>450.99</v>
          </cell>
          <cell r="K848">
            <v>329</v>
          </cell>
          <cell r="L848">
            <v>713.99</v>
          </cell>
          <cell r="M848">
            <v>469.99</v>
          </cell>
          <cell r="O848">
            <v>357.08380538615626</v>
          </cell>
          <cell r="P848">
            <v>785.38900000000012</v>
          </cell>
          <cell r="Q848">
            <v>516.98900000000003</v>
          </cell>
          <cell r="S848">
            <v>392.7921859247719</v>
          </cell>
          <cell r="T848">
            <v>785.38900000000012</v>
          </cell>
          <cell r="U848">
            <v>516.98900000000003</v>
          </cell>
          <cell r="W848">
            <v>392.7921859247719</v>
          </cell>
          <cell r="X848">
            <v>785.38900000000012</v>
          </cell>
          <cell r="Y848">
            <v>516.98900000000003</v>
          </cell>
          <cell r="AA848">
            <v>392.7921859247719</v>
          </cell>
        </row>
        <row r="849">
          <cell r="C849" t="str">
            <v>JAT-500, Standard Spray Gun (HVLP), R12 Series</v>
          </cell>
        </row>
        <row r="850">
          <cell r="C850" t="str">
            <v>JT9-505500</v>
          </cell>
          <cell r="D850" t="str">
            <v xml:space="preserve">JAT-500, Standard Spray Gun (HVLP), </v>
          </cell>
          <cell r="E850" t="str">
            <v>Air Tools</v>
          </cell>
          <cell r="F850" t="str">
            <v>TW</v>
          </cell>
          <cell r="G850" t="str">
            <v>8424.20.9000</v>
          </cell>
          <cell r="H850">
            <v>339</v>
          </cell>
          <cell r="I850">
            <v>232.99</v>
          </cell>
          <cell r="K850">
            <v>170</v>
          </cell>
          <cell r="L850">
            <v>370.99</v>
          </cell>
          <cell r="M850">
            <v>239.99</v>
          </cell>
          <cell r="O850">
            <v>185.502261383833</v>
          </cell>
          <cell r="P850">
            <v>408.08900000000006</v>
          </cell>
          <cell r="Q850">
            <v>263.98900000000003</v>
          </cell>
          <cell r="S850">
            <v>204.05248752221632</v>
          </cell>
          <cell r="T850">
            <v>408.08900000000006</v>
          </cell>
          <cell r="U850">
            <v>263.98900000000003</v>
          </cell>
          <cell r="W850">
            <v>204.05248752221632</v>
          </cell>
          <cell r="X850">
            <v>408.08900000000006</v>
          </cell>
          <cell r="Y850">
            <v>263.98900000000003</v>
          </cell>
          <cell r="AA850">
            <v>204.05248752221632</v>
          </cell>
        </row>
        <row r="851">
          <cell r="C851" t="str">
            <v>JT9-505501</v>
          </cell>
          <cell r="D851" t="str">
            <v xml:space="preserve">JAT-501, Mini Spray Gun (HVLP), </v>
          </cell>
          <cell r="E851" t="str">
            <v>Air Tools</v>
          </cell>
          <cell r="F851" t="str">
            <v>TW</v>
          </cell>
          <cell r="G851" t="str">
            <v>8424.20.9000</v>
          </cell>
          <cell r="H851">
            <v>266</v>
          </cell>
          <cell r="I851">
            <v>183.99</v>
          </cell>
          <cell r="K851">
            <v>134</v>
          </cell>
          <cell r="L851">
            <v>290.99</v>
          </cell>
          <cell r="M851">
            <v>189.99</v>
          </cell>
          <cell r="O851">
            <v>145.63087608296632</v>
          </cell>
          <cell r="P851">
            <v>320.08900000000006</v>
          </cell>
          <cell r="Q851">
            <v>208.98900000000003</v>
          </cell>
          <cell r="S851">
            <v>160.19396369126298</v>
          </cell>
          <cell r="T851">
            <v>320.08900000000006</v>
          </cell>
          <cell r="U851">
            <v>208.98900000000003</v>
          </cell>
          <cell r="W851">
            <v>160.19396369126298</v>
          </cell>
          <cell r="X851">
            <v>320.08900000000006</v>
          </cell>
          <cell r="Y851">
            <v>208.98900000000003</v>
          </cell>
          <cell r="AA851">
            <v>160.19396369126298</v>
          </cell>
        </row>
        <row r="852">
          <cell r="C852" t="str">
            <v>JET® SPRAY GUNS ACCESSORIES</v>
          </cell>
        </row>
        <row r="853">
          <cell r="C853" t="str">
            <v>JT9-505596</v>
          </cell>
          <cell r="D853" t="str">
            <v>JAT-596, 17 pc Spray Gun Cleaning Kit</v>
          </cell>
          <cell r="E853" t="str">
            <v>Air Tools</v>
          </cell>
          <cell r="F853" t="str">
            <v>TW</v>
          </cell>
          <cell r="G853" t="str">
            <v>8466.92.5010</v>
          </cell>
          <cell r="H853">
            <v>44</v>
          </cell>
          <cell r="I853">
            <v>30.99</v>
          </cell>
          <cell r="K853">
            <v>22.5</v>
          </cell>
          <cell r="L853">
            <v>48.99</v>
          </cell>
          <cell r="M853">
            <v>31.99</v>
          </cell>
          <cell r="O853">
            <v>24.399000016017599</v>
          </cell>
          <cell r="P853">
            <v>53.88900000000001</v>
          </cell>
          <cell r="Q853">
            <v>34.99</v>
          </cell>
          <cell r="S853">
            <v>26.838900017619363</v>
          </cell>
          <cell r="T853">
            <v>53.88900000000001</v>
          </cell>
          <cell r="U853">
            <v>34.99</v>
          </cell>
          <cell r="W853">
            <v>26.838900017619363</v>
          </cell>
          <cell r="X853">
            <v>53.88900000000001</v>
          </cell>
          <cell r="Y853">
            <v>34.99</v>
          </cell>
          <cell r="AA853">
            <v>26.838900017619363</v>
          </cell>
        </row>
        <row r="854">
          <cell r="C854" t="str">
            <v>JET® AIR DRILLS</v>
          </cell>
        </row>
        <row r="855">
          <cell r="C855" t="str">
            <v>JT9-505600</v>
          </cell>
          <cell r="D855" t="str">
            <v>JAT-600, 3/8" Reversible Drill</v>
          </cell>
          <cell r="E855" t="str">
            <v>Air Tools</v>
          </cell>
          <cell r="F855" t="str">
            <v>TW</v>
          </cell>
          <cell r="G855" t="str">
            <v>8467.11.1080</v>
          </cell>
          <cell r="H855">
            <v>208</v>
          </cell>
          <cell r="I855">
            <v>142.99</v>
          </cell>
          <cell r="K855">
            <v>104</v>
          </cell>
          <cell r="L855">
            <v>224.99</v>
          </cell>
          <cell r="M855">
            <v>144.99</v>
          </cell>
          <cell r="O855">
            <v>112.40906260653711</v>
          </cell>
          <cell r="P855">
            <v>247.48900000000003</v>
          </cell>
          <cell r="Q855">
            <v>159.99</v>
          </cell>
          <cell r="S855">
            <v>123.64996886719082</v>
          </cell>
          <cell r="T855">
            <v>247.48900000000003</v>
          </cell>
          <cell r="U855">
            <v>159.99</v>
          </cell>
          <cell r="W855">
            <v>123.64996886719082</v>
          </cell>
          <cell r="X855">
            <v>247.48900000000003</v>
          </cell>
          <cell r="Y855">
            <v>159.99</v>
          </cell>
          <cell r="AA855">
            <v>123.64996886719082</v>
          </cell>
        </row>
        <row r="856">
          <cell r="C856" t="str">
            <v>JT9-505601</v>
          </cell>
          <cell r="D856" t="str">
            <v>JAT-601, 1/2" Reversible Drill</v>
          </cell>
          <cell r="E856" t="str">
            <v>Air Tools</v>
          </cell>
          <cell r="F856" t="str">
            <v>TW</v>
          </cell>
          <cell r="G856" t="str">
            <v>8467.11.1080</v>
          </cell>
          <cell r="H856">
            <v>237</v>
          </cell>
          <cell r="I856">
            <v>162.99</v>
          </cell>
          <cell r="K856">
            <v>120</v>
          </cell>
          <cell r="L856">
            <v>260.99</v>
          </cell>
          <cell r="M856">
            <v>169.99</v>
          </cell>
          <cell r="O856">
            <v>130.73258654145656</v>
          </cell>
          <cell r="P856">
            <v>287.08900000000006</v>
          </cell>
          <cell r="Q856">
            <v>186.98900000000003</v>
          </cell>
          <cell r="S856">
            <v>143.80584519560222</v>
          </cell>
          <cell r="T856">
            <v>287.08900000000006</v>
          </cell>
          <cell r="U856">
            <v>186.98900000000003</v>
          </cell>
          <cell r="W856">
            <v>143.80584519560222</v>
          </cell>
          <cell r="X856">
            <v>287.08900000000006</v>
          </cell>
          <cell r="Y856">
            <v>186.98900000000003</v>
          </cell>
          <cell r="AA856">
            <v>143.80584519560222</v>
          </cell>
        </row>
        <row r="857">
          <cell r="C857" t="str">
            <v>JT9-505620</v>
          </cell>
          <cell r="D857" t="str">
            <v>JAT-620, 3/8" Reversible Drill</v>
          </cell>
          <cell r="E857" t="str">
            <v>Air Tools</v>
          </cell>
          <cell r="F857" t="str">
            <v>TW</v>
          </cell>
          <cell r="G857" t="str">
            <v>8467.11.1080</v>
          </cell>
          <cell r="H857">
            <v>306</v>
          </cell>
          <cell r="I857">
            <v>206.99</v>
          </cell>
          <cell r="K857">
            <v>153</v>
          </cell>
          <cell r="L857">
            <v>333.99</v>
          </cell>
          <cell r="M857">
            <v>219.99</v>
          </cell>
          <cell r="O857">
            <v>166.86333164773148</v>
          </cell>
          <cell r="P857">
            <v>367.38900000000007</v>
          </cell>
          <cell r="Q857">
            <v>241.98900000000003</v>
          </cell>
          <cell r="S857">
            <v>183.54966481250466</v>
          </cell>
          <cell r="T857">
            <v>367.38900000000007</v>
          </cell>
          <cell r="U857">
            <v>241.98900000000003</v>
          </cell>
          <cell r="W857">
            <v>183.54966481250466</v>
          </cell>
          <cell r="X857">
            <v>367.38900000000007</v>
          </cell>
          <cell r="Y857">
            <v>241.98900000000003</v>
          </cell>
          <cell r="AA857">
            <v>183.54966481250466</v>
          </cell>
        </row>
        <row r="858">
          <cell r="C858" t="str">
            <v>JT9-505630</v>
          </cell>
          <cell r="D858" t="str">
            <v>JAT-630, 3/8" Reversible Angle Drill</v>
          </cell>
          <cell r="E858" t="str">
            <v>Air Tools</v>
          </cell>
          <cell r="F858" t="str">
            <v>TW</v>
          </cell>
          <cell r="G858" t="str">
            <v>8467.11.1080</v>
          </cell>
          <cell r="H858">
            <v>345</v>
          </cell>
          <cell r="I858">
            <v>237.99</v>
          </cell>
          <cell r="K858">
            <v>174</v>
          </cell>
          <cell r="L858">
            <v>378.99</v>
          </cell>
          <cell r="M858">
            <v>249.99</v>
          </cell>
          <cell r="O858">
            <v>189.56955102664935</v>
          </cell>
          <cell r="P858">
            <v>416.88900000000007</v>
          </cell>
          <cell r="Q858">
            <v>274.98900000000003</v>
          </cell>
          <cell r="S858">
            <v>208.5265061293143</v>
          </cell>
          <cell r="T858">
            <v>416.88900000000007</v>
          </cell>
          <cell r="U858">
            <v>274.98900000000003</v>
          </cell>
          <cell r="W858">
            <v>208.5265061293143</v>
          </cell>
          <cell r="X858">
            <v>416.88900000000007</v>
          </cell>
          <cell r="Y858">
            <v>274.98900000000003</v>
          </cell>
          <cell r="AA858">
            <v>208.5265061293143</v>
          </cell>
        </row>
        <row r="859">
          <cell r="C859" t="str">
            <v>JET® INDUSTRIAL DRILLS</v>
          </cell>
        </row>
        <row r="860">
          <cell r="C860" t="str">
            <v>JT9-550670</v>
          </cell>
          <cell r="D860" t="str">
            <v xml:space="preserve">JCT-5670, 1/2" Industrial Drill </v>
          </cell>
          <cell r="E860" t="str">
            <v>Air Tools</v>
          </cell>
          <cell r="F860" t="str">
            <v>TW</v>
          </cell>
          <cell r="G860" t="str">
            <v>8467.11.1080</v>
          </cell>
          <cell r="H860">
            <v>1256</v>
          </cell>
          <cell r="I860">
            <v>861.99</v>
          </cell>
          <cell r="K860">
            <v>629</v>
          </cell>
          <cell r="L860">
            <v>1374.99</v>
          </cell>
          <cell r="M860">
            <v>869.99</v>
          </cell>
          <cell r="O860">
            <v>687.51815033763808</v>
          </cell>
          <cell r="P860">
            <v>1512.489</v>
          </cell>
          <cell r="Q860">
            <v>956.98900000000003</v>
          </cell>
          <cell r="S860">
            <v>756.2699653714019</v>
          </cell>
          <cell r="T860">
            <v>1512.489</v>
          </cell>
          <cell r="U860">
            <v>956.98900000000003</v>
          </cell>
          <cell r="W860">
            <v>756.2699653714019</v>
          </cell>
          <cell r="X860">
            <v>1512.489</v>
          </cell>
          <cell r="Y860">
            <v>956.98900000000003</v>
          </cell>
          <cell r="AA860">
            <v>756.2699653714019</v>
          </cell>
        </row>
        <row r="861">
          <cell r="C861" t="str">
            <v>JET® SCREWDRIVERS</v>
          </cell>
        </row>
        <row r="862">
          <cell r="C862" t="str">
            <v>JT9-505650</v>
          </cell>
          <cell r="D862" t="str">
            <v>JAT-650, 1/4" Screwdriver, 800 RPM  --- While Supplies Last</v>
          </cell>
          <cell r="E862" t="str">
            <v>Air Tools</v>
          </cell>
          <cell r="F862" t="str">
            <v>TW</v>
          </cell>
          <cell r="G862" t="str">
            <v>8467.11.5090</v>
          </cell>
          <cell r="H862">
            <v>326</v>
          </cell>
          <cell r="I862">
            <v>223.99</v>
          </cell>
          <cell r="K862">
            <v>163</v>
          </cell>
          <cell r="L862">
            <v>325.99</v>
          </cell>
          <cell r="M862">
            <v>209.99</v>
          </cell>
          <cell r="O862">
            <v>163</v>
          </cell>
          <cell r="P862">
            <v>325.99</v>
          </cell>
          <cell r="Q862">
            <v>209.99</v>
          </cell>
          <cell r="S862">
            <v>163</v>
          </cell>
          <cell r="T862">
            <v>325.99</v>
          </cell>
          <cell r="U862">
            <v>209.99</v>
          </cell>
          <cell r="W862">
            <v>163</v>
          </cell>
          <cell r="X862">
            <v>325.99</v>
          </cell>
          <cell r="Y862">
            <v>209.99</v>
          </cell>
          <cell r="AA862">
            <v>163</v>
          </cell>
        </row>
        <row r="863">
          <cell r="C863" t="str">
            <v>JT9-505651</v>
          </cell>
          <cell r="D863" t="str">
            <v>JAT-651, 1/4" Screwdriver, 1800 RPM</v>
          </cell>
          <cell r="E863" t="str">
            <v>Air Tools</v>
          </cell>
          <cell r="F863" t="str">
            <v>TW</v>
          </cell>
          <cell r="G863" t="str">
            <v>8467.11.5090</v>
          </cell>
          <cell r="H863">
            <v>326</v>
          </cell>
          <cell r="I863">
            <v>223.99</v>
          </cell>
          <cell r="K863">
            <v>163</v>
          </cell>
          <cell r="L863">
            <v>353.99</v>
          </cell>
          <cell r="M863">
            <v>229.99</v>
          </cell>
          <cell r="O863">
            <v>176.8005951431883</v>
          </cell>
          <cell r="P863">
            <v>389.38900000000007</v>
          </cell>
          <cell r="Q863">
            <v>252.98900000000003</v>
          </cell>
          <cell r="S863">
            <v>194.48065465750716</v>
          </cell>
          <cell r="T863">
            <v>389.38900000000007</v>
          </cell>
          <cell r="U863">
            <v>252.98900000000003</v>
          </cell>
          <cell r="W863">
            <v>194.48065465750716</v>
          </cell>
          <cell r="X863">
            <v>389.38900000000007</v>
          </cell>
          <cell r="Y863">
            <v>252.98900000000003</v>
          </cell>
          <cell r="AA863">
            <v>194.48065465750716</v>
          </cell>
        </row>
        <row r="864">
          <cell r="C864" t="str">
            <v>JET® MINI BELT SANDERS</v>
          </cell>
        </row>
        <row r="865">
          <cell r="C865" t="str">
            <v>JT9-505750</v>
          </cell>
          <cell r="D865" t="str">
            <v>JAT-750, 3/8" x 13" Mini Belt Sander</v>
          </cell>
          <cell r="E865" t="str">
            <v>Air Tools</v>
          </cell>
          <cell r="F865" t="str">
            <v>TW</v>
          </cell>
          <cell r="G865" t="str">
            <v>8467.11.1040</v>
          </cell>
          <cell r="H865">
            <v>471</v>
          </cell>
          <cell r="I865">
            <v>323.99</v>
          </cell>
          <cell r="K865">
            <v>237</v>
          </cell>
          <cell r="L865">
            <v>512.99</v>
          </cell>
          <cell r="M865">
            <v>329.99</v>
          </cell>
          <cell r="O865">
            <v>256.45682869516349</v>
          </cell>
          <cell r="P865">
            <v>564.2890000000001</v>
          </cell>
          <cell r="Q865">
            <v>362.98900000000003</v>
          </cell>
          <cell r="S865">
            <v>282.10251156467984</v>
          </cell>
          <cell r="T865">
            <v>564.2890000000001</v>
          </cell>
          <cell r="U865">
            <v>362.98900000000003</v>
          </cell>
          <cell r="W865">
            <v>282.10251156467984</v>
          </cell>
          <cell r="X865">
            <v>564.2890000000001</v>
          </cell>
          <cell r="Y865">
            <v>362.98900000000003</v>
          </cell>
          <cell r="AA865">
            <v>282.10251156467984</v>
          </cell>
        </row>
        <row r="866">
          <cell r="C866" t="str">
            <v>JT9-505751</v>
          </cell>
          <cell r="D866" t="str">
            <v>JAT-751, 3/4" x 20-1/2" Mini Belt Sander</v>
          </cell>
          <cell r="E866" t="str">
            <v>Air Tools</v>
          </cell>
          <cell r="F866" t="str">
            <v>TW</v>
          </cell>
          <cell r="G866" t="str">
            <v>8467.11.1040</v>
          </cell>
          <cell r="H866">
            <v>650</v>
          </cell>
          <cell r="I866">
            <v>445.99</v>
          </cell>
          <cell r="K866">
            <v>325</v>
          </cell>
          <cell r="L866">
            <v>706.99</v>
          </cell>
          <cell r="M866">
            <v>459.99</v>
          </cell>
          <cell r="O866">
            <v>353.51896983433249</v>
          </cell>
          <cell r="P866">
            <v>777.68900000000008</v>
          </cell>
          <cell r="Q866">
            <v>505.98900000000003</v>
          </cell>
          <cell r="S866">
            <v>388.87086681776577</v>
          </cell>
          <cell r="T866">
            <v>777.68900000000008</v>
          </cell>
          <cell r="U866">
            <v>505.98900000000003</v>
          </cell>
          <cell r="W866">
            <v>388.87086681776577</v>
          </cell>
          <cell r="X866">
            <v>777.68900000000008</v>
          </cell>
          <cell r="Y866">
            <v>505.98900000000003</v>
          </cell>
          <cell r="AA866">
            <v>388.87086681776577</v>
          </cell>
        </row>
        <row r="867">
          <cell r="C867" t="str">
            <v>JT9-505752</v>
          </cell>
          <cell r="D867" t="str">
            <v>JAT-752, 1/2" x 24" Mini Belt Sander</v>
          </cell>
          <cell r="E867" t="str">
            <v>Air Tools</v>
          </cell>
          <cell r="F867" t="str">
            <v>TW</v>
          </cell>
          <cell r="G867" t="str">
            <v>8467.11.1040</v>
          </cell>
          <cell r="H867">
            <v>509</v>
          </cell>
          <cell r="I867">
            <v>348.99</v>
          </cell>
          <cell r="K867">
            <v>256</v>
          </cell>
          <cell r="L867">
            <v>553.99</v>
          </cell>
          <cell r="M867">
            <v>359.99</v>
          </cell>
          <cell r="O867">
            <v>277.07323746858702</v>
          </cell>
          <cell r="P867">
            <v>609.38900000000001</v>
          </cell>
          <cell r="Q867">
            <v>395.98900000000003</v>
          </cell>
          <cell r="S867">
            <v>304.78056121544574</v>
          </cell>
          <cell r="T867">
            <v>609.38900000000001</v>
          </cell>
          <cell r="U867">
            <v>395.98900000000003</v>
          </cell>
          <cell r="W867">
            <v>304.78056121544574</v>
          </cell>
          <cell r="X867">
            <v>609.38900000000001</v>
          </cell>
          <cell r="Y867">
            <v>395.98900000000003</v>
          </cell>
          <cell r="AA867">
            <v>304.78056121544574</v>
          </cell>
        </row>
        <row r="868">
          <cell r="C868" t="str">
            <v xml:space="preserve">JET® MINI BELT SANDER ACCESSORIES </v>
          </cell>
        </row>
        <row r="869">
          <cell r="C869" t="str">
            <v>JT9-JAT750-62</v>
          </cell>
          <cell r="D869" t="str">
            <v>3/8 x 13 in. 120 Grit Sanding Belt For JAT-750, 3/8" x 13" Mini Belt Sander</v>
          </cell>
          <cell r="E869" t="str">
            <v>Air Tools</v>
          </cell>
          <cell r="F869" t="str">
            <v>TW</v>
          </cell>
          <cell r="G869" t="str">
            <v>8467.92.0090</v>
          </cell>
          <cell r="H869">
            <v>5.5</v>
          </cell>
          <cell r="I869">
            <v>3.5</v>
          </cell>
          <cell r="K869">
            <v>2.75</v>
          </cell>
          <cell r="L869">
            <v>5.99</v>
          </cell>
          <cell r="M869">
            <v>3.89</v>
          </cell>
          <cell r="O869">
            <v>3.0249999999999999</v>
          </cell>
          <cell r="P869">
            <v>6.5890000000000004</v>
          </cell>
          <cell r="Q869">
            <v>4.2790000000000008</v>
          </cell>
          <cell r="S869">
            <v>3.3275000000000001</v>
          </cell>
          <cell r="T869">
            <v>6.5890000000000004</v>
          </cell>
          <cell r="U869">
            <v>4.2790000000000008</v>
          </cell>
          <cell r="W869">
            <v>3.3275000000000001</v>
          </cell>
          <cell r="X869">
            <v>6.5890000000000004</v>
          </cell>
          <cell r="Y869">
            <v>4.2790000000000008</v>
          </cell>
          <cell r="AA869">
            <v>3.3275000000000001</v>
          </cell>
        </row>
        <row r="870">
          <cell r="C870" t="str">
            <v>JT9-JAT751-49</v>
          </cell>
          <cell r="D870" t="str">
            <v>3/4 x 20-1/2 in. 120 Grit Sanding Belt For JAT-751, 3/4" x 20-1/2" Mini Belt Sander</v>
          </cell>
          <cell r="E870" t="str">
            <v>Air Tools</v>
          </cell>
          <cell r="F870" t="str">
            <v>TW</v>
          </cell>
          <cell r="G870" t="str">
            <v>8467.92.0090</v>
          </cell>
          <cell r="H870">
            <v>7.76</v>
          </cell>
          <cell r="I870">
            <v>4.6500000000000004</v>
          </cell>
          <cell r="K870">
            <v>3.8812499999999996</v>
          </cell>
          <cell r="L870">
            <v>8.99</v>
          </cell>
          <cell r="M870">
            <v>5.49</v>
          </cell>
          <cell r="O870">
            <v>4.2693749999999993</v>
          </cell>
          <cell r="P870">
            <v>9.8890000000000011</v>
          </cell>
          <cell r="Q870">
            <v>6.0390000000000006</v>
          </cell>
          <cell r="S870">
            <v>4.6963124999999994</v>
          </cell>
          <cell r="T870">
            <v>9.8890000000000011</v>
          </cell>
          <cell r="U870">
            <v>6.0390000000000006</v>
          </cell>
          <cell r="W870">
            <v>4.6963124999999994</v>
          </cell>
          <cell r="X870">
            <v>9.8890000000000011</v>
          </cell>
          <cell r="Y870">
            <v>6.0390000000000006</v>
          </cell>
          <cell r="AA870">
            <v>4.6963124999999994</v>
          </cell>
        </row>
        <row r="871">
          <cell r="C871" t="str">
            <v>JT9-JAT752-59</v>
          </cell>
          <cell r="D871" t="str">
            <v>1/2 x 24 in., 120 Grit Sanding Belt For JAT-752, 1/2" x 24" Mini Belt Sander</v>
          </cell>
          <cell r="E871" t="str">
            <v>Air Tools</v>
          </cell>
          <cell r="F871" t="str">
            <v>TW</v>
          </cell>
          <cell r="G871" t="str">
            <v>8467.92.0090</v>
          </cell>
          <cell r="H871">
            <v>5.18</v>
          </cell>
          <cell r="I871">
            <v>3.65</v>
          </cell>
          <cell r="K871">
            <v>2.5874999999999999</v>
          </cell>
          <cell r="L871">
            <v>5.99</v>
          </cell>
          <cell r="M871">
            <v>3.99</v>
          </cell>
          <cell r="O871">
            <v>2.8462499999999999</v>
          </cell>
          <cell r="P871">
            <v>6.5890000000000004</v>
          </cell>
          <cell r="Q871">
            <v>4.3890000000000002</v>
          </cell>
          <cell r="S871">
            <v>3.1308750000000001</v>
          </cell>
          <cell r="T871">
            <v>6.5890000000000004</v>
          </cell>
          <cell r="U871">
            <v>4.3890000000000002</v>
          </cell>
          <cell r="W871">
            <v>3.1308750000000001</v>
          </cell>
          <cell r="X871">
            <v>6.5890000000000004</v>
          </cell>
          <cell r="Y871">
            <v>4.3890000000000002</v>
          </cell>
          <cell r="AA871">
            <v>3.1308750000000001</v>
          </cell>
        </row>
        <row r="872">
          <cell r="C872" t="str">
            <v>JET® SANDERS/POLISHERS</v>
          </cell>
        </row>
        <row r="873">
          <cell r="C873" t="str">
            <v>JT9-505700</v>
          </cell>
          <cell r="D873" t="str">
            <v>JAT-700, High Speed Sander</v>
          </cell>
          <cell r="E873" t="str">
            <v>Air Tools</v>
          </cell>
          <cell r="F873" t="str">
            <v>TW</v>
          </cell>
          <cell r="G873" t="str">
            <v>8467.11.1040</v>
          </cell>
          <cell r="H873">
            <v>133</v>
          </cell>
          <cell r="I873">
            <v>90.99</v>
          </cell>
          <cell r="K873">
            <v>67</v>
          </cell>
          <cell r="L873">
            <v>144.99</v>
          </cell>
          <cell r="M873">
            <v>94.99</v>
          </cell>
          <cell r="O873">
            <v>72.626723442461483</v>
          </cell>
          <cell r="P873">
            <v>159.48900000000003</v>
          </cell>
          <cell r="Q873">
            <v>104.99</v>
          </cell>
          <cell r="S873">
            <v>79.889395786707638</v>
          </cell>
          <cell r="T873">
            <v>159.48900000000003</v>
          </cell>
          <cell r="U873">
            <v>104.99</v>
          </cell>
          <cell r="W873">
            <v>79.889395786707638</v>
          </cell>
          <cell r="X873">
            <v>159.48900000000003</v>
          </cell>
          <cell r="Y873">
            <v>104.99</v>
          </cell>
          <cell r="AA873">
            <v>79.889395786707638</v>
          </cell>
        </row>
        <row r="874">
          <cell r="C874" t="str">
            <v>JT9-505730</v>
          </cell>
          <cell r="D874" t="str">
            <v>JAT-730, 5" RO Sander</v>
          </cell>
          <cell r="E874" t="str">
            <v>Air Tools</v>
          </cell>
          <cell r="F874" t="str">
            <v>TW</v>
          </cell>
          <cell r="G874" t="str">
            <v>8467.11.1040</v>
          </cell>
          <cell r="H874">
            <v>305</v>
          </cell>
          <cell r="I874">
            <v>209.99</v>
          </cell>
          <cell r="K874">
            <v>154</v>
          </cell>
          <cell r="L874">
            <v>333.99</v>
          </cell>
          <cell r="M874">
            <v>219.99</v>
          </cell>
          <cell r="O874">
            <v>166.82901334224414</v>
          </cell>
          <cell r="P874">
            <v>367.38900000000007</v>
          </cell>
          <cell r="Q874">
            <v>241.98900000000003</v>
          </cell>
          <cell r="S874">
            <v>183.51191467646856</v>
          </cell>
          <cell r="T874">
            <v>367.38900000000007</v>
          </cell>
          <cell r="U874">
            <v>241.98900000000003</v>
          </cell>
          <cell r="W874">
            <v>183.51191467646856</v>
          </cell>
          <cell r="X874">
            <v>367.38900000000007</v>
          </cell>
          <cell r="Y874">
            <v>241.98900000000003</v>
          </cell>
          <cell r="AA874">
            <v>183.51191467646856</v>
          </cell>
        </row>
        <row r="875">
          <cell r="C875" t="str">
            <v>JT9-505731</v>
          </cell>
          <cell r="D875" t="str">
            <v>JAT-731, 6" RO Sander</v>
          </cell>
          <cell r="E875" t="str">
            <v>Air Tools</v>
          </cell>
          <cell r="F875" t="str">
            <v>TW</v>
          </cell>
          <cell r="G875" t="str">
            <v>8467.11.1040</v>
          </cell>
          <cell r="H875">
            <v>278</v>
          </cell>
          <cell r="I875">
            <v>190.99</v>
          </cell>
          <cell r="K875">
            <v>140</v>
          </cell>
          <cell r="L875">
            <v>305.99</v>
          </cell>
          <cell r="M875">
            <v>199.99</v>
          </cell>
          <cell r="O875">
            <v>152.85067805668058</v>
          </cell>
          <cell r="P875">
            <v>336.58900000000006</v>
          </cell>
          <cell r="Q875">
            <v>219.98900000000003</v>
          </cell>
          <cell r="S875">
            <v>168.13574586234864</v>
          </cell>
          <cell r="T875">
            <v>336.58900000000006</v>
          </cell>
          <cell r="U875">
            <v>219.98900000000003</v>
          </cell>
          <cell r="W875">
            <v>168.13574586234864</v>
          </cell>
          <cell r="X875">
            <v>336.58900000000006</v>
          </cell>
          <cell r="Y875">
            <v>219.98900000000003</v>
          </cell>
          <cell r="AA875">
            <v>168.13574586234864</v>
          </cell>
        </row>
        <row r="876">
          <cell r="C876" t="str">
            <v>JET® SANDER / POLISHER / CUT-OFF TOOL ACCESSORIES</v>
          </cell>
        </row>
        <row r="877">
          <cell r="C877" t="str">
            <v>JT9-822028</v>
          </cell>
          <cell r="D877" t="str">
            <v>3" Backing Plate For JAT-700, High Speed Sander</v>
          </cell>
          <cell r="E877" t="str">
            <v>Air Tools</v>
          </cell>
          <cell r="F877" t="str">
            <v>TW</v>
          </cell>
          <cell r="G877" t="str">
            <v>8467.92.0090</v>
          </cell>
          <cell r="H877">
            <v>5</v>
          </cell>
          <cell r="I877">
            <v>3.99</v>
          </cell>
          <cell r="K877">
            <v>3.0369999999999999</v>
          </cell>
          <cell r="L877">
            <v>6.99</v>
          </cell>
          <cell r="M877">
            <v>3.99</v>
          </cell>
          <cell r="O877">
            <v>3.3407</v>
          </cell>
          <cell r="P877">
            <v>7.6890000000000009</v>
          </cell>
          <cell r="Q877">
            <v>4.3890000000000002</v>
          </cell>
          <cell r="S877">
            <v>3.6747700000000001</v>
          </cell>
          <cell r="T877">
            <v>7.6890000000000009</v>
          </cell>
          <cell r="U877">
            <v>4.3890000000000002</v>
          </cell>
          <cell r="W877">
            <v>3.6747700000000001</v>
          </cell>
          <cell r="X877">
            <v>7.6890000000000009</v>
          </cell>
          <cell r="Y877">
            <v>4.3890000000000002</v>
          </cell>
          <cell r="AA877">
            <v>3.6747700000000001</v>
          </cell>
        </row>
        <row r="878">
          <cell r="C878" t="str">
            <v>JT9-822029</v>
          </cell>
          <cell r="D878" t="str">
            <v>4-1/2" Backing Plate For JAT-700, High Speed Sander</v>
          </cell>
          <cell r="E878" t="str">
            <v>Air Tools</v>
          </cell>
          <cell r="F878" t="str">
            <v>TW</v>
          </cell>
          <cell r="G878" t="str">
            <v>8466.30.6040</v>
          </cell>
          <cell r="H878">
            <v>5</v>
          </cell>
          <cell r="I878">
            <v>3.99</v>
          </cell>
          <cell r="K878">
            <v>3.0399999999999996</v>
          </cell>
          <cell r="L878">
            <v>6.99</v>
          </cell>
          <cell r="M878">
            <v>3.99</v>
          </cell>
          <cell r="O878">
            <v>3.3439999999999994</v>
          </cell>
          <cell r="P878">
            <v>7.6890000000000009</v>
          </cell>
          <cell r="Q878">
            <v>4.3890000000000002</v>
          </cell>
          <cell r="S878">
            <v>3.6783999999999994</v>
          </cell>
          <cell r="T878">
            <v>7.6890000000000009</v>
          </cell>
          <cell r="U878">
            <v>4.3890000000000002</v>
          </cell>
          <cell r="W878">
            <v>3.6783999999999994</v>
          </cell>
          <cell r="X878">
            <v>7.6890000000000009</v>
          </cell>
          <cell r="Y878">
            <v>4.3890000000000002</v>
          </cell>
          <cell r="AA878">
            <v>3.6783999999999994</v>
          </cell>
        </row>
        <row r="879">
          <cell r="C879" t="str">
            <v>JT9-822030</v>
          </cell>
          <cell r="D879" t="str">
            <v>5-1/2" Backing Plate For JAT-700, High Speed Sander</v>
          </cell>
          <cell r="E879" t="str">
            <v>Air Tools</v>
          </cell>
          <cell r="F879" t="str">
            <v>TW</v>
          </cell>
          <cell r="G879" t="str">
            <v>8467.92.0090</v>
          </cell>
          <cell r="H879">
            <v>8</v>
          </cell>
          <cell r="I879">
            <v>4.99</v>
          </cell>
          <cell r="K879">
            <v>4.5</v>
          </cell>
          <cell r="L879">
            <v>9.99</v>
          </cell>
          <cell r="M879">
            <v>5.99</v>
          </cell>
          <cell r="O879">
            <v>4.95</v>
          </cell>
          <cell r="P879">
            <v>10.989000000000001</v>
          </cell>
          <cell r="Q879">
            <v>6.5890000000000004</v>
          </cell>
          <cell r="S879">
            <v>5.4450000000000003</v>
          </cell>
          <cell r="T879">
            <v>10.989000000000001</v>
          </cell>
          <cell r="U879">
            <v>6.5890000000000004</v>
          </cell>
          <cell r="W879">
            <v>5.4450000000000003</v>
          </cell>
          <cell r="X879">
            <v>10.989000000000001</v>
          </cell>
          <cell r="Y879">
            <v>6.5890000000000004</v>
          </cell>
          <cell r="AA879">
            <v>5.4450000000000003</v>
          </cell>
        </row>
        <row r="880">
          <cell r="C880" t="str">
            <v>JT9-JAT720-48</v>
          </cell>
          <cell r="D880" t="str">
            <v>6" PSA Pad For JAT-720, 5" DA Sander</v>
          </cell>
          <cell r="E880" t="str">
            <v>Air Tools</v>
          </cell>
          <cell r="F880" t="str">
            <v>TW</v>
          </cell>
          <cell r="G880" t="str">
            <v>8467.92.0090</v>
          </cell>
          <cell r="H880">
            <v>33</v>
          </cell>
          <cell r="I880">
            <v>21.99</v>
          </cell>
          <cell r="K880">
            <v>17.100000000000001</v>
          </cell>
          <cell r="L880">
            <v>37.99</v>
          </cell>
          <cell r="M880">
            <v>21.99</v>
          </cell>
          <cell r="O880">
            <v>18.810000000000002</v>
          </cell>
          <cell r="P880">
            <v>41.789000000000009</v>
          </cell>
          <cell r="Q880">
            <v>24.189</v>
          </cell>
          <cell r="S880">
            <v>20.691000000000003</v>
          </cell>
          <cell r="T880">
            <v>41.789000000000009</v>
          </cell>
          <cell r="U880">
            <v>24.189</v>
          </cell>
          <cell r="W880">
            <v>20.691000000000003</v>
          </cell>
          <cell r="X880">
            <v>41.789000000000009</v>
          </cell>
          <cell r="Y880">
            <v>24.189</v>
          </cell>
          <cell r="AA880">
            <v>20.691000000000003</v>
          </cell>
        </row>
        <row r="881">
          <cell r="C881" t="str">
            <v>JT9-JAT730-34</v>
          </cell>
          <cell r="D881" t="str">
            <v>5" Hook &amp; Loop Pad For JAT-730, 5" RO Sander</v>
          </cell>
          <cell r="E881" t="str">
            <v>Air Tools</v>
          </cell>
          <cell r="F881" t="str">
            <v>TW</v>
          </cell>
          <cell r="G881" t="str">
            <v>8467.92.0090</v>
          </cell>
          <cell r="H881">
            <v>69</v>
          </cell>
          <cell r="I881">
            <v>45.99</v>
          </cell>
          <cell r="K881">
            <v>35.4</v>
          </cell>
          <cell r="L881">
            <v>77.989999999999995</v>
          </cell>
          <cell r="M881">
            <v>45.99</v>
          </cell>
          <cell r="O881">
            <v>38.94</v>
          </cell>
          <cell r="P881">
            <v>85.789000000000001</v>
          </cell>
          <cell r="Q881">
            <v>50.589000000000006</v>
          </cell>
          <cell r="S881">
            <v>42.834000000000003</v>
          </cell>
          <cell r="T881">
            <v>85.789000000000001</v>
          </cell>
          <cell r="U881">
            <v>50.589000000000006</v>
          </cell>
          <cell r="W881">
            <v>42.834000000000003</v>
          </cell>
          <cell r="X881">
            <v>85.789000000000001</v>
          </cell>
          <cell r="Y881">
            <v>50.589000000000006</v>
          </cell>
          <cell r="AA881">
            <v>42.834000000000003</v>
          </cell>
        </row>
        <row r="882">
          <cell r="C882" t="str">
            <v>JT9-JAT731-34</v>
          </cell>
          <cell r="D882" t="str">
            <v>6" Hook &amp; Loop Pad For JAT-731, 6" RO Sander</v>
          </cell>
          <cell r="E882" t="str">
            <v>Air Tools</v>
          </cell>
          <cell r="F882" t="str">
            <v>TW</v>
          </cell>
          <cell r="G882" t="str">
            <v>8467.92.0090</v>
          </cell>
          <cell r="H882">
            <v>71</v>
          </cell>
          <cell r="I882">
            <v>47.99</v>
          </cell>
          <cell r="K882">
            <v>35.800000000000004</v>
          </cell>
          <cell r="L882">
            <v>78.989999999999995</v>
          </cell>
          <cell r="M882">
            <v>45.99</v>
          </cell>
          <cell r="O882">
            <v>39.380000000000003</v>
          </cell>
          <cell r="P882">
            <v>86.888999999999996</v>
          </cell>
          <cell r="Q882">
            <v>50.589000000000006</v>
          </cell>
          <cell r="S882">
            <v>43.318000000000005</v>
          </cell>
          <cell r="T882">
            <v>86.888999999999996</v>
          </cell>
          <cell r="U882">
            <v>50.589000000000006</v>
          </cell>
          <cell r="W882">
            <v>43.318000000000005</v>
          </cell>
          <cell r="X882">
            <v>86.888999999999996</v>
          </cell>
          <cell r="Y882">
            <v>50.589000000000006</v>
          </cell>
          <cell r="AA882">
            <v>43.318000000000005</v>
          </cell>
        </row>
        <row r="883">
          <cell r="C883" t="str">
            <v>JT9-JSM-603.5P</v>
          </cell>
          <cell r="D883" t="str">
            <v>5" PSA Pad For JAT-730, 5" RO Sander</v>
          </cell>
          <cell r="E883" t="str">
            <v>Air Tools</v>
          </cell>
          <cell r="F883" t="str">
            <v>TW</v>
          </cell>
          <cell r="G883" t="str">
            <v>6805.30.1000</v>
          </cell>
          <cell r="H883">
            <v>31</v>
          </cell>
          <cell r="I883">
            <v>19.649999999999999</v>
          </cell>
          <cell r="K883">
            <v>15.5</v>
          </cell>
          <cell r="L883">
            <v>33.99</v>
          </cell>
          <cell r="M883">
            <v>19.989999999999998</v>
          </cell>
          <cell r="O883">
            <v>17.05</v>
          </cell>
          <cell r="P883">
            <v>37.389000000000003</v>
          </cell>
          <cell r="Q883">
            <v>21.989000000000001</v>
          </cell>
          <cell r="S883">
            <v>18.755000000000003</v>
          </cell>
          <cell r="T883">
            <v>37.389000000000003</v>
          </cell>
          <cell r="U883">
            <v>21.989000000000001</v>
          </cell>
          <cell r="W883">
            <v>18.755000000000003</v>
          </cell>
          <cell r="X883">
            <v>37.389000000000003</v>
          </cell>
          <cell r="Y883">
            <v>21.989000000000001</v>
          </cell>
          <cell r="AA883">
            <v>18.755000000000003</v>
          </cell>
        </row>
        <row r="884">
          <cell r="C884" t="str">
            <v>JET® NEEDLE SCALERS/FLUX CHIPPERS</v>
          </cell>
        </row>
        <row r="885">
          <cell r="C885" t="str">
            <v>JT9-505802</v>
          </cell>
          <cell r="D885" t="str">
            <v>JAT-800A, Needle Scaler, Lever Lock</v>
          </cell>
          <cell r="E885" t="str">
            <v>Air Tools</v>
          </cell>
          <cell r="F885" t="str">
            <v>CN</v>
          </cell>
          <cell r="G885" t="str">
            <v>8467.11.1080</v>
          </cell>
          <cell r="H885">
            <v>236</v>
          </cell>
          <cell r="I885">
            <v>156.99</v>
          </cell>
          <cell r="K885">
            <v>118</v>
          </cell>
          <cell r="L885">
            <v>264.99</v>
          </cell>
          <cell r="M885">
            <v>169.99</v>
          </cell>
          <cell r="O885">
            <v>132.50751372635239</v>
          </cell>
          <cell r="P885">
            <v>291.48900000000003</v>
          </cell>
          <cell r="Q885">
            <v>186.98900000000003</v>
          </cell>
          <cell r="S885">
            <v>145.75826509898764</v>
          </cell>
          <cell r="T885">
            <v>291.48900000000003</v>
          </cell>
          <cell r="U885">
            <v>186.98900000000003</v>
          </cell>
          <cell r="W885">
            <v>145.75826509898764</v>
          </cell>
          <cell r="X885">
            <v>291.48900000000003</v>
          </cell>
          <cell r="Y885">
            <v>186.98900000000003</v>
          </cell>
          <cell r="AA885">
            <v>145.75826509898764</v>
          </cell>
        </row>
        <row r="886">
          <cell r="C886" t="str">
            <v>JT9-505801</v>
          </cell>
          <cell r="D886" t="str">
            <v>JAT-801, Needle Scaler, Ball Lock</v>
          </cell>
          <cell r="E886" t="str">
            <v>Air Tools</v>
          </cell>
          <cell r="F886" t="str">
            <v>TW</v>
          </cell>
          <cell r="G886" t="str">
            <v>8467.11.1080</v>
          </cell>
          <cell r="H886">
            <v>550</v>
          </cell>
          <cell r="I886">
            <v>376.99</v>
          </cell>
          <cell r="K886">
            <v>275</v>
          </cell>
          <cell r="L886">
            <v>599.99</v>
          </cell>
          <cell r="M886">
            <v>389.99</v>
          </cell>
          <cell r="O886">
            <v>299.75</v>
          </cell>
          <cell r="P886">
            <v>659.98900000000003</v>
          </cell>
          <cell r="Q886">
            <v>428.98900000000003</v>
          </cell>
          <cell r="S886">
            <v>329.72500000000002</v>
          </cell>
          <cell r="T886">
            <v>659.98900000000003</v>
          </cell>
          <cell r="U886">
            <v>428.98900000000003</v>
          </cell>
          <cell r="W886">
            <v>329.72500000000002</v>
          </cell>
          <cell r="X886">
            <v>659.98900000000003</v>
          </cell>
          <cell r="Y886">
            <v>428.98900000000003</v>
          </cell>
          <cell r="AA886">
            <v>329.72500000000002</v>
          </cell>
        </row>
        <row r="887">
          <cell r="C887" t="str">
            <v>JT9-505820</v>
          </cell>
          <cell r="D887" t="str">
            <v>JAT-820, Flux Chipper, Ball Lock</v>
          </cell>
          <cell r="E887" t="str">
            <v>Air Tools</v>
          </cell>
          <cell r="F887" t="str">
            <v>TW</v>
          </cell>
          <cell r="G887" t="str">
            <v>8467.11.1080</v>
          </cell>
          <cell r="H887">
            <v>408</v>
          </cell>
          <cell r="I887">
            <v>276.99</v>
          </cell>
          <cell r="K887">
            <v>204</v>
          </cell>
          <cell r="L887">
            <v>441.99</v>
          </cell>
          <cell r="M887">
            <v>289.99</v>
          </cell>
          <cell r="O887">
            <v>220.99914139542759</v>
          </cell>
          <cell r="P887">
            <v>486.18900000000002</v>
          </cell>
          <cell r="Q887">
            <v>318.98900000000003</v>
          </cell>
          <cell r="S887">
            <v>243.09905553497038</v>
          </cell>
          <cell r="T887">
            <v>486.18900000000002</v>
          </cell>
          <cell r="U887">
            <v>318.98900000000003</v>
          </cell>
          <cell r="W887">
            <v>243.09905553497038</v>
          </cell>
          <cell r="X887">
            <v>486.18900000000002</v>
          </cell>
          <cell r="Y887">
            <v>318.98900000000003</v>
          </cell>
          <cell r="AA887">
            <v>243.09905553497038</v>
          </cell>
        </row>
        <row r="888">
          <cell r="C888" t="str">
            <v>JT9-505822</v>
          </cell>
          <cell r="D888" t="str">
            <v xml:space="preserve">JAT-821A, Flux Chipper, Lever Lock  </v>
          </cell>
          <cell r="E888" t="str">
            <v>Air Tools</v>
          </cell>
          <cell r="F888" t="str">
            <v>CN</v>
          </cell>
          <cell r="G888" t="str">
            <v>8467.11.1080</v>
          </cell>
          <cell r="H888">
            <v>240</v>
          </cell>
          <cell r="I888">
            <v>161.99</v>
          </cell>
          <cell r="K888">
            <v>120</v>
          </cell>
          <cell r="L888">
            <v>266.99</v>
          </cell>
          <cell r="M888">
            <v>179.99</v>
          </cell>
          <cell r="O888">
            <v>133.33705200058151</v>
          </cell>
          <cell r="P888">
            <v>293.68900000000002</v>
          </cell>
          <cell r="Q888">
            <v>197.98900000000003</v>
          </cell>
          <cell r="S888">
            <v>146.67075720063968</v>
          </cell>
          <cell r="T888">
            <v>293.68900000000002</v>
          </cell>
          <cell r="U888">
            <v>197.98900000000003</v>
          </cell>
          <cell r="W888">
            <v>146.67075720063968</v>
          </cell>
          <cell r="X888">
            <v>293.68900000000002</v>
          </cell>
          <cell r="Y888">
            <v>197.98900000000003</v>
          </cell>
          <cell r="AA888">
            <v>146.67075720063968</v>
          </cell>
        </row>
        <row r="889">
          <cell r="C889" t="str">
            <v>JT9-N307</v>
          </cell>
          <cell r="D889" t="str">
            <v>N307, 19-Piece, 3mm x 7" Needles</v>
          </cell>
          <cell r="E889" t="str">
            <v>Air Tools</v>
          </cell>
          <cell r="F889" t="str">
            <v>CN</v>
          </cell>
          <cell r="G889" t="str">
            <v>8467.92.0090</v>
          </cell>
          <cell r="H889">
            <v>41</v>
          </cell>
          <cell r="I889">
            <v>28.99</v>
          </cell>
          <cell r="K889">
            <v>22</v>
          </cell>
          <cell r="L889">
            <v>52.99</v>
          </cell>
          <cell r="M889">
            <v>33.99</v>
          </cell>
          <cell r="O889">
            <v>26.4</v>
          </cell>
          <cell r="P889">
            <v>58.289000000000009</v>
          </cell>
          <cell r="Q889">
            <v>37.99</v>
          </cell>
          <cell r="S889">
            <v>29.04</v>
          </cell>
          <cell r="T889">
            <v>58.289000000000009</v>
          </cell>
          <cell r="U889">
            <v>37.99</v>
          </cell>
          <cell r="W889">
            <v>29.04</v>
          </cell>
          <cell r="X889">
            <v>58.289000000000009</v>
          </cell>
          <cell r="Y889">
            <v>37.99</v>
          </cell>
          <cell r="AA889">
            <v>29.04</v>
          </cell>
        </row>
        <row r="890">
          <cell r="C890" t="str">
            <v>JT9-N407</v>
          </cell>
          <cell r="D890" t="str">
            <v>N407, 14-Piece, 4mm x 7" Needles</v>
          </cell>
          <cell r="E890" t="str">
            <v>Air Tools</v>
          </cell>
          <cell r="F890" t="str">
            <v>TW</v>
          </cell>
          <cell r="G890" t="str">
            <v>8467.92.0090</v>
          </cell>
          <cell r="H890">
            <v>41</v>
          </cell>
          <cell r="I890">
            <v>27.4</v>
          </cell>
          <cell r="K890">
            <v>20.5</v>
          </cell>
          <cell r="L890">
            <v>44.99</v>
          </cell>
          <cell r="M890">
            <v>29.99</v>
          </cell>
          <cell r="O890">
            <v>22.55</v>
          </cell>
          <cell r="P890">
            <v>49.489000000000004</v>
          </cell>
          <cell r="Q890">
            <v>32.989000000000004</v>
          </cell>
          <cell r="S890">
            <v>24.805000000000003</v>
          </cell>
          <cell r="T890">
            <v>49.489000000000004</v>
          </cell>
          <cell r="U890">
            <v>32.989000000000004</v>
          </cell>
          <cell r="W890">
            <v>24.805000000000003</v>
          </cell>
          <cell r="X890">
            <v>49.489000000000004</v>
          </cell>
          <cell r="Y890">
            <v>32.989000000000004</v>
          </cell>
          <cell r="AA890">
            <v>24.805000000000003</v>
          </cell>
        </row>
        <row r="891">
          <cell r="C891" t="str">
            <v>JT9-NS-25</v>
          </cell>
          <cell r="D891" t="str">
            <v>NS-25, Needle Scaler Attachment for 505820</v>
          </cell>
          <cell r="E891" t="str">
            <v>Air Tools</v>
          </cell>
          <cell r="F891" t="str">
            <v>TW</v>
          </cell>
          <cell r="G891" t="str">
            <v>8467.11.1080</v>
          </cell>
          <cell r="H891">
            <v>194</v>
          </cell>
          <cell r="I891">
            <v>130.99</v>
          </cell>
          <cell r="K891">
            <v>97</v>
          </cell>
          <cell r="L891">
            <v>212.99</v>
          </cell>
          <cell r="M891">
            <v>139.99</v>
          </cell>
          <cell r="O891">
            <v>106.7</v>
          </cell>
          <cell r="P891">
            <v>234.28900000000002</v>
          </cell>
          <cell r="Q891">
            <v>153.98900000000003</v>
          </cell>
          <cell r="S891">
            <v>117.37000000000002</v>
          </cell>
          <cell r="T891">
            <v>234.28900000000002</v>
          </cell>
          <cell r="U891">
            <v>153.98900000000003</v>
          </cell>
          <cell r="W891">
            <v>117.37000000000002</v>
          </cell>
          <cell r="X891">
            <v>234.28900000000002</v>
          </cell>
          <cell r="Y891">
            <v>153.98900000000003</v>
          </cell>
          <cell r="AA891">
            <v>117.37000000000002</v>
          </cell>
        </row>
        <row r="892">
          <cell r="C892" t="str">
            <v>JET® RIVETING HAMMERS</v>
          </cell>
        </row>
        <row r="893">
          <cell r="C893" t="str">
            <v>JT9-505900</v>
          </cell>
          <cell r="D893" t="str">
            <v>JAT-900, 1-5/8" Stroke Riveting Hammer</v>
          </cell>
          <cell r="E893" t="str">
            <v>Air Tools</v>
          </cell>
          <cell r="F893" t="str">
            <v>TW</v>
          </cell>
          <cell r="G893" t="str">
            <v>8467.11.5090</v>
          </cell>
          <cell r="H893">
            <v>108</v>
          </cell>
          <cell r="I893">
            <v>74.989999999999995</v>
          </cell>
          <cell r="K893">
            <v>54</v>
          </cell>
          <cell r="L893">
            <v>117.99</v>
          </cell>
          <cell r="M893">
            <v>75.989999999999995</v>
          </cell>
          <cell r="O893">
            <v>58.813342465885917</v>
          </cell>
          <cell r="P893">
            <v>129.78900000000002</v>
          </cell>
          <cell r="Q893">
            <v>83.99</v>
          </cell>
          <cell r="S893">
            <v>64.694676712474518</v>
          </cell>
          <cell r="T893">
            <v>129.78900000000002</v>
          </cell>
          <cell r="U893">
            <v>83.99</v>
          </cell>
          <cell r="W893">
            <v>64.694676712474518</v>
          </cell>
          <cell r="X893">
            <v>129.78900000000002</v>
          </cell>
          <cell r="Y893">
            <v>83.99</v>
          </cell>
          <cell r="AA893">
            <v>64.694676712474518</v>
          </cell>
        </row>
        <row r="894">
          <cell r="C894" t="str">
            <v>JT9-505901</v>
          </cell>
          <cell r="D894" t="str">
            <v>JAT-901, 2-5/8" Stroke Riveting Hammer</v>
          </cell>
          <cell r="E894" t="str">
            <v>Air Tools</v>
          </cell>
          <cell r="F894" t="str">
            <v>TW</v>
          </cell>
          <cell r="G894" t="str">
            <v>8467.11.5090</v>
          </cell>
          <cell r="H894">
            <v>124</v>
          </cell>
          <cell r="I894">
            <v>84.99</v>
          </cell>
          <cell r="K894">
            <v>62</v>
          </cell>
          <cell r="L894">
            <v>133.99</v>
          </cell>
          <cell r="M894">
            <v>89.99</v>
          </cell>
          <cell r="O894">
            <v>67.244136601669126</v>
          </cell>
          <cell r="P894">
            <v>147.38900000000001</v>
          </cell>
          <cell r="Q894">
            <v>98.989000000000004</v>
          </cell>
          <cell r="S894">
            <v>73.968550261836043</v>
          </cell>
          <cell r="T894">
            <v>147.38900000000001</v>
          </cell>
          <cell r="U894">
            <v>98.989000000000004</v>
          </cell>
          <cell r="W894">
            <v>73.968550261836043</v>
          </cell>
          <cell r="X894">
            <v>147.38900000000001</v>
          </cell>
          <cell r="Y894">
            <v>98.989000000000004</v>
          </cell>
          <cell r="AA894">
            <v>73.968550261836043</v>
          </cell>
        </row>
        <row r="895">
          <cell r="C895" t="str">
            <v>JT9-505902</v>
          </cell>
          <cell r="D895" t="str">
            <v>JAT-902, 3-5/8" Stroke Riveting Hammer</v>
          </cell>
          <cell r="E895" t="str">
            <v>Air Tools</v>
          </cell>
          <cell r="F895" t="str">
            <v>TW</v>
          </cell>
          <cell r="G895" t="str">
            <v>8467.11.5090</v>
          </cell>
          <cell r="H895">
            <v>144</v>
          </cell>
          <cell r="I895">
            <v>98.99</v>
          </cell>
          <cell r="K895">
            <v>73</v>
          </cell>
          <cell r="L895">
            <v>157.99</v>
          </cell>
          <cell r="M895">
            <v>99.99</v>
          </cell>
          <cell r="O895">
            <v>79.115834660091977</v>
          </cell>
          <cell r="P895">
            <v>173.78900000000002</v>
          </cell>
          <cell r="Q895">
            <v>109.989</v>
          </cell>
          <cell r="S895">
            <v>87.027418126101182</v>
          </cell>
          <cell r="T895">
            <v>173.78900000000002</v>
          </cell>
          <cell r="U895">
            <v>109.989</v>
          </cell>
          <cell r="W895">
            <v>87.027418126101182</v>
          </cell>
          <cell r="X895">
            <v>173.78900000000002</v>
          </cell>
          <cell r="Y895">
            <v>109.989</v>
          </cell>
          <cell r="AA895">
            <v>87.027418126101182</v>
          </cell>
        </row>
        <row r="896">
          <cell r="C896" t="str">
            <v>JT9-JSG-1304</v>
          </cell>
          <cell r="D896" t="str">
            <v>JSG-1304, 4-Piece Chisel Set for Riveting Hammers</v>
          </cell>
          <cell r="E896" t="str">
            <v>Air Tools</v>
          </cell>
          <cell r="F896" t="str">
            <v>TW</v>
          </cell>
          <cell r="G896" t="str">
            <v>8207.70.6060</v>
          </cell>
          <cell r="H896">
            <v>33</v>
          </cell>
          <cell r="I896">
            <v>24.5</v>
          </cell>
          <cell r="K896">
            <v>16.5</v>
          </cell>
          <cell r="L896">
            <v>35.99</v>
          </cell>
          <cell r="M896">
            <v>22.99</v>
          </cell>
          <cell r="O896">
            <v>17.838701266492826</v>
          </cell>
          <cell r="P896">
            <v>39.589000000000006</v>
          </cell>
          <cell r="Q896">
            <v>25.289000000000001</v>
          </cell>
          <cell r="S896">
            <v>19.62257139314211</v>
          </cell>
          <cell r="T896">
            <v>39.589000000000006</v>
          </cell>
          <cell r="U896">
            <v>25.289000000000001</v>
          </cell>
          <cell r="W896">
            <v>19.62257139314211</v>
          </cell>
          <cell r="X896">
            <v>39.589000000000006</v>
          </cell>
          <cell r="Y896">
            <v>25.289000000000001</v>
          </cell>
          <cell r="AA896">
            <v>19.62257139314211</v>
          </cell>
        </row>
        <row r="897">
          <cell r="C897" t="str">
            <v>JET® CUT-OFF TOOLS</v>
          </cell>
        </row>
        <row r="898">
          <cell r="C898" t="str">
            <v>JT9-505930</v>
          </cell>
          <cell r="D898" t="str">
            <v>JAT-930, Cut-Off</v>
          </cell>
          <cell r="E898" t="str">
            <v>Air Tools</v>
          </cell>
          <cell r="F898" t="str">
            <v>TW</v>
          </cell>
          <cell r="G898" t="str">
            <v>8467.11.1080</v>
          </cell>
          <cell r="H898">
            <v>136</v>
          </cell>
          <cell r="I898">
            <v>94.99</v>
          </cell>
          <cell r="K898">
            <v>68</v>
          </cell>
          <cell r="L898">
            <v>146.99</v>
          </cell>
          <cell r="M898">
            <v>94.99</v>
          </cell>
          <cell r="O898">
            <v>73.6069080184608</v>
          </cell>
          <cell r="P898">
            <v>161.68900000000002</v>
          </cell>
          <cell r="Q898">
            <v>104.99</v>
          </cell>
          <cell r="S898">
            <v>80.96759882030689</v>
          </cell>
          <cell r="T898">
            <v>161.68900000000002</v>
          </cell>
          <cell r="U898">
            <v>104.99</v>
          </cell>
          <cell r="W898">
            <v>80.96759882030689</v>
          </cell>
          <cell r="X898">
            <v>161.68900000000002</v>
          </cell>
          <cell r="Y898">
            <v>104.99</v>
          </cell>
          <cell r="AA898">
            <v>80.96759882030689</v>
          </cell>
        </row>
        <row r="899">
          <cell r="C899" t="str">
            <v>JET® AIR RIVETER</v>
          </cell>
        </row>
        <row r="900">
          <cell r="C900" t="str">
            <v>JT9-505921</v>
          </cell>
          <cell r="D900" t="str">
            <v>JAT-920, Riveter</v>
          </cell>
          <cell r="E900" t="str">
            <v>Air Tools</v>
          </cell>
          <cell r="F900" t="str">
            <v>TW</v>
          </cell>
          <cell r="G900" t="str">
            <v>8467.11.5090</v>
          </cell>
          <cell r="H900">
            <v>309</v>
          </cell>
          <cell r="I900">
            <v>209.99</v>
          </cell>
          <cell r="K900">
            <v>156</v>
          </cell>
          <cell r="L900">
            <v>337.99</v>
          </cell>
          <cell r="M900">
            <v>219.99</v>
          </cell>
          <cell r="O900">
            <v>169.00241273743308</v>
          </cell>
          <cell r="P900">
            <v>371.78900000000004</v>
          </cell>
          <cell r="Q900">
            <v>241.98900000000003</v>
          </cell>
          <cell r="S900">
            <v>185.90265401117639</v>
          </cell>
          <cell r="T900">
            <v>371.78900000000004</v>
          </cell>
          <cell r="U900">
            <v>241.98900000000003</v>
          </cell>
          <cell r="W900">
            <v>185.90265401117639</v>
          </cell>
          <cell r="X900">
            <v>371.78900000000004</v>
          </cell>
          <cell r="Y900">
            <v>241.98900000000003</v>
          </cell>
          <cell r="AA900">
            <v>185.90265401117639</v>
          </cell>
        </row>
        <row r="901">
          <cell r="C901" t="str">
            <v>JET® CONSTRUCTION AIR TOOLS</v>
          </cell>
        </row>
        <row r="902">
          <cell r="C902" t="str">
            <v>JET® SAND RAMMERS</v>
          </cell>
        </row>
        <row r="903">
          <cell r="C903" t="str">
            <v>JT9-550600</v>
          </cell>
          <cell r="D903" t="str">
            <v xml:space="preserve">JCT-1600, Benchtop Sand Rammer </v>
          </cell>
          <cell r="E903" t="str">
            <v>Air Tools</v>
          </cell>
          <cell r="F903" t="str">
            <v>TW</v>
          </cell>
          <cell r="G903" t="str">
            <v>8467.11.1080</v>
          </cell>
          <cell r="H903">
            <v>817</v>
          </cell>
          <cell r="I903">
            <v>557.99</v>
          </cell>
          <cell r="K903">
            <v>410</v>
          </cell>
          <cell r="L903">
            <v>895.99</v>
          </cell>
          <cell r="M903">
            <v>579.99</v>
          </cell>
          <cell r="O903">
            <v>448.00105927447311</v>
          </cell>
          <cell r="P903">
            <v>985.58900000000006</v>
          </cell>
          <cell r="Q903">
            <v>637.98900000000003</v>
          </cell>
          <cell r="S903">
            <v>492.80116520192047</v>
          </cell>
          <cell r="T903">
            <v>985.58900000000006</v>
          </cell>
          <cell r="U903">
            <v>637.98900000000003</v>
          </cell>
          <cell r="W903">
            <v>492.80116520192047</v>
          </cell>
          <cell r="X903">
            <v>985.58900000000006</v>
          </cell>
          <cell r="Y903">
            <v>637.98900000000003</v>
          </cell>
          <cell r="AA903">
            <v>492.80116520192047</v>
          </cell>
        </row>
        <row r="904">
          <cell r="C904" t="str">
            <v>JT9-550601</v>
          </cell>
          <cell r="D904" t="str">
            <v xml:space="preserve">JCT-1601, Benchtop Sand Rammer </v>
          </cell>
          <cell r="E904" t="str">
            <v>Air Tools</v>
          </cell>
          <cell r="F904" t="str">
            <v>TW</v>
          </cell>
          <cell r="G904" t="str">
            <v>8467.11.1080</v>
          </cell>
          <cell r="H904">
            <v>981</v>
          </cell>
          <cell r="I904">
            <v>668.99</v>
          </cell>
          <cell r="K904">
            <v>492</v>
          </cell>
          <cell r="L904">
            <v>1066.99</v>
          </cell>
          <cell r="M904">
            <v>689.99</v>
          </cell>
          <cell r="O904">
            <v>533.36785071004238</v>
          </cell>
          <cell r="P904">
            <v>1173.6890000000001</v>
          </cell>
          <cell r="Q904">
            <v>758.98900000000003</v>
          </cell>
          <cell r="S904">
            <v>586.7046357810467</v>
          </cell>
          <cell r="T904">
            <v>1173.6890000000001</v>
          </cell>
          <cell r="U904">
            <v>758.98900000000003</v>
          </cell>
          <cell r="W904">
            <v>586.7046357810467</v>
          </cell>
          <cell r="X904">
            <v>1173.6890000000001</v>
          </cell>
          <cell r="Y904">
            <v>758.98900000000003</v>
          </cell>
          <cell r="AA904">
            <v>586.7046357810467</v>
          </cell>
        </row>
        <row r="905">
          <cell r="C905" t="str">
            <v>JT9-550602</v>
          </cell>
          <cell r="D905" t="str">
            <v xml:space="preserve">JCT-1602, Benchtop Sand Rammer </v>
          </cell>
          <cell r="E905" t="str">
            <v>Air Tools</v>
          </cell>
          <cell r="F905" t="str">
            <v>TW</v>
          </cell>
          <cell r="G905" t="str">
            <v>8467.11.1080</v>
          </cell>
          <cell r="H905">
            <v>1337</v>
          </cell>
          <cell r="I905">
            <v>909.99</v>
          </cell>
          <cell r="K905">
            <v>669</v>
          </cell>
          <cell r="L905">
            <v>1450.99</v>
          </cell>
          <cell r="M905">
            <v>929.99</v>
          </cell>
          <cell r="O905">
            <v>725.4624833803191</v>
          </cell>
          <cell r="P905">
            <v>1596.0890000000002</v>
          </cell>
          <cell r="Q905">
            <v>1021.9990000000001</v>
          </cell>
          <cell r="S905">
            <v>798.0087317183511</v>
          </cell>
          <cell r="T905">
            <v>1596.0890000000002</v>
          </cell>
          <cell r="U905">
            <v>1021.9990000000001</v>
          </cell>
          <cell r="W905">
            <v>798.0087317183511</v>
          </cell>
          <cell r="X905">
            <v>1596.0890000000002</v>
          </cell>
          <cell r="Y905">
            <v>1021.9990000000001</v>
          </cell>
          <cell r="AA905">
            <v>798.0087317183511</v>
          </cell>
        </row>
        <row r="906">
          <cell r="C906" t="str">
            <v>JT9-550603</v>
          </cell>
          <cell r="D906" t="str">
            <v xml:space="preserve">JCT-1603, Floor Sand Rammer </v>
          </cell>
          <cell r="E906" t="str">
            <v>Air Tools</v>
          </cell>
          <cell r="F906" t="str">
            <v>TW</v>
          </cell>
          <cell r="G906" t="str">
            <v>8467.11.5090</v>
          </cell>
          <cell r="H906">
            <v>1060</v>
          </cell>
          <cell r="I906">
            <v>725.99</v>
          </cell>
          <cell r="K906">
            <v>531</v>
          </cell>
          <cell r="L906">
            <v>1151.99</v>
          </cell>
          <cell r="M906">
            <v>739.99</v>
          </cell>
          <cell r="O906">
            <v>575.79126652796754</v>
          </cell>
          <cell r="P906">
            <v>1267.1890000000001</v>
          </cell>
          <cell r="Q906">
            <v>813.98900000000003</v>
          </cell>
          <cell r="S906">
            <v>633.37039318076438</v>
          </cell>
          <cell r="T906">
            <v>1267.1890000000001</v>
          </cell>
          <cell r="U906">
            <v>813.98900000000003</v>
          </cell>
          <cell r="W906">
            <v>633.37039318076438</v>
          </cell>
          <cell r="X906">
            <v>1267.1890000000001</v>
          </cell>
          <cell r="Y906">
            <v>813.98900000000003</v>
          </cell>
          <cell r="AA906">
            <v>633.37039318076438</v>
          </cell>
        </row>
        <row r="907">
          <cell r="C907" t="str">
            <v>JT9-550604</v>
          </cell>
          <cell r="D907" t="str">
            <v xml:space="preserve">JCT-1604, Floor Sand Rammer </v>
          </cell>
          <cell r="E907" t="str">
            <v>Air Tools</v>
          </cell>
          <cell r="F907" t="str">
            <v>TW</v>
          </cell>
          <cell r="G907" t="str">
            <v>8467.11.5090</v>
          </cell>
          <cell r="H907">
            <v>1420</v>
          </cell>
          <cell r="I907">
            <v>972.99</v>
          </cell>
          <cell r="K907">
            <v>710</v>
          </cell>
          <cell r="L907">
            <v>1543.99</v>
          </cell>
          <cell r="M907">
            <v>999.99</v>
          </cell>
          <cell r="O907">
            <v>771.82269604806822</v>
          </cell>
          <cell r="P907">
            <v>1698.3890000000001</v>
          </cell>
          <cell r="Q907">
            <v>1098.999</v>
          </cell>
          <cell r="S907">
            <v>849.00496565287517</v>
          </cell>
          <cell r="T907">
            <v>1698.3890000000001</v>
          </cell>
          <cell r="U907">
            <v>1098.999</v>
          </cell>
          <cell r="W907">
            <v>849.00496565287517</v>
          </cell>
          <cell r="X907">
            <v>1698.3890000000001</v>
          </cell>
          <cell r="Y907">
            <v>1098.999</v>
          </cell>
          <cell r="AA907">
            <v>849.00496565287517</v>
          </cell>
        </row>
        <row r="908">
          <cell r="C908" t="str">
            <v>JT9-550605</v>
          </cell>
          <cell r="D908" t="str">
            <v xml:space="preserve">JCT-1605, Floor Sand Rammer </v>
          </cell>
          <cell r="E908" t="str">
            <v>Air Tools</v>
          </cell>
          <cell r="F908" t="str">
            <v>TW</v>
          </cell>
          <cell r="G908" t="str">
            <v>8467.11.5090</v>
          </cell>
          <cell r="H908">
            <v>1676</v>
          </cell>
          <cell r="I908">
            <v>1140.99</v>
          </cell>
          <cell r="K908">
            <v>839</v>
          </cell>
          <cell r="L908">
            <v>1819.99</v>
          </cell>
          <cell r="M908">
            <v>1179.99</v>
          </cell>
          <cell r="O908">
            <v>909.76906565329045</v>
          </cell>
          <cell r="P908">
            <v>2001.9890000000003</v>
          </cell>
          <cell r="Q908">
            <v>1296.999</v>
          </cell>
          <cell r="S908">
            <v>1000.7459722186196</v>
          </cell>
          <cell r="T908">
            <v>2001.9890000000003</v>
          </cell>
          <cell r="U908">
            <v>1296.999</v>
          </cell>
          <cell r="W908">
            <v>1000.7459722186196</v>
          </cell>
          <cell r="X908">
            <v>2001.9890000000003</v>
          </cell>
          <cell r="Y908">
            <v>1296.999</v>
          </cell>
          <cell r="AA908">
            <v>1000.7459722186196</v>
          </cell>
        </row>
        <row r="909">
          <cell r="C909" t="str">
            <v>JET® RIVET BUSTERS (MADE IN USA)</v>
          </cell>
        </row>
        <row r="910">
          <cell r="C910" t="str">
            <v>JT9-550610</v>
          </cell>
          <cell r="D910" t="str">
            <v xml:space="preserve">JCT-2610, 11" Rivet Buster (USA) </v>
          </cell>
          <cell r="E910" t="str">
            <v>Air Tools</v>
          </cell>
          <cell r="F910" t="str">
            <v>US</v>
          </cell>
          <cell r="H910">
            <v>2681</v>
          </cell>
          <cell r="I910">
            <v>1822.99</v>
          </cell>
          <cell r="K910">
            <v>1342</v>
          </cell>
          <cell r="L910">
            <v>2683.99</v>
          </cell>
          <cell r="M910">
            <v>1749.99</v>
          </cell>
          <cell r="O910">
            <v>1342</v>
          </cell>
          <cell r="P910">
            <v>2952.4</v>
          </cell>
          <cell r="Q910">
            <v>1923.9990000000003</v>
          </cell>
          <cell r="S910">
            <v>1476.2</v>
          </cell>
          <cell r="T910">
            <v>2952.4</v>
          </cell>
          <cell r="U910">
            <v>1923.9990000000003</v>
          </cell>
          <cell r="W910">
            <v>1476.2</v>
          </cell>
          <cell r="X910">
            <v>2952.4</v>
          </cell>
          <cell r="Y910">
            <v>1923.9990000000003</v>
          </cell>
          <cell r="AA910">
            <v>1476.2</v>
          </cell>
        </row>
        <row r="911">
          <cell r="C911" t="str">
            <v>JT9-550611</v>
          </cell>
          <cell r="D911" t="str">
            <v>JCT-2611, 8" Rivet Buster (USA)</v>
          </cell>
          <cell r="E911" t="str">
            <v>Air Tools</v>
          </cell>
          <cell r="F911" t="str">
            <v>US</v>
          </cell>
          <cell r="H911">
            <v>2353</v>
          </cell>
          <cell r="I911">
            <v>1698.99</v>
          </cell>
          <cell r="K911">
            <v>1178</v>
          </cell>
          <cell r="L911">
            <v>2355.9899999999998</v>
          </cell>
          <cell r="M911">
            <v>1549.99</v>
          </cell>
          <cell r="O911">
            <v>1178</v>
          </cell>
          <cell r="P911">
            <v>2591.6000000000004</v>
          </cell>
          <cell r="Q911">
            <v>1703.9990000000003</v>
          </cell>
          <cell r="S911">
            <v>1295.8000000000002</v>
          </cell>
          <cell r="T911">
            <v>2591.6000000000004</v>
          </cell>
          <cell r="U911">
            <v>1703.9990000000003</v>
          </cell>
          <cell r="W911">
            <v>1295.8000000000002</v>
          </cell>
          <cell r="X911">
            <v>2591.6000000000004</v>
          </cell>
          <cell r="Y911">
            <v>1703.9990000000003</v>
          </cell>
          <cell r="AA911">
            <v>1295.8000000000002</v>
          </cell>
        </row>
        <row r="912">
          <cell r="C912" t="str">
            <v>JT9-550612</v>
          </cell>
          <cell r="D912" t="str">
            <v xml:space="preserve">JCT-2612, 6" Rivet Buster (USA) </v>
          </cell>
          <cell r="E912" t="str">
            <v>Air Tools</v>
          </cell>
          <cell r="F912" t="str">
            <v>US</v>
          </cell>
          <cell r="H912">
            <v>2206</v>
          </cell>
          <cell r="I912">
            <v>1590.99</v>
          </cell>
          <cell r="K912">
            <v>1105</v>
          </cell>
          <cell r="L912">
            <v>2209.9899999999998</v>
          </cell>
          <cell r="M912">
            <v>1449.99</v>
          </cell>
          <cell r="O912">
            <v>1105</v>
          </cell>
          <cell r="P912">
            <v>2431</v>
          </cell>
          <cell r="Q912">
            <v>1593.999</v>
          </cell>
          <cell r="S912">
            <v>1215.5</v>
          </cell>
          <cell r="T912">
            <v>2431</v>
          </cell>
          <cell r="U912">
            <v>1593.999</v>
          </cell>
          <cell r="W912">
            <v>1215.5</v>
          </cell>
          <cell r="X912">
            <v>2431</v>
          </cell>
          <cell r="Y912">
            <v>1593.999</v>
          </cell>
          <cell r="AA912">
            <v>1215.5</v>
          </cell>
        </row>
        <row r="913">
          <cell r="C913" t="str">
            <v xml:space="preserve">JET® FOUR BOLT CHIPPING HAMMERS (HEX SHANK) </v>
          </cell>
        </row>
        <row r="914">
          <cell r="C914" t="str">
            <v>JT9-550621</v>
          </cell>
          <cell r="D914" t="str">
            <v xml:space="preserve">JCT-3621, 3"  4-Bolt Chipping Hammer Hex Shank </v>
          </cell>
          <cell r="E914" t="str">
            <v>Air Tools</v>
          </cell>
          <cell r="F914" t="str">
            <v>TW</v>
          </cell>
          <cell r="G914" t="str">
            <v>8467.11.5090</v>
          </cell>
          <cell r="H914">
            <v>878</v>
          </cell>
          <cell r="I914">
            <v>598.99</v>
          </cell>
          <cell r="K914">
            <v>439</v>
          </cell>
          <cell r="L914">
            <v>957.99</v>
          </cell>
          <cell r="M914">
            <v>599.99</v>
          </cell>
          <cell r="O914">
            <v>478.8137863936808</v>
          </cell>
          <cell r="P914">
            <v>1053.789</v>
          </cell>
          <cell r="Q914">
            <v>659.98900000000003</v>
          </cell>
          <cell r="S914">
            <v>526.69516503304897</v>
          </cell>
          <cell r="T914">
            <v>1053.789</v>
          </cell>
          <cell r="U914">
            <v>659.98900000000003</v>
          </cell>
          <cell r="W914">
            <v>526.69516503304897</v>
          </cell>
          <cell r="X914">
            <v>1053.789</v>
          </cell>
          <cell r="Y914">
            <v>659.98900000000003</v>
          </cell>
          <cell r="AA914">
            <v>526.69516503304897</v>
          </cell>
        </row>
        <row r="915">
          <cell r="C915" t="str">
            <v>JT9-550623</v>
          </cell>
          <cell r="D915" t="str">
            <v xml:space="preserve">JCT-3623, 4"  4-Bolt Chipping Hammer Hex Shank </v>
          </cell>
          <cell r="E915" t="str">
            <v>Air Tools</v>
          </cell>
          <cell r="F915" t="str">
            <v>TW</v>
          </cell>
          <cell r="G915" t="str">
            <v>8467.11.5090</v>
          </cell>
          <cell r="H915">
            <v>918</v>
          </cell>
          <cell r="I915">
            <v>625.99</v>
          </cell>
          <cell r="K915">
            <v>459</v>
          </cell>
          <cell r="L915">
            <v>996.99</v>
          </cell>
          <cell r="M915">
            <v>649.99</v>
          </cell>
          <cell r="O915">
            <v>498.72502917824505</v>
          </cell>
          <cell r="P915">
            <v>1096.6890000000001</v>
          </cell>
          <cell r="Q915">
            <v>714.98900000000003</v>
          </cell>
          <cell r="S915">
            <v>548.59753209606959</v>
          </cell>
          <cell r="T915">
            <v>1096.6890000000001</v>
          </cell>
          <cell r="U915">
            <v>714.98900000000003</v>
          </cell>
          <cell r="W915">
            <v>548.59753209606959</v>
          </cell>
          <cell r="X915">
            <v>1096.6890000000001</v>
          </cell>
          <cell r="Y915">
            <v>714.98900000000003</v>
          </cell>
          <cell r="AA915">
            <v>548.59753209606959</v>
          </cell>
        </row>
        <row r="916">
          <cell r="C916" t="str">
            <v xml:space="preserve">JET® FOUR BOLT CHIPPING HAMMERS (ROUND SHANK) </v>
          </cell>
        </row>
        <row r="917">
          <cell r="C917" t="str">
            <v>JT9-550620</v>
          </cell>
          <cell r="D917" t="str">
            <v xml:space="preserve">JCT-3620, 3"  4-Bolt Chipping Hammer Round Shank </v>
          </cell>
          <cell r="E917" t="str">
            <v>Air Tools</v>
          </cell>
          <cell r="F917" t="str">
            <v>TW</v>
          </cell>
          <cell r="G917" t="str">
            <v>8467.11.5090</v>
          </cell>
          <cell r="H917">
            <v>929</v>
          </cell>
          <cell r="I917">
            <v>632.99</v>
          </cell>
          <cell r="K917">
            <v>465</v>
          </cell>
          <cell r="L917">
            <v>1012.99</v>
          </cell>
          <cell r="M917">
            <v>649.99</v>
          </cell>
          <cell r="O917">
            <v>506.72169829905414</v>
          </cell>
          <cell r="P917">
            <v>1114.289</v>
          </cell>
          <cell r="Q917">
            <v>714.98900000000003</v>
          </cell>
          <cell r="S917">
            <v>557.39386812895964</v>
          </cell>
          <cell r="T917">
            <v>1114.289</v>
          </cell>
          <cell r="U917">
            <v>714.98900000000003</v>
          </cell>
          <cell r="W917">
            <v>557.39386812895964</v>
          </cell>
          <cell r="X917">
            <v>1114.289</v>
          </cell>
          <cell r="Y917">
            <v>714.98900000000003</v>
          </cell>
          <cell r="AA917">
            <v>557.39386812895964</v>
          </cell>
        </row>
        <row r="918">
          <cell r="C918" t="str">
            <v>JT9-550622</v>
          </cell>
          <cell r="D918" t="str">
            <v xml:space="preserve">JCT-3622, 4"  4-Bolt Chipping Hammer Round Shank </v>
          </cell>
          <cell r="E918" t="str">
            <v>Air Tools</v>
          </cell>
          <cell r="F918" t="str">
            <v>TW</v>
          </cell>
          <cell r="G918" t="str">
            <v>8467.11.5090</v>
          </cell>
          <cell r="H918">
            <v>973</v>
          </cell>
          <cell r="I918">
            <v>664.99</v>
          </cell>
          <cell r="K918">
            <v>487</v>
          </cell>
          <cell r="L918">
            <v>1061.99</v>
          </cell>
          <cell r="M918">
            <v>699.99</v>
          </cell>
          <cell r="O918">
            <v>531.1926860305831</v>
          </cell>
          <cell r="P918">
            <v>1168.1890000000001</v>
          </cell>
          <cell r="Q918">
            <v>769.98900000000003</v>
          </cell>
          <cell r="S918">
            <v>584.31195463364145</v>
          </cell>
          <cell r="T918">
            <v>1168.1890000000001</v>
          </cell>
          <cell r="U918">
            <v>769.98900000000003</v>
          </cell>
          <cell r="W918">
            <v>584.31195463364145</v>
          </cell>
          <cell r="X918">
            <v>1168.1890000000001</v>
          </cell>
          <cell r="Y918">
            <v>769.98900000000003</v>
          </cell>
          <cell r="AA918">
            <v>584.31195463364145</v>
          </cell>
        </row>
        <row r="919">
          <cell r="C919" t="str">
            <v xml:space="preserve">JET® OPEN HANDLE CHIPPING HAMMERS (HEX SHANK) </v>
          </cell>
        </row>
        <row r="920">
          <cell r="C920" t="str">
            <v>JT9-550641</v>
          </cell>
          <cell r="D920" t="str">
            <v xml:space="preserve">JCT-3641, 2" Open Handle Chipping Hammer Hex Shank </v>
          </cell>
          <cell r="E920" t="str">
            <v>Air Tools</v>
          </cell>
          <cell r="F920" t="str">
            <v>TW</v>
          </cell>
          <cell r="G920" t="str">
            <v>8467.11.5090</v>
          </cell>
          <cell r="H920">
            <v>799</v>
          </cell>
          <cell r="I920">
            <v>544.99</v>
          </cell>
          <cell r="K920">
            <v>400</v>
          </cell>
          <cell r="L920">
            <v>872.99</v>
          </cell>
          <cell r="M920">
            <v>569.99</v>
          </cell>
          <cell r="O920">
            <v>436.67831610138563</v>
          </cell>
          <cell r="P920">
            <v>960.2890000000001</v>
          </cell>
          <cell r="Q920">
            <v>626.98900000000003</v>
          </cell>
          <cell r="S920">
            <v>480.34614771152422</v>
          </cell>
          <cell r="T920">
            <v>960.2890000000001</v>
          </cell>
          <cell r="U920">
            <v>626.98900000000003</v>
          </cell>
          <cell r="W920">
            <v>480.34614771152422</v>
          </cell>
          <cell r="X920">
            <v>960.2890000000001</v>
          </cell>
          <cell r="Y920">
            <v>626.98900000000003</v>
          </cell>
          <cell r="AA920">
            <v>480.34614771152422</v>
          </cell>
        </row>
        <row r="921">
          <cell r="C921" t="str">
            <v>JT9-550643</v>
          </cell>
          <cell r="D921" t="str">
            <v xml:space="preserve">JCT-3643, 3" Open Handle Chipping Hammer Hex Shank </v>
          </cell>
          <cell r="E921" t="str">
            <v>Air Tools</v>
          </cell>
          <cell r="F921" t="str">
            <v>TW</v>
          </cell>
          <cell r="G921" t="str">
            <v>8467.11.5090</v>
          </cell>
          <cell r="H921">
            <v>918</v>
          </cell>
          <cell r="I921">
            <v>624.99</v>
          </cell>
          <cell r="K921">
            <v>460</v>
          </cell>
          <cell r="L921">
            <v>997.99</v>
          </cell>
          <cell r="M921">
            <v>649.99</v>
          </cell>
          <cell r="O921">
            <v>499.21988625523386</v>
          </cell>
          <cell r="P921">
            <v>1097.789</v>
          </cell>
          <cell r="Q921">
            <v>714.98900000000003</v>
          </cell>
          <cell r="S921">
            <v>549.14187488075731</v>
          </cell>
          <cell r="T921">
            <v>1097.789</v>
          </cell>
          <cell r="U921">
            <v>714.98900000000003</v>
          </cell>
          <cell r="W921">
            <v>549.14187488075731</v>
          </cell>
          <cell r="X921">
            <v>1097.789</v>
          </cell>
          <cell r="Y921">
            <v>714.98900000000003</v>
          </cell>
          <cell r="AA921">
            <v>549.14187488075731</v>
          </cell>
        </row>
        <row r="922">
          <cell r="C922" t="str">
            <v>JT9-550645</v>
          </cell>
          <cell r="D922" t="str">
            <v xml:space="preserve">JCT-3645, 4" Open Handle Chipping Hammer Hex Shank </v>
          </cell>
          <cell r="E922" t="str">
            <v>Air Tools</v>
          </cell>
          <cell r="F922" t="str">
            <v>TW</v>
          </cell>
          <cell r="G922" t="str">
            <v>8467.11.5090</v>
          </cell>
          <cell r="H922">
            <v>951</v>
          </cell>
          <cell r="I922">
            <v>647.99</v>
          </cell>
          <cell r="K922">
            <v>477</v>
          </cell>
          <cell r="L922">
            <v>1035.99</v>
          </cell>
          <cell r="M922">
            <v>679.99</v>
          </cell>
          <cell r="O922">
            <v>518.03272503597384</v>
          </cell>
          <cell r="P922">
            <v>1139.5890000000002</v>
          </cell>
          <cell r="Q922">
            <v>747.98900000000003</v>
          </cell>
          <cell r="S922">
            <v>569.83599753957128</v>
          </cell>
          <cell r="T922">
            <v>1139.5890000000002</v>
          </cell>
          <cell r="U922">
            <v>747.98900000000003</v>
          </cell>
          <cell r="W922">
            <v>569.83599753957128</v>
          </cell>
          <cell r="X922">
            <v>1139.5890000000002</v>
          </cell>
          <cell r="Y922">
            <v>747.98900000000003</v>
          </cell>
          <cell r="AA922">
            <v>569.83599753957128</v>
          </cell>
        </row>
        <row r="923">
          <cell r="C923" t="str">
            <v xml:space="preserve">JET® OPEN HANDLE CHIPPING HAMMERS (ROUND SHANK) </v>
          </cell>
        </row>
        <row r="924">
          <cell r="C924" t="str">
            <v>JT9-550640</v>
          </cell>
          <cell r="D924" t="str">
            <v xml:space="preserve">JCT-3640, 2" Open Handle Chipping Hammer Round Shank </v>
          </cell>
          <cell r="E924" t="str">
            <v>Air Tools</v>
          </cell>
          <cell r="F924" t="str">
            <v>TW</v>
          </cell>
          <cell r="G924" t="str">
            <v>8467.11.5090</v>
          </cell>
          <cell r="H924">
            <v>784</v>
          </cell>
          <cell r="I924">
            <v>532.99</v>
          </cell>
          <cell r="K924">
            <v>393</v>
          </cell>
          <cell r="L924">
            <v>858.99</v>
          </cell>
          <cell r="M924">
            <v>549.99</v>
          </cell>
          <cell r="O924">
            <v>429.38643969396531</v>
          </cell>
          <cell r="P924">
            <v>944.88900000000012</v>
          </cell>
          <cell r="Q924">
            <v>604.98900000000003</v>
          </cell>
          <cell r="S924">
            <v>472.32508366336191</v>
          </cell>
          <cell r="T924">
            <v>944.88900000000012</v>
          </cell>
          <cell r="U924">
            <v>604.98900000000003</v>
          </cell>
          <cell r="W924">
            <v>472.32508366336191</v>
          </cell>
          <cell r="X924">
            <v>944.88900000000012</v>
          </cell>
          <cell r="Y924">
            <v>604.98900000000003</v>
          </cell>
          <cell r="AA924">
            <v>472.32508366336191</v>
          </cell>
        </row>
        <row r="925">
          <cell r="C925" t="str">
            <v>JT9-550642</v>
          </cell>
          <cell r="D925" t="str">
            <v xml:space="preserve">JCT-3642, 3" Open Handle Chipping Hammer Round Shank </v>
          </cell>
          <cell r="E925" t="str">
            <v>Air Tools</v>
          </cell>
          <cell r="F925" t="str">
            <v>TW</v>
          </cell>
          <cell r="G925" t="str">
            <v>8467.11.5090</v>
          </cell>
          <cell r="H925">
            <v>923</v>
          </cell>
          <cell r="I925">
            <v>628.99</v>
          </cell>
          <cell r="K925">
            <v>463</v>
          </cell>
          <cell r="L925">
            <v>1004.99</v>
          </cell>
          <cell r="M925">
            <v>649.99</v>
          </cell>
          <cell r="O925">
            <v>502.45876705437479</v>
          </cell>
          <cell r="P925">
            <v>1105.489</v>
          </cell>
          <cell r="Q925">
            <v>714.98900000000003</v>
          </cell>
          <cell r="S925">
            <v>552.70464375981226</v>
          </cell>
          <cell r="T925">
            <v>1105.489</v>
          </cell>
          <cell r="U925">
            <v>714.98900000000003</v>
          </cell>
          <cell r="W925">
            <v>552.70464375981226</v>
          </cell>
          <cell r="X925">
            <v>1105.489</v>
          </cell>
          <cell r="Y925">
            <v>714.98900000000003</v>
          </cell>
          <cell r="AA925">
            <v>552.70464375981226</v>
          </cell>
        </row>
        <row r="926">
          <cell r="C926" t="str">
            <v>JT9-550644</v>
          </cell>
          <cell r="D926" t="str">
            <v xml:space="preserve">JCT-3644, 4" Open Handle Chipping Hammer Round Shank </v>
          </cell>
          <cell r="E926" t="str">
            <v>Air Tools</v>
          </cell>
          <cell r="F926" t="str">
            <v>TW</v>
          </cell>
          <cell r="G926" t="str">
            <v>8467.11.5090</v>
          </cell>
          <cell r="H926">
            <v>951</v>
          </cell>
          <cell r="I926">
            <v>647.99</v>
          </cell>
          <cell r="K926">
            <v>477</v>
          </cell>
          <cell r="L926">
            <v>1042.99</v>
          </cell>
          <cell r="M926">
            <v>679.99</v>
          </cell>
          <cell r="O926">
            <v>521.27332671711542</v>
          </cell>
          <cell r="P926">
            <v>1147.2890000000002</v>
          </cell>
          <cell r="Q926">
            <v>747.98900000000003</v>
          </cell>
          <cell r="S926">
            <v>573.40065938882697</v>
          </cell>
          <cell r="T926">
            <v>1147.2890000000002</v>
          </cell>
          <cell r="U926">
            <v>747.98900000000003</v>
          </cell>
          <cell r="W926">
            <v>573.40065938882697</v>
          </cell>
          <cell r="X926">
            <v>1147.2890000000002</v>
          </cell>
          <cell r="Y926">
            <v>747.98900000000003</v>
          </cell>
          <cell r="AA926">
            <v>573.40065938882697</v>
          </cell>
        </row>
        <row r="927">
          <cell r="C927" t="str">
            <v>Stock Number</v>
          </cell>
          <cell r="D927" t="str">
            <v>Product Description</v>
          </cell>
          <cell r="E927" t="str">
            <v>Category</v>
          </cell>
          <cell r="F927" t="str">
            <v>COO</v>
          </cell>
          <cell r="G927" t="str">
            <v>HTS Code</v>
          </cell>
          <cell r="H927" t="str">
            <v>Current List</v>
          </cell>
          <cell r="I927" t="str">
            <v>Current MSRP</v>
          </cell>
          <cell r="J927" t="str">
            <v>Current MAP</v>
          </cell>
          <cell r="K927" t="str">
            <v>Current DNET</v>
          </cell>
          <cell r="L927" t="str">
            <v>June 1 2025 List</v>
          </cell>
          <cell r="M927" t="str">
            <v>June 1 2025 MSRP</v>
          </cell>
          <cell r="N927" t="str">
            <v>June 1 2025 MAP</v>
          </cell>
          <cell r="O927" t="str">
            <v>June 1 2025 DNET</v>
          </cell>
          <cell r="P927" t="str">
            <v>Oct 1 2025 List</v>
          </cell>
          <cell r="Q927" t="str">
            <v>Oct 1 2025 MSRP</v>
          </cell>
          <cell r="R927" t="str">
            <v>Oct 1 2025 MAP</v>
          </cell>
          <cell r="S927" t="str">
            <v>Oct 1 2025 DNET</v>
          </cell>
          <cell r="T927" t="str">
            <v>March 1 2026 List</v>
          </cell>
          <cell r="U927" t="str">
            <v>March 1 2026 MSRP</v>
          </cell>
          <cell r="V927" t="str">
            <v>March 1 2026 MAP</v>
          </cell>
          <cell r="W927" t="str">
            <v>March 1 2026 DNET</v>
          </cell>
          <cell r="X927" t="str">
            <v>April 15 2026 List</v>
          </cell>
          <cell r="Y927" t="str">
            <v>April 15 2026 MSRP</v>
          </cell>
          <cell r="Z927" t="str">
            <v>April 15 2026 MAP</v>
          </cell>
          <cell r="AA927" t="str">
            <v>April 15 2026 DNET</v>
          </cell>
        </row>
        <row r="928">
          <cell r="C928" t="str">
            <v xml:space="preserve">JET® SHOP TOOLS </v>
          </cell>
        </row>
        <row r="929">
          <cell r="C929" t="str">
            <v>JET® SKYHYKER</v>
          </cell>
        </row>
        <row r="930">
          <cell r="C930" t="str">
            <v>JT1-595</v>
          </cell>
          <cell r="D930" t="str">
            <v>SKY25 SkyHyker 25’ Jobsite Lift   Truckload Qty (8)</v>
          </cell>
          <cell r="E930" t="str">
            <v>Shop Tools</v>
          </cell>
          <cell r="F930" t="str">
            <v>US</v>
          </cell>
          <cell r="H930">
            <v>9999.99</v>
          </cell>
          <cell r="I930">
            <v>7999.99</v>
          </cell>
          <cell r="J930">
            <v>7999.99</v>
          </cell>
          <cell r="K930">
            <v>6999.99</v>
          </cell>
          <cell r="L930">
            <v>14881.99</v>
          </cell>
          <cell r="M930">
            <v>8499.99</v>
          </cell>
          <cell r="N930">
            <v>8499.99</v>
          </cell>
          <cell r="O930">
            <v>7440.9893699999993</v>
          </cell>
          <cell r="P930">
            <v>15478.28</v>
          </cell>
          <cell r="Q930">
            <v>8999</v>
          </cell>
          <cell r="R930">
            <v>8999</v>
          </cell>
          <cell r="S930">
            <v>7739.14</v>
          </cell>
          <cell r="T930">
            <v>15478.28</v>
          </cell>
          <cell r="U930">
            <v>8999</v>
          </cell>
          <cell r="W930">
            <v>7739.14</v>
          </cell>
          <cell r="X930">
            <v>15478.28</v>
          </cell>
          <cell r="Y930">
            <v>8999</v>
          </cell>
          <cell r="AA930">
            <v>7739.14</v>
          </cell>
        </row>
        <row r="931">
          <cell r="C931" t="str">
            <v>JET® MATERIAL LIFTS</v>
          </cell>
        </row>
        <row r="932">
          <cell r="C932" t="str">
            <v>JT1-2411</v>
          </cell>
          <cell r="D932" t="str">
            <v>JML-24X Material Lift, 24ft, 650lbs, X-Series</v>
          </cell>
          <cell r="E932" t="str">
            <v>Shop Tools</v>
          </cell>
          <cell r="F932" t="str">
            <v>US</v>
          </cell>
          <cell r="T932">
            <v>7305.81</v>
          </cell>
          <cell r="U932">
            <v>5499</v>
          </cell>
          <cell r="W932">
            <v>5114.07</v>
          </cell>
          <cell r="X932">
            <v>7305.81</v>
          </cell>
          <cell r="Y932">
            <v>5499</v>
          </cell>
          <cell r="AA932">
            <v>5114.07</v>
          </cell>
        </row>
        <row r="933">
          <cell r="C933" t="str">
            <v>JT1-2410</v>
          </cell>
          <cell r="D933" t="str">
            <v>JML-18X Material Lift, 18ft, 650lbs, X-Series</v>
          </cell>
          <cell r="E933" t="str">
            <v>Shop Tools</v>
          </cell>
          <cell r="F933" t="str">
            <v>US</v>
          </cell>
          <cell r="T933">
            <v>6375.81</v>
          </cell>
          <cell r="U933">
            <v>4799</v>
          </cell>
          <cell r="W933">
            <v>4463.07</v>
          </cell>
          <cell r="X933">
            <v>6375.81</v>
          </cell>
          <cell r="Y933">
            <v>4799</v>
          </cell>
          <cell r="AA933">
            <v>4463.07</v>
          </cell>
        </row>
        <row r="934">
          <cell r="C934" t="str">
            <v>JT1-2409</v>
          </cell>
          <cell r="D934" t="str">
            <v>JML-12X Material Lift, 12ft, 650lbs, X-Series</v>
          </cell>
          <cell r="E934" t="str">
            <v>Shop Tools</v>
          </cell>
          <cell r="F934" t="str">
            <v>US</v>
          </cell>
          <cell r="T934">
            <v>5312.96</v>
          </cell>
          <cell r="U934">
            <v>3999</v>
          </cell>
          <cell r="W934">
            <v>3719.07</v>
          </cell>
          <cell r="X934">
            <v>5312.96</v>
          </cell>
          <cell r="Y934">
            <v>3999</v>
          </cell>
          <cell r="AA934">
            <v>3719.07</v>
          </cell>
        </row>
        <row r="935">
          <cell r="C935" t="str">
            <v>JT1-2597</v>
          </cell>
          <cell r="D935" t="str">
            <v>JML-16S Material Lift, 16ft, 450lbs, S-Series</v>
          </cell>
          <cell r="E935" t="str">
            <v>Shop Tools</v>
          </cell>
          <cell r="F935" t="str">
            <v>US</v>
          </cell>
          <cell r="T935">
            <v>8368.14</v>
          </cell>
          <cell r="U935">
            <v>4499</v>
          </cell>
          <cell r="W935">
            <v>4184.07</v>
          </cell>
          <cell r="X935">
            <v>8368.14</v>
          </cell>
          <cell r="Y935">
            <v>4499</v>
          </cell>
          <cell r="AA935">
            <v>4184.07</v>
          </cell>
        </row>
        <row r="936">
          <cell r="C936" t="str">
            <v>JT1-2598</v>
          </cell>
          <cell r="D936" t="str">
            <v>JML-12S Material Lift, 12ft, 450lbs, S-Series</v>
          </cell>
          <cell r="E936" t="str">
            <v>Shop Tools</v>
          </cell>
          <cell r="F936" t="str">
            <v>US</v>
          </cell>
          <cell r="T936">
            <v>7438.14</v>
          </cell>
          <cell r="U936">
            <v>3999</v>
          </cell>
          <cell r="W936">
            <v>3719.07</v>
          </cell>
          <cell r="X936">
            <v>7438.14</v>
          </cell>
          <cell r="Y936">
            <v>3999</v>
          </cell>
          <cell r="AA936">
            <v>3719.07</v>
          </cell>
        </row>
        <row r="937">
          <cell r="C937" t="str">
            <v>JET® MATERIAL LIFT ACCESSORIES</v>
          </cell>
        </row>
        <row r="938">
          <cell r="C938" t="str">
            <v>JT1-2594</v>
          </cell>
          <cell r="D938" t="str">
            <v>JML-CBX Counterbalance Dolly (650lb Lifts Only)</v>
          </cell>
          <cell r="E938" t="str">
            <v>Shop Tools</v>
          </cell>
          <cell r="F938" t="str">
            <v>US</v>
          </cell>
          <cell r="T938">
            <v>1725.81</v>
          </cell>
          <cell r="U938">
            <v>1299</v>
          </cell>
          <cell r="W938">
            <v>1208.07</v>
          </cell>
          <cell r="X938">
            <v>1725.81</v>
          </cell>
          <cell r="Y938">
            <v>1299</v>
          </cell>
          <cell r="AA938">
            <v>1208.07</v>
          </cell>
        </row>
        <row r="939">
          <cell r="C939" t="str">
            <v>JT1-2595</v>
          </cell>
          <cell r="D939" t="str">
            <v>JML-FEX Fork Extensions (650lb Lifts Only)</v>
          </cell>
          <cell r="E939" t="str">
            <v>Shop Tools</v>
          </cell>
          <cell r="F939" t="str">
            <v>US</v>
          </cell>
          <cell r="T939">
            <v>299.99</v>
          </cell>
          <cell r="U939">
            <v>299.99</v>
          </cell>
          <cell r="W939">
            <v>209.99</v>
          </cell>
          <cell r="X939">
            <v>299.99</v>
          </cell>
          <cell r="Y939">
            <v>299.99</v>
          </cell>
          <cell r="AA939">
            <v>209.99</v>
          </cell>
        </row>
        <row r="940">
          <cell r="C940" t="str">
            <v>JT1-2596</v>
          </cell>
          <cell r="D940" t="str">
            <v>JML-APC Adjustable Pipe Cradles (650lb Lifts Only)</v>
          </cell>
          <cell r="E940" t="str">
            <v>Shop Tools</v>
          </cell>
          <cell r="F940" t="str">
            <v>US</v>
          </cell>
          <cell r="T940">
            <v>349.99</v>
          </cell>
          <cell r="U940">
            <v>349.99</v>
          </cell>
          <cell r="W940">
            <v>244.99</v>
          </cell>
          <cell r="X940">
            <v>349.99</v>
          </cell>
          <cell r="Y940">
            <v>349.99</v>
          </cell>
          <cell r="AA940">
            <v>244.99</v>
          </cell>
        </row>
        <row r="941">
          <cell r="C941" t="str">
            <v>JT1-3013</v>
          </cell>
          <cell r="D941" t="str">
            <v>JML-FES S-Series Material Lift Fork Extension Kit (450lb Lifts Only)</v>
          </cell>
          <cell r="E941" t="str">
            <v>Shop Tools</v>
          </cell>
          <cell r="F941" t="str">
            <v>US</v>
          </cell>
          <cell r="T941">
            <v>391.98</v>
          </cell>
          <cell r="U941">
            <v>279.99</v>
          </cell>
          <cell r="W941">
            <v>195.99</v>
          </cell>
          <cell r="X941">
            <v>391.98</v>
          </cell>
          <cell r="Y941">
            <v>279.99</v>
          </cell>
          <cell r="AA941">
            <v>195.99</v>
          </cell>
        </row>
        <row r="942">
          <cell r="C942" t="str">
            <v>JET® PIPE JACK STANDS</v>
          </cell>
        </row>
        <row r="943">
          <cell r="C943" t="str">
            <v>JT1-2401</v>
          </cell>
          <cell r="D943" t="str">
            <v>JPJ-FLD-V Folding Pipe Jack Stand w/V-Head (60pcs, crated)</v>
          </cell>
          <cell r="E943" t="str">
            <v>Shop Tools</v>
          </cell>
          <cell r="F943" t="str">
            <v>IN</v>
          </cell>
          <cell r="T943">
            <v>174.18</v>
          </cell>
          <cell r="U943">
            <v>129.99</v>
          </cell>
          <cell r="W943">
            <v>87.09</v>
          </cell>
          <cell r="X943">
            <v>174.18</v>
          </cell>
          <cell r="Y943">
            <v>129.99</v>
          </cell>
          <cell r="AA943">
            <v>87.09</v>
          </cell>
        </row>
        <row r="944">
          <cell r="C944" t="str">
            <v>JT1-2664</v>
          </cell>
          <cell r="D944" t="str">
            <v>JPJ-FLD-V Folding Pipe Jack Stand w/V-Head (Ind. Boxed)</v>
          </cell>
          <cell r="E944" t="str">
            <v>Shop Tools</v>
          </cell>
          <cell r="F944" t="str">
            <v>IN</v>
          </cell>
          <cell r="T944">
            <v>174.18</v>
          </cell>
          <cell r="U944">
            <v>129.99</v>
          </cell>
          <cell r="W944">
            <v>87.09</v>
          </cell>
          <cell r="X944">
            <v>174.18</v>
          </cell>
          <cell r="Y944">
            <v>129.99</v>
          </cell>
          <cell r="AA944">
            <v>87.09</v>
          </cell>
        </row>
        <row r="945">
          <cell r="C945" t="str">
            <v>JT1-2402</v>
          </cell>
          <cell r="D945" t="str">
            <v>JPJ-FXD-V Fixed Pipe Jack Stand w/V-Head (40pcs, crated)</v>
          </cell>
          <cell r="E945" t="str">
            <v>Shop Tools</v>
          </cell>
          <cell r="F945" t="str">
            <v>IN</v>
          </cell>
          <cell r="T945">
            <v>178.34</v>
          </cell>
          <cell r="U945">
            <v>129.99</v>
          </cell>
          <cell r="W945">
            <v>89.17</v>
          </cell>
          <cell r="X945">
            <v>178.34</v>
          </cell>
          <cell r="Y945">
            <v>129.99</v>
          </cell>
          <cell r="AA945">
            <v>89.17</v>
          </cell>
        </row>
        <row r="946">
          <cell r="C946" t="str">
            <v>JT1-2665</v>
          </cell>
          <cell r="D946" t="str">
            <v>JPJ-FXD-V Fixed Pipe Jack Stand w/V-Head (Ind. Boxed)</v>
          </cell>
          <cell r="E946" t="str">
            <v>Shop Tools</v>
          </cell>
          <cell r="F946" t="str">
            <v>IN</v>
          </cell>
          <cell r="T946">
            <v>178.34</v>
          </cell>
          <cell r="U946">
            <v>129.99</v>
          </cell>
          <cell r="W946">
            <v>89.17</v>
          </cell>
          <cell r="X946">
            <v>178.34</v>
          </cell>
          <cell r="Y946">
            <v>129.99</v>
          </cell>
          <cell r="AA946">
            <v>89.17</v>
          </cell>
        </row>
        <row r="947">
          <cell r="C947" t="str">
            <v>JT1-2403</v>
          </cell>
          <cell r="D947" t="str">
            <v>JPJ-FPS-SR Adjustable Roller Pipe Stand</v>
          </cell>
          <cell r="E947" t="str">
            <v>Shop Tools</v>
          </cell>
          <cell r="F947" t="str">
            <v>IN</v>
          </cell>
          <cell r="T947">
            <v>399.58</v>
          </cell>
          <cell r="U947">
            <v>299.99</v>
          </cell>
          <cell r="W947">
            <v>199.79</v>
          </cell>
          <cell r="X947">
            <v>399.58</v>
          </cell>
          <cell r="Y947">
            <v>299.99</v>
          </cell>
          <cell r="AA947">
            <v>199.79</v>
          </cell>
        </row>
        <row r="948">
          <cell r="C948" t="str">
            <v>JT1-2404</v>
          </cell>
          <cell r="D948" t="str">
            <v>JPJ-FLD-SR Folding Pipe Jack Stand w/Roller Head</v>
          </cell>
          <cell r="E948" t="str">
            <v>Shop Tools</v>
          </cell>
          <cell r="F948" t="str">
            <v>IN</v>
          </cell>
          <cell r="T948">
            <v>247.66</v>
          </cell>
          <cell r="U948">
            <v>179.99</v>
          </cell>
          <cell r="W948">
            <v>123.83</v>
          </cell>
          <cell r="X948">
            <v>247.66</v>
          </cell>
          <cell r="Y948">
            <v>179.99</v>
          </cell>
          <cell r="AA948">
            <v>123.83</v>
          </cell>
        </row>
        <row r="949">
          <cell r="C949" t="str">
            <v>JT1-2405</v>
          </cell>
          <cell r="D949" t="str">
            <v>JPJ-5LG-SR 5 Leg Pipe Jack Stand w/Caster &amp; Rollers</v>
          </cell>
          <cell r="E949" t="str">
            <v>Shop Tools</v>
          </cell>
          <cell r="F949" t="str">
            <v>IN</v>
          </cell>
          <cell r="T949">
            <v>1375.98</v>
          </cell>
          <cell r="U949">
            <v>999.99</v>
          </cell>
          <cell r="W949">
            <v>687.99</v>
          </cell>
          <cell r="X949">
            <v>1375.98</v>
          </cell>
          <cell r="Y949">
            <v>999.99</v>
          </cell>
          <cell r="AA949">
            <v>687.99</v>
          </cell>
        </row>
        <row r="950">
          <cell r="C950" t="str">
            <v>Stock Number</v>
          </cell>
          <cell r="D950" t="str">
            <v>Product Description</v>
          </cell>
          <cell r="E950" t="str">
            <v>Category</v>
          </cell>
          <cell r="F950" t="str">
            <v>COO</v>
          </cell>
          <cell r="G950" t="str">
            <v>HTS Code</v>
          </cell>
          <cell r="H950" t="str">
            <v>Current List</v>
          </cell>
          <cell r="I950" t="str">
            <v>Current MSRP</v>
          </cell>
          <cell r="J950" t="str">
            <v>Current MAP</v>
          </cell>
          <cell r="K950" t="str">
            <v>Current DNET</v>
          </cell>
          <cell r="L950" t="str">
            <v>June 1 2025 List</v>
          </cell>
          <cell r="M950" t="str">
            <v>June 1 2025 MSRP</v>
          </cell>
          <cell r="N950" t="str">
            <v>June 1 2025 MAP</v>
          </cell>
          <cell r="O950" t="str">
            <v>June 1 2025 DNET</v>
          </cell>
          <cell r="P950" t="str">
            <v>Oct 1 2025 List</v>
          </cell>
          <cell r="Q950" t="str">
            <v>Oct 1 2025 MSRP</v>
          </cell>
          <cell r="R950" t="str">
            <v>Oct 1 2025 MAP</v>
          </cell>
          <cell r="S950" t="str">
            <v>Oct 1 2025 DNET</v>
          </cell>
          <cell r="T950" t="str">
            <v>March 1 2026 List</v>
          </cell>
          <cell r="U950" t="str">
            <v>March 1 2026 MSRP</v>
          </cell>
          <cell r="V950" t="str">
            <v>March 1 2026 MAP</v>
          </cell>
          <cell r="W950" t="str">
            <v>March 1 2026 DNET</v>
          </cell>
          <cell r="X950" t="str">
            <v>April 15 2026 List</v>
          </cell>
          <cell r="Y950" t="str">
            <v>April 15 2026 MSRP</v>
          </cell>
          <cell r="Z950" t="str">
            <v>April 15 2026 MAP</v>
          </cell>
          <cell r="AA950" t="str">
            <v>April 15 2026 DNET</v>
          </cell>
        </row>
        <row r="951">
          <cell r="C951" t="str">
            <v>JET® J SERIES 5500 LB PALLET TRUCKS</v>
          </cell>
        </row>
        <row r="952">
          <cell r="C952" t="str">
            <v>JT9-161003</v>
          </cell>
          <cell r="D952" t="str">
            <v xml:space="preserve">PT-1636JA, 16" x 36" 5500LB Pallet Truck  </v>
          </cell>
          <cell r="E952" t="str">
            <v>Shop Tools</v>
          </cell>
          <cell r="F952" t="str">
            <v>CN</v>
          </cell>
          <cell r="G952" t="str">
            <v>8427.90.0090</v>
          </cell>
          <cell r="H952">
            <v>892</v>
          </cell>
          <cell r="I952">
            <v>575</v>
          </cell>
          <cell r="K952">
            <v>446</v>
          </cell>
          <cell r="L952">
            <v>1010.99</v>
          </cell>
          <cell r="M952">
            <v>569.99</v>
          </cell>
          <cell r="O952">
            <v>505.58113000000003</v>
          </cell>
          <cell r="P952">
            <v>1112.0890000000002</v>
          </cell>
          <cell r="Q952">
            <v>626.98900000000003</v>
          </cell>
          <cell r="S952">
            <v>556.13924300000008</v>
          </cell>
          <cell r="T952">
            <v>1112.0890000000002</v>
          </cell>
          <cell r="U952">
            <v>626.98900000000003</v>
          </cell>
          <cell r="W952">
            <v>556.13924300000008</v>
          </cell>
          <cell r="X952">
            <v>1112.0890000000002</v>
          </cell>
          <cell r="Y952">
            <v>626.98900000000003</v>
          </cell>
          <cell r="AA952">
            <v>556.13924300000008</v>
          </cell>
        </row>
        <row r="953">
          <cell r="C953" t="str">
            <v>JT9-161004</v>
          </cell>
          <cell r="D953" t="str">
            <v xml:space="preserve">PT-2036JA, 20.5" x 36" 5500LB Pallet Truck </v>
          </cell>
          <cell r="E953" t="str">
            <v>Shop Tools</v>
          </cell>
          <cell r="F953" t="str">
            <v>CN</v>
          </cell>
          <cell r="G953" t="str">
            <v>8427.90.0090</v>
          </cell>
          <cell r="H953">
            <v>892</v>
          </cell>
          <cell r="I953">
            <v>575</v>
          </cell>
          <cell r="K953">
            <v>446</v>
          </cell>
          <cell r="L953">
            <v>1010.99</v>
          </cell>
          <cell r="M953">
            <v>569.99</v>
          </cell>
          <cell r="O953">
            <v>505.58113000000003</v>
          </cell>
          <cell r="P953">
            <v>1112.0890000000002</v>
          </cell>
          <cell r="Q953">
            <v>626.98900000000003</v>
          </cell>
          <cell r="S953">
            <v>556.13924300000008</v>
          </cell>
          <cell r="T953">
            <v>1112.0890000000002</v>
          </cell>
          <cell r="U953">
            <v>626.98900000000003</v>
          </cell>
          <cell r="W953">
            <v>556.13924300000008</v>
          </cell>
          <cell r="X953">
            <v>1112.0890000000002</v>
          </cell>
          <cell r="Y953">
            <v>626.98900000000003</v>
          </cell>
          <cell r="AA953">
            <v>556.13924300000008</v>
          </cell>
        </row>
        <row r="954">
          <cell r="C954" t="str">
            <v>JT9-161005</v>
          </cell>
          <cell r="D954" t="str">
            <v xml:space="preserve">PT-2042JA, 20.5" x 42" 5500LB Pallet Truck </v>
          </cell>
          <cell r="E954" t="str">
            <v>Shop Tools</v>
          </cell>
          <cell r="F954" t="str">
            <v>CN</v>
          </cell>
          <cell r="G954" t="str">
            <v>8427.90.0090</v>
          </cell>
          <cell r="H954">
            <v>892</v>
          </cell>
          <cell r="I954">
            <v>575</v>
          </cell>
          <cell r="K954">
            <v>446</v>
          </cell>
          <cell r="L954">
            <v>1010.99</v>
          </cell>
          <cell r="M954">
            <v>569.99</v>
          </cell>
          <cell r="O954">
            <v>505.58113000000003</v>
          </cell>
          <cell r="P954">
            <v>1112.0890000000002</v>
          </cell>
          <cell r="Q954">
            <v>626.98900000000003</v>
          </cell>
          <cell r="S954">
            <v>556.13924300000008</v>
          </cell>
          <cell r="T954">
            <v>1112.0890000000002</v>
          </cell>
          <cell r="U954">
            <v>626.98900000000003</v>
          </cell>
          <cell r="W954">
            <v>556.13924300000008</v>
          </cell>
          <cell r="X954">
            <v>1112.0890000000002</v>
          </cell>
          <cell r="Y954">
            <v>626.98900000000003</v>
          </cell>
          <cell r="AA954">
            <v>556.13924300000008</v>
          </cell>
        </row>
        <row r="955">
          <cell r="C955" t="str">
            <v>JT9-161006</v>
          </cell>
          <cell r="D955" t="str">
            <v xml:space="preserve">PT-2048JA, 20.5" x 48" 5500LB Pallet Truck </v>
          </cell>
          <cell r="E955" t="str">
            <v>Shop Tools</v>
          </cell>
          <cell r="F955" t="str">
            <v>CN</v>
          </cell>
          <cell r="G955" t="str">
            <v>8427.90.0090</v>
          </cell>
          <cell r="H955">
            <v>892</v>
          </cell>
          <cell r="I955">
            <v>575</v>
          </cell>
          <cell r="K955">
            <v>446</v>
          </cell>
          <cell r="L955">
            <v>1010.99</v>
          </cell>
          <cell r="M955">
            <v>569.99</v>
          </cell>
          <cell r="O955">
            <v>505.58113000000003</v>
          </cell>
          <cell r="P955">
            <v>1112.0890000000002</v>
          </cell>
          <cell r="Q955">
            <v>626.98900000000003</v>
          </cell>
          <cell r="S955">
            <v>556.13924300000008</v>
          </cell>
          <cell r="T955">
            <v>1112.0890000000002</v>
          </cell>
          <cell r="U955">
            <v>626.98900000000003</v>
          </cell>
          <cell r="W955">
            <v>556.13924300000008</v>
          </cell>
          <cell r="X955">
            <v>1112.0890000000002</v>
          </cell>
          <cell r="Y955">
            <v>626.98900000000003</v>
          </cell>
          <cell r="AA955">
            <v>556.13924300000008</v>
          </cell>
        </row>
        <row r="956">
          <cell r="C956" t="str">
            <v>JT9-161008</v>
          </cell>
          <cell r="D956" t="str">
            <v xml:space="preserve">PT-2742JA, 27" x 42" 5500LB Pallet Truck </v>
          </cell>
          <cell r="E956" t="str">
            <v>Shop Tools</v>
          </cell>
          <cell r="F956" t="str">
            <v>CN</v>
          </cell>
          <cell r="G956" t="str">
            <v>8427.90.0090</v>
          </cell>
          <cell r="H956">
            <v>927</v>
          </cell>
          <cell r="I956">
            <v>597.99</v>
          </cell>
          <cell r="K956">
            <v>464</v>
          </cell>
          <cell r="L956">
            <v>1010.99</v>
          </cell>
          <cell r="M956">
            <v>569.99</v>
          </cell>
          <cell r="O956">
            <v>505.58113000000003</v>
          </cell>
          <cell r="P956">
            <v>1112.0890000000002</v>
          </cell>
          <cell r="Q956">
            <v>626.98900000000003</v>
          </cell>
          <cell r="S956">
            <v>556.13924300000008</v>
          </cell>
          <cell r="T956">
            <v>1112.0890000000002</v>
          </cell>
          <cell r="U956">
            <v>626.98900000000003</v>
          </cell>
          <cell r="W956">
            <v>556.13924300000008</v>
          </cell>
          <cell r="X956">
            <v>1112.0890000000002</v>
          </cell>
          <cell r="Y956">
            <v>626.98900000000003</v>
          </cell>
          <cell r="AA956">
            <v>556.13924300000008</v>
          </cell>
        </row>
        <row r="957">
          <cell r="C957" t="str">
            <v>JT9-161009</v>
          </cell>
          <cell r="D957" t="str">
            <v xml:space="preserve">PT-2748JA, 27" x 48" 5500LB Pallet Truck </v>
          </cell>
          <cell r="E957" t="str">
            <v>Shop Tools</v>
          </cell>
          <cell r="F957" t="str">
            <v>CN</v>
          </cell>
          <cell r="G957" t="str">
            <v>8427.90.0090</v>
          </cell>
          <cell r="H957">
            <v>892</v>
          </cell>
          <cell r="I957">
            <v>575</v>
          </cell>
          <cell r="K957">
            <v>446</v>
          </cell>
          <cell r="L957">
            <v>1010.99</v>
          </cell>
          <cell r="M957">
            <v>569.99</v>
          </cell>
          <cell r="O957">
            <v>505.58113000000003</v>
          </cell>
          <cell r="P957">
            <v>1112.0890000000002</v>
          </cell>
          <cell r="Q957">
            <v>626.98900000000003</v>
          </cell>
          <cell r="S957">
            <v>556.13924300000008</v>
          </cell>
          <cell r="T957">
            <v>1112.0890000000002</v>
          </cell>
          <cell r="U957">
            <v>626.98900000000003</v>
          </cell>
          <cell r="W957">
            <v>556.13924300000008</v>
          </cell>
          <cell r="X957">
            <v>1112.0890000000002</v>
          </cell>
          <cell r="Y957">
            <v>626.98900000000003</v>
          </cell>
          <cell r="AA957">
            <v>556.13924300000008</v>
          </cell>
        </row>
        <row r="958">
          <cell r="C958" t="str">
            <v>JET® W SERIES 6600 LB PALLET TRUCKS</v>
          </cell>
        </row>
        <row r="959">
          <cell r="C959" t="str">
            <v>JT9-141171</v>
          </cell>
          <cell r="D959" t="str">
            <v>PTW-2042A, 20.5" x 42" 6600LB Pallet Truck</v>
          </cell>
          <cell r="E959" t="str">
            <v>Shop Tools</v>
          </cell>
          <cell r="F959" t="str">
            <v>CN</v>
          </cell>
          <cell r="G959" t="str">
            <v>8427.90.0090</v>
          </cell>
          <cell r="H959">
            <v>930</v>
          </cell>
          <cell r="I959">
            <v>596</v>
          </cell>
          <cell r="K959">
            <v>465</v>
          </cell>
          <cell r="L959">
            <v>1063.99</v>
          </cell>
          <cell r="M959">
            <v>599.99</v>
          </cell>
          <cell r="O959">
            <v>532.19113000000004</v>
          </cell>
          <cell r="P959">
            <v>1170.3890000000001</v>
          </cell>
          <cell r="Q959">
            <v>659.98900000000003</v>
          </cell>
          <cell r="S959">
            <v>585.41024300000015</v>
          </cell>
          <cell r="T959">
            <v>1170.3890000000001</v>
          </cell>
          <cell r="U959">
            <v>659.98900000000003</v>
          </cell>
          <cell r="W959">
            <v>585.41024300000015</v>
          </cell>
          <cell r="X959">
            <v>1170.3890000000001</v>
          </cell>
          <cell r="Y959">
            <v>659.98900000000003</v>
          </cell>
          <cell r="AA959">
            <v>585.41024300000015</v>
          </cell>
        </row>
        <row r="960">
          <cell r="C960" t="str">
            <v>JT9-141172</v>
          </cell>
          <cell r="D960" t="str">
            <v>PTW-2048A, 20.5" x 48" 6600LB Pallet Truck</v>
          </cell>
          <cell r="E960" t="str">
            <v>Shop Tools</v>
          </cell>
          <cell r="F960" t="str">
            <v>CN</v>
          </cell>
          <cell r="G960" t="str">
            <v>8427.90.0090</v>
          </cell>
          <cell r="H960">
            <v>930</v>
          </cell>
          <cell r="I960">
            <v>596</v>
          </cell>
          <cell r="K960">
            <v>465</v>
          </cell>
          <cell r="L960">
            <v>1063.99</v>
          </cell>
          <cell r="M960">
            <v>599.99</v>
          </cell>
          <cell r="O960">
            <v>532.19113000000004</v>
          </cell>
          <cell r="P960">
            <v>1170.3890000000001</v>
          </cell>
          <cell r="Q960">
            <v>659.98900000000003</v>
          </cell>
          <cell r="S960">
            <v>585.41024300000015</v>
          </cell>
          <cell r="T960">
            <v>1170.3890000000001</v>
          </cell>
          <cell r="U960">
            <v>659.98900000000003</v>
          </cell>
          <cell r="W960">
            <v>585.41024300000015</v>
          </cell>
          <cell r="X960">
            <v>1170.3890000000001</v>
          </cell>
          <cell r="Y960">
            <v>659.98900000000003</v>
          </cell>
          <cell r="AA960">
            <v>585.41024300000015</v>
          </cell>
        </row>
        <row r="961">
          <cell r="C961" t="str">
            <v>JT9-141175</v>
          </cell>
          <cell r="D961" t="str">
            <v>PTW-2748A, 27" x 48" 6600LB Pallet Truck</v>
          </cell>
          <cell r="E961" t="str">
            <v>Shop Tools</v>
          </cell>
          <cell r="F961" t="str">
            <v>CN</v>
          </cell>
          <cell r="G961" t="str">
            <v>8427.90.0090</v>
          </cell>
          <cell r="H961">
            <v>930</v>
          </cell>
          <cell r="I961">
            <v>596</v>
          </cell>
          <cell r="K961">
            <v>465</v>
          </cell>
          <cell r="L961">
            <v>1063.99</v>
          </cell>
          <cell r="M961">
            <v>599.99</v>
          </cell>
          <cell r="O961">
            <v>532.19113000000004</v>
          </cell>
          <cell r="P961">
            <v>1170.3890000000001</v>
          </cell>
          <cell r="Q961">
            <v>659.98900000000003</v>
          </cell>
          <cell r="S961">
            <v>585.41024300000015</v>
          </cell>
          <cell r="T961">
            <v>1170.3890000000001</v>
          </cell>
          <cell r="U961">
            <v>659.98900000000003</v>
          </cell>
          <cell r="W961">
            <v>585.41024300000015</v>
          </cell>
          <cell r="X961">
            <v>1170.3890000000001</v>
          </cell>
          <cell r="Y961">
            <v>659.98900000000003</v>
          </cell>
          <cell r="AA961">
            <v>585.41024300000015</v>
          </cell>
        </row>
        <row r="962">
          <cell r="C962" t="str">
            <v>JET® JTX SERIES 8,000 LB PALLET TRUCK</v>
          </cell>
        </row>
        <row r="963">
          <cell r="C963" t="str">
            <v>JT9-141800</v>
          </cell>
          <cell r="D963" t="str">
            <v xml:space="preserve">JTX-2748A, 27" x 48", 8,000LB Capacity Pallet Truck </v>
          </cell>
          <cell r="E963" t="str">
            <v>Shop Tools</v>
          </cell>
          <cell r="F963" t="str">
            <v>CN</v>
          </cell>
          <cell r="G963" t="str">
            <v>8427.90.0090</v>
          </cell>
          <cell r="H963">
            <v>1232</v>
          </cell>
          <cell r="I963">
            <v>786</v>
          </cell>
          <cell r="K963">
            <v>616</v>
          </cell>
          <cell r="L963">
            <v>1418.99</v>
          </cell>
          <cell r="M963">
            <v>799.99</v>
          </cell>
          <cell r="O963">
            <v>709.59113000000002</v>
          </cell>
          <cell r="P963">
            <v>1560.8890000000001</v>
          </cell>
          <cell r="Q963">
            <v>879.98900000000003</v>
          </cell>
          <cell r="S963">
            <v>780.55024300000014</v>
          </cell>
          <cell r="T963">
            <v>1560.8890000000001</v>
          </cell>
          <cell r="U963">
            <v>879.98900000000003</v>
          </cell>
          <cell r="W963">
            <v>780.55024300000014</v>
          </cell>
          <cell r="X963">
            <v>1560.8890000000001</v>
          </cell>
          <cell r="Y963">
            <v>879.98900000000003</v>
          </cell>
          <cell r="AA963">
            <v>780.55024300000014</v>
          </cell>
        </row>
        <row r="964">
          <cell r="C964" t="str">
            <v>Stock Number</v>
          </cell>
          <cell r="D964" t="str">
            <v>Product Description</v>
          </cell>
          <cell r="E964" t="str">
            <v>Category</v>
          </cell>
          <cell r="F964" t="str">
            <v>COO</v>
          </cell>
          <cell r="G964" t="str">
            <v>HTS Code</v>
          </cell>
          <cell r="H964" t="str">
            <v>Current List</v>
          </cell>
          <cell r="I964" t="str">
            <v>Current MSRP</v>
          </cell>
          <cell r="J964" t="str">
            <v>Current MAP</v>
          </cell>
          <cell r="K964" t="str">
            <v>Current DNET</v>
          </cell>
          <cell r="L964" t="str">
            <v>June 1 2025 List</v>
          </cell>
          <cell r="M964" t="str">
            <v>June 1 2025 MSRP</v>
          </cell>
          <cell r="N964" t="str">
            <v>June 1 2025 MAP</v>
          </cell>
          <cell r="O964" t="str">
            <v>June 1 2025 DNET</v>
          </cell>
          <cell r="P964" t="str">
            <v>Oct 1 2025 List</v>
          </cell>
          <cell r="Q964" t="str">
            <v>Oct 1 2025 MSRP</v>
          </cell>
          <cell r="R964" t="str">
            <v>Oct 1 2025 MAP</v>
          </cell>
          <cell r="S964" t="str">
            <v>Oct 1 2025 DNET</v>
          </cell>
          <cell r="T964" t="str">
            <v>March 1 2026 List</v>
          </cell>
          <cell r="U964" t="str">
            <v>March 1 2026 MSRP</v>
          </cell>
          <cell r="V964" t="str">
            <v>March 1 2026 MAP</v>
          </cell>
          <cell r="W964" t="str">
            <v>March 1 2026 DNET</v>
          </cell>
          <cell r="X964" t="str">
            <v>April 15 2026 List</v>
          </cell>
          <cell r="Y964" t="str">
            <v>April 15 2026 MSRP</v>
          </cell>
          <cell r="Z964" t="str">
            <v>April 15 2026 MAP</v>
          </cell>
          <cell r="AA964" t="str">
            <v>April 15 2026 DNET</v>
          </cell>
        </row>
        <row r="965">
          <cell r="C965" t="str">
            <v>JET® HEAVY DUTY RESIN UTILITY CARTS</v>
          </cell>
        </row>
        <row r="966">
          <cell r="C966" t="str">
            <v>JT9-140018</v>
          </cell>
          <cell r="D966" t="str">
            <v>PUC-3117, Resin Utility Cart                        Master Pack Qty (15)</v>
          </cell>
          <cell r="E966" t="str">
            <v>Shop Tools</v>
          </cell>
          <cell r="F966" t="str">
            <v>CN</v>
          </cell>
          <cell r="G966" t="str">
            <v>8716.80.5090</v>
          </cell>
          <cell r="H966">
            <v>300</v>
          </cell>
          <cell r="I966">
            <v>200</v>
          </cell>
          <cell r="K966">
            <v>150</v>
          </cell>
          <cell r="L966">
            <v>343.99</v>
          </cell>
          <cell r="M966">
            <v>199.99</v>
          </cell>
          <cell r="O966">
            <v>171.9914</v>
          </cell>
          <cell r="P966">
            <v>378.38900000000007</v>
          </cell>
          <cell r="Q966">
            <v>219.98900000000003</v>
          </cell>
          <cell r="S966">
            <v>189.19054000000003</v>
          </cell>
          <cell r="T966">
            <v>378.38900000000007</v>
          </cell>
          <cell r="U966">
            <v>219.98900000000003</v>
          </cell>
          <cell r="W966">
            <v>189.19054000000003</v>
          </cell>
          <cell r="X966">
            <v>378.38900000000007</v>
          </cell>
          <cell r="Y966">
            <v>219.98900000000003</v>
          </cell>
          <cell r="AA966">
            <v>189.19054000000003</v>
          </cell>
        </row>
        <row r="967">
          <cell r="C967" t="str">
            <v>JT9-140019</v>
          </cell>
          <cell r="D967" t="str">
            <v>PUC-3725, Resin Utility Cart                        Master Pack Qty (10)</v>
          </cell>
          <cell r="E967" t="str">
            <v>Shop Tools</v>
          </cell>
          <cell r="F967" t="str">
            <v>CN</v>
          </cell>
          <cell r="G967" t="str">
            <v>8716.80.5090</v>
          </cell>
          <cell r="H967">
            <v>342</v>
          </cell>
          <cell r="I967">
            <v>235</v>
          </cell>
          <cell r="K967">
            <v>171</v>
          </cell>
          <cell r="L967">
            <v>377.99</v>
          </cell>
          <cell r="M967">
            <v>219.99</v>
          </cell>
          <cell r="O967">
            <v>189.19140000000002</v>
          </cell>
          <cell r="P967">
            <v>415.78900000000004</v>
          </cell>
          <cell r="Q967">
            <v>241.98900000000003</v>
          </cell>
          <cell r="S967">
            <v>208.11054000000004</v>
          </cell>
          <cell r="T967">
            <v>415.78900000000004</v>
          </cell>
          <cell r="U967">
            <v>241.98900000000003</v>
          </cell>
          <cell r="W967">
            <v>208.11054000000004</v>
          </cell>
          <cell r="X967">
            <v>415.78900000000004</v>
          </cell>
          <cell r="Y967">
            <v>241.98900000000003</v>
          </cell>
          <cell r="AA967">
            <v>208.11054000000004</v>
          </cell>
        </row>
        <row r="968">
          <cell r="C968" t="str">
            <v>JT9-141011</v>
          </cell>
          <cell r="D968" t="str">
            <v>PUC-3819 Flat Top Resin Utility Cart           Master Pack Qty (10)</v>
          </cell>
          <cell r="E968" t="str">
            <v>Shop Tools</v>
          </cell>
          <cell r="F968" t="str">
            <v>CN</v>
          </cell>
          <cell r="G968" t="str">
            <v>8716.80.5090</v>
          </cell>
          <cell r="H968">
            <v>280</v>
          </cell>
          <cell r="I968">
            <v>184.99</v>
          </cell>
          <cell r="K968">
            <v>142</v>
          </cell>
          <cell r="L968">
            <v>326.99</v>
          </cell>
          <cell r="M968">
            <v>189.99</v>
          </cell>
          <cell r="O968">
            <v>163.3914</v>
          </cell>
          <cell r="P968">
            <v>359.68900000000002</v>
          </cell>
          <cell r="Q968">
            <v>208.98900000000003</v>
          </cell>
          <cell r="S968">
            <v>179.73054000000002</v>
          </cell>
          <cell r="T968">
            <v>359.68900000000002</v>
          </cell>
          <cell r="U968">
            <v>208.98900000000003</v>
          </cell>
          <cell r="W968">
            <v>179.73054000000002</v>
          </cell>
          <cell r="X968">
            <v>359.68900000000002</v>
          </cell>
          <cell r="Y968">
            <v>208.98900000000003</v>
          </cell>
          <cell r="AA968">
            <v>179.73054000000002</v>
          </cell>
        </row>
        <row r="969">
          <cell r="C969" t="str">
            <v>JT9-141012</v>
          </cell>
          <cell r="D969" t="str">
            <v>PUC-4117 Resin Utility Cart                         Master Pack Qty (10)</v>
          </cell>
          <cell r="E969" t="str">
            <v>Shop Tools</v>
          </cell>
          <cell r="F969" t="str">
            <v>CN</v>
          </cell>
          <cell r="G969" t="str">
            <v>8716.80.5090</v>
          </cell>
          <cell r="H969">
            <v>266</v>
          </cell>
          <cell r="I969">
            <v>175.99</v>
          </cell>
          <cell r="K969">
            <v>134</v>
          </cell>
          <cell r="L969">
            <v>309.99</v>
          </cell>
          <cell r="M969">
            <v>179.99</v>
          </cell>
          <cell r="O969">
            <v>154.79140000000001</v>
          </cell>
          <cell r="P969">
            <v>340.98900000000003</v>
          </cell>
          <cell r="Q969">
            <v>197.98900000000003</v>
          </cell>
          <cell r="S969">
            <v>170.27054000000001</v>
          </cell>
          <cell r="T969">
            <v>340.98900000000003</v>
          </cell>
          <cell r="U969">
            <v>197.98900000000003</v>
          </cell>
          <cell r="W969">
            <v>170.27054000000001</v>
          </cell>
          <cell r="X969">
            <v>340.98900000000003</v>
          </cell>
          <cell r="Y969">
            <v>197.98900000000003</v>
          </cell>
          <cell r="AA969">
            <v>170.27054000000001</v>
          </cell>
        </row>
        <row r="970">
          <cell r="C970" t="str">
            <v>JT9-141013</v>
          </cell>
          <cell r="D970" t="str">
            <v>PUC-3417 Resin Utility Cart                         Master Pack Qty (10)</v>
          </cell>
          <cell r="E970" t="str">
            <v>Shop Tools</v>
          </cell>
          <cell r="F970" t="str">
            <v>CN</v>
          </cell>
          <cell r="G970" t="str">
            <v>8716.80.5090</v>
          </cell>
          <cell r="H970">
            <v>216</v>
          </cell>
          <cell r="I970">
            <v>140.99</v>
          </cell>
          <cell r="K970">
            <v>109</v>
          </cell>
          <cell r="L970">
            <v>257.99</v>
          </cell>
          <cell r="M970">
            <v>149.99</v>
          </cell>
          <cell r="O970">
            <v>128.9914</v>
          </cell>
          <cell r="P970">
            <v>283.78900000000004</v>
          </cell>
          <cell r="Q970">
            <v>164.98900000000003</v>
          </cell>
          <cell r="S970">
            <v>141.89054000000002</v>
          </cell>
          <cell r="T970">
            <v>283.78900000000004</v>
          </cell>
          <cell r="U970">
            <v>164.98900000000003</v>
          </cell>
          <cell r="W970">
            <v>141.89054000000002</v>
          </cell>
          <cell r="X970">
            <v>283.78900000000004</v>
          </cell>
          <cell r="Y970">
            <v>164.98900000000003</v>
          </cell>
          <cell r="AA970">
            <v>141.89054000000002</v>
          </cell>
        </row>
        <row r="971">
          <cell r="C971" t="str">
            <v>JT9-141014</v>
          </cell>
          <cell r="D971" t="str">
            <v>PUC-4126 Resin Utility Cart                         Master Pack Qty (10)</v>
          </cell>
          <cell r="E971" t="str">
            <v>Shop Tools</v>
          </cell>
          <cell r="F971" t="str">
            <v>CN</v>
          </cell>
          <cell r="G971" t="str">
            <v>8716.80.5090</v>
          </cell>
          <cell r="H971">
            <v>298</v>
          </cell>
          <cell r="I971">
            <v>195</v>
          </cell>
          <cell r="K971">
            <v>149</v>
          </cell>
          <cell r="L971">
            <v>343.99</v>
          </cell>
          <cell r="M971">
            <v>199.99</v>
          </cell>
          <cell r="O971">
            <v>171.9914</v>
          </cell>
          <cell r="P971">
            <v>378.38900000000007</v>
          </cell>
          <cell r="Q971">
            <v>219.98900000000003</v>
          </cell>
          <cell r="S971">
            <v>189.19054000000003</v>
          </cell>
          <cell r="T971">
            <v>378.38900000000007</v>
          </cell>
          <cell r="U971">
            <v>219.98900000000003</v>
          </cell>
          <cell r="W971">
            <v>189.19054000000003</v>
          </cell>
          <cell r="X971">
            <v>378.38900000000007</v>
          </cell>
          <cell r="Y971">
            <v>219.98900000000003</v>
          </cell>
          <cell r="AA971">
            <v>189.19054000000003</v>
          </cell>
        </row>
        <row r="972">
          <cell r="C972" t="str">
            <v>JT9-141016</v>
          </cell>
          <cell r="D972" t="str">
            <v>PUC-4325 Resin Utility Cart                         Master Pack Qty (10)</v>
          </cell>
          <cell r="E972" t="str">
            <v>Shop Tools</v>
          </cell>
          <cell r="F972" t="str">
            <v>CN</v>
          </cell>
          <cell r="G972" t="str">
            <v>8716.80.5090</v>
          </cell>
          <cell r="H972">
            <v>358</v>
          </cell>
          <cell r="I972">
            <v>243</v>
          </cell>
          <cell r="K972">
            <v>179</v>
          </cell>
          <cell r="L972">
            <v>412.99</v>
          </cell>
          <cell r="M972">
            <v>239.99</v>
          </cell>
          <cell r="O972">
            <v>206.3914</v>
          </cell>
          <cell r="P972">
            <v>454.28900000000004</v>
          </cell>
          <cell r="Q972">
            <v>263.98900000000003</v>
          </cell>
          <cell r="S972">
            <v>227.03054000000003</v>
          </cell>
          <cell r="T972">
            <v>454.28900000000004</v>
          </cell>
          <cell r="U972">
            <v>263.98900000000003</v>
          </cell>
          <cell r="W972">
            <v>227.03054000000003</v>
          </cell>
          <cell r="X972">
            <v>454.28900000000004</v>
          </cell>
          <cell r="Y972">
            <v>263.98900000000003</v>
          </cell>
          <cell r="AA972">
            <v>227.03054000000003</v>
          </cell>
        </row>
        <row r="973">
          <cell r="C973" t="str">
            <v>JT9-141017</v>
          </cell>
          <cell r="D973" t="str">
            <v>PUC-4425,  Flat Top Resin Utility Cart         Master Pack Qty (10)</v>
          </cell>
          <cell r="E973" t="str">
            <v>Shop Tools</v>
          </cell>
          <cell r="F973" t="str">
            <v>CN</v>
          </cell>
          <cell r="G973" t="str">
            <v>8716.80.5090</v>
          </cell>
          <cell r="H973">
            <v>397</v>
          </cell>
          <cell r="I973">
            <v>269.99</v>
          </cell>
          <cell r="K973">
            <v>200</v>
          </cell>
          <cell r="L973">
            <v>446.99</v>
          </cell>
          <cell r="M973">
            <v>259.99</v>
          </cell>
          <cell r="O973">
            <v>223.59139999999999</v>
          </cell>
          <cell r="P973">
            <v>491.68900000000002</v>
          </cell>
          <cell r="Q973">
            <v>285.98900000000003</v>
          </cell>
          <cell r="S973">
            <v>245.95054000000002</v>
          </cell>
          <cell r="T973">
            <v>491.68900000000002</v>
          </cell>
          <cell r="U973">
            <v>285.98900000000003</v>
          </cell>
          <cell r="W973">
            <v>245.95054000000002</v>
          </cell>
          <cell r="X973">
            <v>491.68900000000002</v>
          </cell>
          <cell r="Y973">
            <v>285.98900000000003</v>
          </cell>
          <cell r="AA973">
            <v>245.95054000000002</v>
          </cell>
        </row>
        <row r="974">
          <cell r="C974" t="str">
            <v>JET® LOAD-N-LOCK UTILITY CARTS</v>
          </cell>
        </row>
        <row r="975">
          <cell r="C975" t="str">
            <v>JT1-125</v>
          </cell>
          <cell r="D975" t="str">
            <v>Load-N-Lock Utility Cart Security System (Fits: JET® 141016)                      Master Pack Qty (10)</v>
          </cell>
          <cell r="E975" t="str">
            <v>Shop Tools</v>
          </cell>
          <cell r="F975" t="str">
            <v>CN</v>
          </cell>
          <cell r="G975" t="str">
            <v>8716.90.5060</v>
          </cell>
          <cell r="H975">
            <v>354</v>
          </cell>
          <cell r="I975">
            <v>324.95</v>
          </cell>
          <cell r="K975">
            <v>262</v>
          </cell>
          <cell r="L975">
            <v>601.99</v>
          </cell>
          <cell r="M975">
            <v>349.99</v>
          </cell>
          <cell r="O975">
            <v>300.9914</v>
          </cell>
          <cell r="P975">
            <v>662.18900000000008</v>
          </cell>
          <cell r="Q975">
            <v>384.98900000000003</v>
          </cell>
          <cell r="S975">
            <v>331.09054000000003</v>
          </cell>
          <cell r="T975">
            <v>662.18900000000008</v>
          </cell>
          <cell r="U975">
            <v>384.98900000000003</v>
          </cell>
          <cell r="W975">
            <v>331.09054000000003</v>
          </cell>
          <cell r="X975">
            <v>662.18900000000008</v>
          </cell>
          <cell r="Y975">
            <v>384.98900000000003</v>
          </cell>
          <cell r="AA975">
            <v>331.09054000000003</v>
          </cell>
        </row>
        <row r="976">
          <cell r="C976" t="str">
            <v>JT1-126</v>
          </cell>
          <cell r="D976" t="str">
            <v>Load-N-Lock Utility Cart Security System (ref: JET® 140019 &amp; 141014)       Master Pack Qty (10)</v>
          </cell>
          <cell r="E976" t="str">
            <v>Shop Tools</v>
          </cell>
          <cell r="F976" t="str">
            <v>CN</v>
          </cell>
          <cell r="G976" t="str">
            <v>8716.90.5060</v>
          </cell>
          <cell r="H976">
            <v>354</v>
          </cell>
          <cell r="I976">
            <v>324.95</v>
          </cell>
          <cell r="K976">
            <v>262</v>
          </cell>
          <cell r="L976">
            <v>601.99</v>
          </cell>
          <cell r="M976">
            <v>349.99</v>
          </cell>
          <cell r="O976">
            <v>300.9914</v>
          </cell>
          <cell r="P976">
            <v>662.18900000000008</v>
          </cell>
          <cell r="Q976">
            <v>384.98900000000003</v>
          </cell>
          <cell r="S976">
            <v>331.09054000000003</v>
          </cell>
          <cell r="T976">
            <v>662.18900000000008</v>
          </cell>
          <cell r="U976">
            <v>384.98900000000003</v>
          </cell>
          <cell r="W976">
            <v>331.09054000000003</v>
          </cell>
          <cell r="X976">
            <v>662.18900000000008</v>
          </cell>
          <cell r="Y976">
            <v>384.98900000000003</v>
          </cell>
          <cell r="AA976">
            <v>331.09054000000003</v>
          </cell>
        </row>
        <row r="977">
          <cell r="C977" t="str">
            <v>JT1-127</v>
          </cell>
          <cell r="D977" t="str">
            <v>JET Resin Cart 141016 W/Security Sys Kit                                                    Master Pack Qty (10)</v>
          </cell>
          <cell r="E977" t="str">
            <v>Shop Tools</v>
          </cell>
          <cell r="F977" t="str">
            <v>CN</v>
          </cell>
          <cell r="G977" t="str">
            <v>8716.80.5090</v>
          </cell>
          <cell r="H977">
            <v>506</v>
          </cell>
          <cell r="I977">
            <v>464.95</v>
          </cell>
          <cell r="K977">
            <v>374</v>
          </cell>
          <cell r="L977">
            <v>859.99</v>
          </cell>
          <cell r="M977">
            <v>499.99</v>
          </cell>
          <cell r="O977">
            <v>429.9914</v>
          </cell>
          <cell r="P977">
            <v>945.98900000000003</v>
          </cell>
          <cell r="Q977">
            <v>549.98900000000003</v>
          </cell>
          <cell r="S977">
            <v>472.99054000000001</v>
          </cell>
          <cell r="T977">
            <v>945.98900000000003</v>
          </cell>
          <cell r="U977">
            <v>549.98900000000003</v>
          </cell>
          <cell r="W977">
            <v>472.99054000000001</v>
          </cell>
          <cell r="X977">
            <v>945.98900000000003</v>
          </cell>
          <cell r="Y977">
            <v>549.98900000000003</v>
          </cell>
          <cell r="AA977">
            <v>472.99054000000001</v>
          </cell>
        </row>
        <row r="978">
          <cell r="C978" t="str">
            <v>JT1-128</v>
          </cell>
          <cell r="D978" t="str">
            <v>JET Resin Cart 140019 W/Security Sys Kit                                                    Master Pack Qty (10)</v>
          </cell>
          <cell r="E978" t="str">
            <v>Shop Tools</v>
          </cell>
          <cell r="F978" t="str">
            <v>CN</v>
          </cell>
          <cell r="G978" t="str">
            <v>8716.80.5090</v>
          </cell>
          <cell r="H978">
            <v>506</v>
          </cell>
          <cell r="I978">
            <v>464.95</v>
          </cell>
          <cell r="K978">
            <v>374</v>
          </cell>
          <cell r="L978">
            <v>859.99</v>
          </cell>
          <cell r="M978">
            <v>499.99</v>
          </cell>
          <cell r="O978">
            <v>429.9914</v>
          </cell>
          <cell r="P978">
            <v>945.98900000000003</v>
          </cell>
          <cell r="Q978">
            <v>549.98900000000003</v>
          </cell>
          <cell r="S978">
            <v>472.99054000000001</v>
          </cell>
          <cell r="T978">
            <v>945.98900000000003</v>
          </cell>
          <cell r="U978">
            <v>549.98900000000003</v>
          </cell>
          <cell r="W978">
            <v>472.99054000000001</v>
          </cell>
          <cell r="X978">
            <v>945.98900000000003</v>
          </cell>
          <cell r="Y978">
            <v>549.98900000000003</v>
          </cell>
          <cell r="AA978">
            <v>472.99054000000001</v>
          </cell>
        </row>
        <row r="979">
          <cell r="C979" t="str">
            <v>JT1-129</v>
          </cell>
          <cell r="D979" t="str">
            <v>JET Resin Cart 141014 W/Security Sys Kit                                                   Master Pack Qty (10)</v>
          </cell>
          <cell r="E979" t="str">
            <v>Shop Tools</v>
          </cell>
          <cell r="F979" t="str">
            <v>CN</v>
          </cell>
          <cell r="G979" t="str">
            <v>8716.80.5090</v>
          </cell>
          <cell r="H979">
            <v>489</v>
          </cell>
          <cell r="I979">
            <v>449.95</v>
          </cell>
          <cell r="K979">
            <v>362</v>
          </cell>
          <cell r="L979">
            <v>825.99</v>
          </cell>
          <cell r="M979">
            <v>479.99</v>
          </cell>
          <cell r="O979">
            <v>412.79140000000001</v>
          </cell>
          <cell r="P979">
            <v>908.58900000000006</v>
          </cell>
          <cell r="Q979">
            <v>527.98900000000003</v>
          </cell>
          <cell r="S979">
            <v>454.07054000000005</v>
          </cell>
          <cell r="T979">
            <v>908.58900000000006</v>
          </cell>
          <cell r="U979">
            <v>527.98900000000003</v>
          </cell>
          <cell r="W979">
            <v>454.07054000000005</v>
          </cell>
          <cell r="X979">
            <v>908.58900000000006</v>
          </cell>
          <cell r="Y979">
            <v>527.98900000000003</v>
          </cell>
          <cell r="AA979">
            <v>454.07054000000005</v>
          </cell>
        </row>
        <row r="980">
          <cell r="C980" t="str">
            <v>Stock Number</v>
          </cell>
          <cell r="D980" t="str">
            <v>Product Description</v>
          </cell>
          <cell r="E980" t="str">
            <v>Category</v>
          </cell>
          <cell r="F980" t="str">
            <v>COO</v>
          </cell>
          <cell r="G980" t="str">
            <v>HTS Code</v>
          </cell>
          <cell r="H980" t="str">
            <v>Current List</v>
          </cell>
          <cell r="I980" t="str">
            <v>Current MSRP</v>
          </cell>
          <cell r="J980" t="str">
            <v>Current MAP</v>
          </cell>
          <cell r="K980" t="str">
            <v>Current DNET</v>
          </cell>
          <cell r="L980" t="str">
            <v>June 1 2025 List</v>
          </cell>
          <cell r="M980" t="str">
            <v>June 1 2025 MSRP</v>
          </cell>
          <cell r="N980" t="str">
            <v>June 1 2025 MAP</v>
          </cell>
          <cell r="O980" t="str">
            <v>June 1 2025 DNET</v>
          </cell>
          <cell r="P980" t="str">
            <v>Oct 1 2025 List</v>
          </cell>
          <cell r="Q980" t="str">
            <v>Oct 1 2025 MSRP</v>
          </cell>
          <cell r="R980" t="str">
            <v>Oct 1 2025 MAP</v>
          </cell>
          <cell r="S980" t="str">
            <v>Oct 1 2025 DNET</v>
          </cell>
          <cell r="T980" t="str">
            <v>March 1 2026 List</v>
          </cell>
          <cell r="U980" t="str">
            <v>March 1 2026 MSRP</v>
          </cell>
          <cell r="V980" t="str">
            <v>March 1 2026 MAP</v>
          </cell>
          <cell r="W980" t="str">
            <v>March 1 2026 DNET</v>
          </cell>
          <cell r="X980" t="str">
            <v>April 15 2026 List</v>
          </cell>
          <cell r="Y980" t="str">
            <v>April 15 2026 MSRP</v>
          </cell>
          <cell r="Z980" t="str">
            <v>April 15 2026 MAP</v>
          </cell>
          <cell r="AA980" t="str">
            <v>April 15 2026 DNET</v>
          </cell>
        </row>
        <row r="981">
          <cell r="C981" t="str">
            <v>JET® SCISSOR LIFT TABLES</v>
          </cell>
        </row>
        <row r="982">
          <cell r="C982" t="str">
            <v>JT9-140771</v>
          </cell>
          <cell r="D982" t="str">
            <v>SLT-330F, Scissor Lift Table, Folding Handle, 330-lb. Capacity</v>
          </cell>
          <cell r="E982" t="str">
            <v>Shop Tools</v>
          </cell>
          <cell r="F982" t="str">
            <v>CN</v>
          </cell>
          <cell r="G982" t="str">
            <v>8428.90.0390</v>
          </cell>
          <cell r="H982">
            <v>830</v>
          </cell>
          <cell r="I982">
            <v>528</v>
          </cell>
          <cell r="K982">
            <v>415</v>
          </cell>
          <cell r="L982">
            <v>996.99</v>
          </cell>
          <cell r="M982">
            <v>629.99</v>
          </cell>
          <cell r="O982">
            <v>498.39372986976616</v>
          </cell>
          <cell r="P982">
            <v>1096.6890000000001</v>
          </cell>
          <cell r="Q982">
            <v>692.98900000000003</v>
          </cell>
          <cell r="S982">
            <v>548.23310285674279</v>
          </cell>
          <cell r="T982">
            <v>1096.6890000000001</v>
          </cell>
          <cell r="U982">
            <v>692.98900000000003</v>
          </cell>
          <cell r="W982">
            <v>548.23310285674279</v>
          </cell>
          <cell r="X982">
            <v>1096.6890000000001</v>
          </cell>
          <cell r="Y982">
            <v>692.98900000000003</v>
          </cell>
          <cell r="AA982">
            <v>548.23310285674279</v>
          </cell>
        </row>
        <row r="983">
          <cell r="C983" t="str">
            <v>JT9-140777</v>
          </cell>
          <cell r="D983" t="str">
            <v>SLT-660F, Scissor Lift Table, Folding Handle, 660-lb. Capacity</v>
          </cell>
          <cell r="E983" t="str">
            <v>Shop Tools</v>
          </cell>
          <cell r="F983" t="str">
            <v>CN</v>
          </cell>
          <cell r="G983" t="str">
            <v>8428.90.0390</v>
          </cell>
          <cell r="H983">
            <v>1066</v>
          </cell>
          <cell r="I983">
            <v>681</v>
          </cell>
          <cell r="K983">
            <v>533</v>
          </cell>
          <cell r="L983">
            <v>1277.99</v>
          </cell>
          <cell r="M983">
            <v>819.99</v>
          </cell>
          <cell r="O983">
            <v>638.86421670762718</v>
          </cell>
          <cell r="P983">
            <v>1405.7890000000002</v>
          </cell>
          <cell r="Q983">
            <v>901.98900000000003</v>
          </cell>
          <cell r="S983">
            <v>702.75063837838991</v>
          </cell>
          <cell r="T983">
            <v>1405.7890000000002</v>
          </cell>
          <cell r="U983">
            <v>901.98900000000003</v>
          </cell>
          <cell r="W983">
            <v>702.75063837838991</v>
          </cell>
          <cell r="X983">
            <v>1405.7890000000002</v>
          </cell>
          <cell r="Y983">
            <v>901.98900000000003</v>
          </cell>
          <cell r="AA983">
            <v>702.75063837838991</v>
          </cell>
        </row>
        <row r="984">
          <cell r="C984" t="str">
            <v>JT9-140778</v>
          </cell>
          <cell r="D984" t="str">
            <v>DSLT-770, Double Scissor Lift Table, 770-lb. Capacity</v>
          </cell>
          <cell r="E984" t="str">
            <v>Shop Tools</v>
          </cell>
          <cell r="F984" t="str">
            <v>CN</v>
          </cell>
          <cell r="G984" t="str">
            <v>8427.90.0090</v>
          </cell>
          <cell r="H984">
            <v>1450</v>
          </cell>
          <cell r="I984">
            <v>923</v>
          </cell>
          <cell r="K984">
            <v>725</v>
          </cell>
          <cell r="L984">
            <v>1713.99</v>
          </cell>
          <cell r="M984">
            <v>1099.99</v>
          </cell>
          <cell r="O984">
            <v>857.12025303903874</v>
          </cell>
          <cell r="P984">
            <v>1885.3890000000001</v>
          </cell>
          <cell r="Q984">
            <v>1208.999</v>
          </cell>
          <cell r="S984">
            <v>942.83227834294269</v>
          </cell>
          <cell r="T984">
            <v>1885.3890000000001</v>
          </cell>
          <cell r="U984">
            <v>1208.999</v>
          </cell>
          <cell r="W984">
            <v>942.83227834294269</v>
          </cell>
          <cell r="X984">
            <v>1885.3890000000001</v>
          </cell>
          <cell r="Y984">
            <v>1208.999</v>
          </cell>
          <cell r="AA984">
            <v>942.83227834294269</v>
          </cell>
        </row>
        <row r="985">
          <cell r="C985" t="str">
            <v>JT9-140779</v>
          </cell>
          <cell r="D985" t="str">
            <v>SLT-1650, Scissor Lift Table, 1,650-lb. Capacity</v>
          </cell>
          <cell r="E985" t="str">
            <v>Shop Tools</v>
          </cell>
          <cell r="F985" t="str">
            <v>CN</v>
          </cell>
          <cell r="G985" t="str">
            <v>8428.90.0390</v>
          </cell>
          <cell r="H985">
            <v>1694</v>
          </cell>
          <cell r="I985">
            <v>1080</v>
          </cell>
          <cell r="K985">
            <v>847</v>
          </cell>
          <cell r="L985">
            <v>2026.99</v>
          </cell>
          <cell r="M985">
            <v>1299.99</v>
          </cell>
          <cell r="O985">
            <v>1013.4300265253592</v>
          </cell>
          <cell r="P985">
            <v>2229.6890000000003</v>
          </cell>
          <cell r="Q985">
            <v>1428.999</v>
          </cell>
          <cell r="S985">
            <v>1114.7730291778951</v>
          </cell>
          <cell r="T985">
            <v>2229.6890000000003</v>
          </cell>
          <cell r="U985">
            <v>1428.999</v>
          </cell>
          <cell r="W985">
            <v>1114.7730291778951</v>
          </cell>
          <cell r="X985">
            <v>2229.6890000000003</v>
          </cell>
          <cell r="Y985">
            <v>1428.999</v>
          </cell>
          <cell r="AA985">
            <v>1114.7730291778951</v>
          </cell>
        </row>
        <row r="986">
          <cell r="C986" t="str">
            <v>JT9-140780</v>
          </cell>
          <cell r="D986" t="str">
            <v xml:space="preserve">SLT-1100, Jumbo Scissor Table, 1,100-lb. Capacity </v>
          </cell>
          <cell r="E986" t="str">
            <v>Shop Tools</v>
          </cell>
          <cell r="F986" t="str">
            <v>CN</v>
          </cell>
          <cell r="G986" t="str">
            <v>8427.90.0090</v>
          </cell>
          <cell r="H986">
            <v>1798</v>
          </cell>
          <cell r="I986">
            <v>1143</v>
          </cell>
          <cell r="K986">
            <v>899</v>
          </cell>
          <cell r="L986">
            <v>2123.9899999999998</v>
          </cell>
          <cell r="M986">
            <v>1349.99</v>
          </cell>
          <cell r="O986">
            <v>1061.9155024969191</v>
          </cell>
          <cell r="P986">
            <v>2336.3890000000001</v>
          </cell>
          <cell r="Q986">
            <v>1483.999</v>
          </cell>
          <cell r="S986">
            <v>1168.1070527466111</v>
          </cell>
          <cell r="T986">
            <v>2336.3890000000001</v>
          </cell>
          <cell r="U986">
            <v>1483.999</v>
          </cell>
          <cell r="W986">
            <v>1168.1070527466111</v>
          </cell>
          <cell r="X986">
            <v>2336.3890000000001</v>
          </cell>
          <cell r="Y986">
            <v>1483.999</v>
          </cell>
          <cell r="AA986">
            <v>1168.1070527466111</v>
          </cell>
        </row>
        <row r="987">
          <cell r="C987" t="str">
            <v>BAILEIGH INDUSTRIAL® TABLES &amp; CARTS</v>
          </cell>
        </row>
        <row r="988">
          <cell r="C988" t="str">
            <v>BA9-1000579</v>
          </cell>
          <cell r="D988" t="str">
            <v>B-CARTX2; Double Arm Hydraulic Lift Cart, 660 lb Capacity, 48" Maximum Height, Table Size 32.2" x 20.4"</v>
          </cell>
          <cell r="E988" t="str">
            <v>Shop Tools</v>
          </cell>
          <cell r="F988" t="str">
            <v>CN</v>
          </cell>
          <cell r="G988" t="str">
            <v>8716.80.5090</v>
          </cell>
          <cell r="H988">
            <v>1426</v>
          </cell>
          <cell r="I988">
            <v>839</v>
          </cell>
          <cell r="K988">
            <v>713</v>
          </cell>
          <cell r="L988">
            <v>1676.99</v>
          </cell>
          <cell r="M988">
            <v>999.99</v>
          </cell>
          <cell r="O988">
            <v>838.3279884881722</v>
          </cell>
          <cell r="P988">
            <v>1844.6890000000001</v>
          </cell>
          <cell r="Q988">
            <v>1098.999</v>
          </cell>
          <cell r="S988">
            <v>922.16078733698953</v>
          </cell>
          <cell r="T988">
            <v>1844.6890000000001</v>
          </cell>
          <cell r="U988">
            <v>1098.999</v>
          </cell>
          <cell r="W988">
            <v>922.16078733698953</v>
          </cell>
          <cell r="X988">
            <v>1844.6890000000001</v>
          </cell>
          <cell r="Y988">
            <v>1098.999</v>
          </cell>
          <cell r="AA988">
            <v>922.16078733698953</v>
          </cell>
        </row>
        <row r="989">
          <cell r="C989" t="str">
            <v>BA9-1000578</v>
          </cell>
          <cell r="D989" t="str">
            <v>B-CART; Single Arm Hydraulic Lift Cart, 660 lb Capacity, 30" Maximum Height, Table Size 32.2" x 20.4"</v>
          </cell>
          <cell r="E989" t="str">
            <v>Shop Tools</v>
          </cell>
          <cell r="F989" t="str">
            <v>CN</v>
          </cell>
          <cell r="G989" t="str">
            <v>8716.80.5090</v>
          </cell>
          <cell r="H989">
            <v>1010</v>
          </cell>
          <cell r="I989">
            <v>599</v>
          </cell>
          <cell r="K989">
            <v>505</v>
          </cell>
          <cell r="L989">
            <v>1179.99</v>
          </cell>
          <cell r="M989">
            <v>699.99</v>
          </cell>
          <cell r="O989">
            <v>589.90106893096493</v>
          </cell>
          <cell r="P989">
            <v>1297.989</v>
          </cell>
          <cell r="Q989">
            <v>769.98900000000003</v>
          </cell>
          <cell r="S989">
            <v>648.89117582406152</v>
          </cell>
          <cell r="T989">
            <v>1297.989</v>
          </cell>
          <cell r="U989">
            <v>769.98900000000003</v>
          </cell>
          <cell r="W989">
            <v>648.89117582406152</v>
          </cell>
          <cell r="X989">
            <v>1297.989</v>
          </cell>
          <cell r="Y989">
            <v>769.98900000000003</v>
          </cell>
          <cell r="AA989">
            <v>648.89117582406152</v>
          </cell>
        </row>
        <row r="990">
          <cell r="C990" t="str">
            <v>BA9-1013589</v>
          </cell>
          <cell r="D990" t="str">
            <v>HLT-4400; 220V 1Phase Hydraulic Lift Table, 4400lbs capacity, 39" Max. Height</v>
          </cell>
          <cell r="E990" t="str">
            <v>Shop Tools</v>
          </cell>
          <cell r="F990" t="str">
            <v>CN</v>
          </cell>
          <cell r="G990" t="str">
            <v>8716.80.5090</v>
          </cell>
          <cell r="H990">
            <v>8218</v>
          </cell>
          <cell r="I990">
            <v>4839</v>
          </cell>
          <cell r="K990">
            <v>4109</v>
          </cell>
          <cell r="L990">
            <v>9699.99</v>
          </cell>
          <cell r="M990">
            <v>5699.99</v>
          </cell>
          <cell r="O990">
            <v>4849.9278720626626</v>
          </cell>
          <cell r="P990">
            <v>10669.989000000001</v>
          </cell>
          <cell r="Q990">
            <v>6268.9990000000007</v>
          </cell>
          <cell r="S990">
            <v>5334.9206592689288</v>
          </cell>
          <cell r="T990">
            <v>10669.989000000001</v>
          </cell>
          <cell r="U990">
            <v>6268.9990000000007</v>
          </cell>
          <cell r="W990">
            <v>5334.9206592689288</v>
          </cell>
          <cell r="X990">
            <v>10669.989000000001</v>
          </cell>
          <cell r="Y990">
            <v>6268.9990000000007</v>
          </cell>
          <cell r="AA990">
            <v>5334.9206592689288</v>
          </cell>
        </row>
        <row r="991">
          <cell r="C991" t="str">
            <v>BA1-199</v>
          </cell>
          <cell r="D991" t="str">
            <v>B-CART-W; Mobile Welding Cart</v>
          </cell>
          <cell r="E991" t="str">
            <v>Shop Tools</v>
          </cell>
          <cell r="F991" t="str">
            <v>CN</v>
          </cell>
          <cell r="G991" t="str">
            <v>8716.80.5090</v>
          </cell>
          <cell r="H991">
            <v>460.21</v>
          </cell>
          <cell r="I991">
            <v>379</v>
          </cell>
          <cell r="K991">
            <v>322.14999999999998</v>
          </cell>
          <cell r="L991">
            <v>772.99</v>
          </cell>
          <cell r="M991">
            <v>449.99</v>
          </cell>
          <cell r="O991">
            <v>386.58</v>
          </cell>
          <cell r="P991">
            <v>850.2890000000001</v>
          </cell>
          <cell r="Q991">
            <v>494.98900000000003</v>
          </cell>
          <cell r="S991">
            <v>425.238</v>
          </cell>
          <cell r="T991">
            <v>850.2890000000001</v>
          </cell>
          <cell r="U991">
            <v>494.98900000000003</v>
          </cell>
          <cell r="W991">
            <v>425.238</v>
          </cell>
          <cell r="X991">
            <v>850.2890000000001</v>
          </cell>
          <cell r="Y991">
            <v>494.98900000000003</v>
          </cell>
          <cell r="AA991">
            <v>425.238</v>
          </cell>
        </row>
        <row r="992">
          <cell r="C992" t="str">
            <v>BA9-1232555</v>
          </cell>
          <cell r="D992" t="str">
            <v>B-CART-CM; Machinist Tool Cart</v>
          </cell>
          <cell r="E992" t="str">
            <v>Shop Tools</v>
          </cell>
          <cell r="F992" t="str">
            <v>CN</v>
          </cell>
          <cell r="G992" t="str">
            <v>8428.10.0000</v>
          </cell>
          <cell r="H992">
            <v>1188.79</v>
          </cell>
          <cell r="I992">
            <v>979</v>
          </cell>
          <cell r="J992">
            <v>979</v>
          </cell>
          <cell r="K992">
            <v>832.15</v>
          </cell>
          <cell r="L992">
            <v>1943.59</v>
          </cell>
          <cell r="M992">
            <v>1129.99</v>
          </cell>
          <cell r="O992">
            <v>971.79139999999995</v>
          </cell>
          <cell r="P992">
            <v>2137.9490000000001</v>
          </cell>
          <cell r="Q992">
            <v>1241.999</v>
          </cell>
          <cell r="S992">
            <v>1068.97054</v>
          </cell>
          <cell r="T992">
            <v>2137.9490000000001</v>
          </cell>
          <cell r="U992">
            <v>1241.999</v>
          </cell>
          <cell r="W992">
            <v>1068.97054</v>
          </cell>
          <cell r="X992">
            <v>2137.9490000000001</v>
          </cell>
          <cell r="Y992">
            <v>1241.999</v>
          </cell>
          <cell r="AA992">
            <v>1068.97054</v>
          </cell>
        </row>
        <row r="993">
          <cell r="C993" t="str">
            <v>BA9-1232556</v>
          </cell>
          <cell r="D993" t="str">
            <v>B-CART-MF; Metal Shaping Tooling Cart</v>
          </cell>
          <cell r="E993" t="str">
            <v>Shop Tools</v>
          </cell>
          <cell r="F993" t="str">
            <v>CN</v>
          </cell>
          <cell r="G993" t="str">
            <v>8428.10.0000</v>
          </cell>
          <cell r="H993">
            <v>1188.79</v>
          </cell>
          <cell r="I993">
            <v>979</v>
          </cell>
          <cell r="J993">
            <v>979</v>
          </cell>
          <cell r="K993">
            <v>832.15</v>
          </cell>
          <cell r="L993">
            <v>1943.59</v>
          </cell>
          <cell r="M993">
            <v>1129.99</v>
          </cell>
          <cell r="O993">
            <v>971.79139999999995</v>
          </cell>
          <cell r="P993">
            <v>2137.9490000000001</v>
          </cell>
          <cell r="Q993">
            <v>1241.999</v>
          </cell>
          <cell r="S993">
            <v>1068.97054</v>
          </cell>
          <cell r="T993">
            <v>2137.9490000000001</v>
          </cell>
          <cell r="U993">
            <v>1241.999</v>
          </cell>
          <cell r="W993">
            <v>1068.97054</v>
          </cell>
          <cell r="X993">
            <v>2137.9490000000001</v>
          </cell>
          <cell r="Y993">
            <v>1241.999</v>
          </cell>
          <cell r="AA993">
            <v>1068.97054</v>
          </cell>
        </row>
        <row r="994">
          <cell r="C994" t="str">
            <v>BA9-1232557</v>
          </cell>
          <cell r="D994" t="str">
            <v>B-CART-TB; Tube and Pipe Bending Tooling Cart</v>
          </cell>
          <cell r="E994" t="str">
            <v>Shop Tools</v>
          </cell>
          <cell r="F994" t="str">
            <v>CN</v>
          </cell>
          <cell r="G994" t="str">
            <v>8428.10.0000</v>
          </cell>
          <cell r="H994">
            <v>1213.07</v>
          </cell>
          <cell r="I994">
            <v>999</v>
          </cell>
          <cell r="J994">
            <v>999</v>
          </cell>
          <cell r="K994">
            <v>849.15</v>
          </cell>
          <cell r="L994">
            <v>1943.59</v>
          </cell>
          <cell r="M994">
            <v>1129.99</v>
          </cell>
          <cell r="O994">
            <v>971.79139999999995</v>
          </cell>
          <cell r="P994">
            <v>2137.9490000000001</v>
          </cell>
          <cell r="Q994">
            <v>1241.999</v>
          </cell>
          <cell r="S994">
            <v>1068.97054</v>
          </cell>
          <cell r="T994">
            <v>2137.9490000000001</v>
          </cell>
          <cell r="U994">
            <v>1241.999</v>
          </cell>
          <cell r="W994">
            <v>1068.97054</v>
          </cell>
          <cell r="X994">
            <v>2137.9490000000001</v>
          </cell>
          <cell r="Y994">
            <v>1241.999</v>
          </cell>
          <cell r="AA994">
            <v>1068.97054</v>
          </cell>
        </row>
        <row r="995">
          <cell r="C995" t="str">
            <v>JET® AHJ SERIES AIR/HYDRAULIC BOTTLE JACKS</v>
          </cell>
        </row>
        <row r="996">
          <cell r="C996" t="str">
            <v>JT9-456612</v>
          </cell>
          <cell r="D996" t="str">
            <v>AHJ-12, 12 Ton Air/Hydraulic Bottle Jack</v>
          </cell>
          <cell r="E996" t="str">
            <v>Shop Tools</v>
          </cell>
          <cell r="F996" t="str">
            <v>CN</v>
          </cell>
          <cell r="G996" t="str">
            <v>8425.42.0000</v>
          </cell>
          <cell r="H996">
            <v>544</v>
          </cell>
          <cell r="I996">
            <v>347.99</v>
          </cell>
          <cell r="K996">
            <v>273</v>
          </cell>
          <cell r="L996">
            <v>648.99</v>
          </cell>
          <cell r="M996">
            <v>413.39</v>
          </cell>
          <cell r="O996">
            <v>324.31612731806808</v>
          </cell>
          <cell r="P996">
            <v>713.88900000000012</v>
          </cell>
          <cell r="Q996">
            <v>454.99</v>
          </cell>
          <cell r="S996">
            <v>356.74774004987495</v>
          </cell>
          <cell r="T996">
            <v>713.88900000000012</v>
          </cell>
          <cell r="U996">
            <v>454.99</v>
          </cell>
          <cell r="W996">
            <v>356.74774004987495</v>
          </cell>
          <cell r="X996">
            <v>713.88900000000012</v>
          </cell>
          <cell r="Y996">
            <v>454.99</v>
          </cell>
          <cell r="AA996">
            <v>356.74774004987495</v>
          </cell>
        </row>
        <row r="997">
          <cell r="C997" t="str">
            <v>JT9-456620</v>
          </cell>
          <cell r="D997" t="str">
            <v>AHJ-20, 20 Ton Air/Hydraulic Bottle Jack</v>
          </cell>
          <cell r="E997" t="str">
            <v>Shop Tools</v>
          </cell>
          <cell r="F997" t="str">
            <v>CN</v>
          </cell>
          <cell r="G997" t="str">
            <v>8425.42.0000</v>
          </cell>
          <cell r="H997">
            <v>664</v>
          </cell>
          <cell r="I997">
            <v>420</v>
          </cell>
          <cell r="K997">
            <v>332</v>
          </cell>
          <cell r="L997">
            <v>778.99</v>
          </cell>
          <cell r="M997">
            <v>492.49</v>
          </cell>
          <cell r="O997">
            <v>389.28584421183132</v>
          </cell>
          <cell r="P997">
            <v>856.88900000000012</v>
          </cell>
          <cell r="Q997">
            <v>541.99</v>
          </cell>
          <cell r="S997">
            <v>428.21442863301451</v>
          </cell>
          <cell r="T997">
            <v>856.88900000000012</v>
          </cell>
          <cell r="U997">
            <v>541.99</v>
          </cell>
          <cell r="W997">
            <v>428.21442863301451</v>
          </cell>
          <cell r="X997">
            <v>856.88900000000012</v>
          </cell>
          <cell r="Y997">
            <v>541.99</v>
          </cell>
          <cell r="AA997">
            <v>428.21442863301451</v>
          </cell>
        </row>
        <row r="998">
          <cell r="C998" t="str">
            <v>JET® JHJ SERIES HYDRAULIC BOTTLE JACKS</v>
          </cell>
        </row>
        <row r="999">
          <cell r="C999" t="str">
            <v>JT9-453301</v>
          </cell>
          <cell r="D999" t="str">
            <v>JHJ-2, 2 Ton</v>
          </cell>
          <cell r="E999" t="str">
            <v>Shop Tools</v>
          </cell>
          <cell r="F999" t="str">
            <v>JP</v>
          </cell>
          <cell r="G999" t="str">
            <v>8425.42.0000</v>
          </cell>
          <cell r="H999">
            <v>84</v>
          </cell>
          <cell r="I999">
            <v>55</v>
          </cell>
          <cell r="K999">
            <v>42</v>
          </cell>
          <cell r="L999">
            <v>93.99</v>
          </cell>
          <cell r="M999">
            <v>59.99</v>
          </cell>
          <cell r="O999">
            <v>46.8245063533371</v>
          </cell>
          <cell r="P999">
            <v>103.389</v>
          </cell>
          <cell r="Q999">
            <v>65.989000000000004</v>
          </cell>
          <cell r="S999">
            <v>51.506956988670815</v>
          </cell>
          <cell r="T999">
            <v>103.389</v>
          </cell>
          <cell r="U999">
            <v>65.989000000000004</v>
          </cell>
          <cell r="W999">
            <v>51.506956988670815</v>
          </cell>
          <cell r="X999">
            <v>103.389</v>
          </cell>
          <cell r="Y999">
            <v>65.989000000000004</v>
          </cell>
          <cell r="AA999">
            <v>51.506956988670815</v>
          </cell>
        </row>
        <row r="1000">
          <cell r="C1000" t="str">
            <v>JT9-453303</v>
          </cell>
          <cell r="D1000" t="str">
            <v>JHJ-3, 3 Ton</v>
          </cell>
          <cell r="E1000" t="str">
            <v>Shop Tools</v>
          </cell>
          <cell r="F1000" t="str">
            <v>JP</v>
          </cell>
          <cell r="G1000" t="str">
            <v>8425.42.0000</v>
          </cell>
          <cell r="H1000">
            <v>106</v>
          </cell>
          <cell r="I1000">
            <v>68.989999999999995</v>
          </cell>
          <cell r="K1000">
            <v>54</v>
          </cell>
          <cell r="L1000">
            <v>119.99</v>
          </cell>
          <cell r="M1000">
            <v>79.989999999999995</v>
          </cell>
          <cell r="O1000">
            <v>60.193671180327613</v>
          </cell>
          <cell r="P1000">
            <v>131.989</v>
          </cell>
          <cell r="Q1000">
            <v>87.989000000000004</v>
          </cell>
          <cell r="S1000">
            <v>66.213038298360374</v>
          </cell>
          <cell r="T1000">
            <v>131.989</v>
          </cell>
          <cell r="U1000">
            <v>87.989000000000004</v>
          </cell>
          <cell r="W1000">
            <v>66.213038298360374</v>
          </cell>
          <cell r="X1000">
            <v>131.989</v>
          </cell>
          <cell r="Y1000">
            <v>87.989000000000004</v>
          </cell>
          <cell r="AA1000">
            <v>66.213038298360374</v>
          </cell>
        </row>
        <row r="1001">
          <cell r="C1001" t="str">
            <v>JT9-453305</v>
          </cell>
          <cell r="D1001" t="str">
            <v>JHJ-5, 5 Ton</v>
          </cell>
          <cell r="E1001" t="str">
            <v>Shop Tools</v>
          </cell>
          <cell r="F1001" t="str">
            <v>JP</v>
          </cell>
          <cell r="G1001" t="str">
            <v>8425.42.0000</v>
          </cell>
          <cell r="H1001">
            <v>140</v>
          </cell>
          <cell r="I1001">
            <v>91</v>
          </cell>
          <cell r="K1001">
            <v>70</v>
          </cell>
          <cell r="L1001">
            <v>155.99</v>
          </cell>
          <cell r="M1001">
            <v>99.99</v>
          </cell>
          <cell r="O1001">
            <v>78.062354580078051</v>
          </cell>
          <cell r="P1001">
            <v>171.58900000000003</v>
          </cell>
          <cell r="Q1001">
            <v>109.989</v>
          </cell>
          <cell r="S1001">
            <v>85.868590038085856</v>
          </cell>
          <cell r="T1001">
            <v>171.58900000000003</v>
          </cell>
          <cell r="U1001">
            <v>109.989</v>
          </cell>
          <cell r="W1001">
            <v>85.868590038085856</v>
          </cell>
          <cell r="X1001">
            <v>171.58900000000003</v>
          </cell>
          <cell r="Y1001">
            <v>109.989</v>
          </cell>
          <cell r="AA1001">
            <v>85.868590038085856</v>
          </cell>
        </row>
        <row r="1002">
          <cell r="C1002" t="str">
            <v>JT9-453308</v>
          </cell>
          <cell r="D1002" t="str">
            <v>JHJ-8, 8 Ton</v>
          </cell>
          <cell r="E1002" t="str">
            <v>Shop Tools</v>
          </cell>
          <cell r="F1002" t="str">
            <v>JP</v>
          </cell>
          <cell r="G1002" t="str">
            <v>8425.42.0000</v>
          </cell>
          <cell r="H1002">
            <v>160</v>
          </cell>
          <cell r="I1002">
            <v>103</v>
          </cell>
          <cell r="K1002">
            <v>80</v>
          </cell>
          <cell r="L1002">
            <v>177.99</v>
          </cell>
          <cell r="M1002">
            <v>114.99</v>
          </cell>
          <cell r="O1002">
            <v>89.181232389583386</v>
          </cell>
          <cell r="P1002">
            <v>195.78900000000002</v>
          </cell>
          <cell r="Q1002">
            <v>126.99</v>
          </cell>
          <cell r="S1002">
            <v>98.09935562854173</v>
          </cell>
          <cell r="T1002">
            <v>195.78900000000002</v>
          </cell>
          <cell r="U1002">
            <v>126.99</v>
          </cell>
          <cell r="W1002">
            <v>98.09935562854173</v>
          </cell>
          <cell r="X1002">
            <v>195.78900000000002</v>
          </cell>
          <cell r="Y1002">
            <v>126.99</v>
          </cell>
          <cell r="AA1002">
            <v>98.09935562854173</v>
          </cell>
        </row>
        <row r="1003">
          <cell r="C1003" t="str">
            <v>JT9-453312</v>
          </cell>
          <cell r="D1003" t="str">
            <v>JHJ-12-1/2, 12-1/2 Ton</v>
          </cell>
          <cell r="E1003" t="str">
            <v>Shop Tools</v>
          </cell>
          <cell r="F1003" t="str">
            <v>JP</v>
          </cell>
          <cell r="G1003" t="str">
            <v>8425.42.0000</v>
          </cell>
          <cell r="H1003">
            <v>234</v>
          </cell>
          <cell r="I1003">
            <v>150</v>
          </cell>
          <cell r="K1003">
            <v>117</v>
          </cell>
          <cell r="L1003">
            <v>260.99</v>
          </cell>
          <cell r="M1003">
            <v>169.99</v>
          </cell>
          <cell r="O1003">
            <v>130.50855516212357</v>
          </cell>
          <cell r="P1003">
            <v>287.08900000000006</v>
          </cell>
          <cell r="Q1003">
            <v>186.98900000000003</v>
          </cell>
          <cell r="S1003">
            <v>143.55941067833595</v>
          </cell>
          <cell r="T1003">
            <v>287.08900000000006</v>
          </cell>
          <cell r="U1003">
            <v>186.98900000000003</v>
          </cell>
          <cell r="W1003">
            <v>143.55941067833595</v>
          </cell>
          <cell r="X1003">
            <v>287.08900000000006</v>
          </cell>
          <cell r="Y1003">
            <v>186.98900000000003</v>
          </cell>
          <cell r="AA1003">
            <v>143.55941067833595</v>
          </cell>
        </row>
        <row r="1004">
          <cell r="C1004" t="str">
            <v>JT9-453313</v>
          </cell>
          <cell r="D1004" t="str">
            <v>JHJ-12-1/2L Hydraulic Jack ONLY</v>
          </cell>
          <cell r="E1004" t="str">
            <v>Shop Tools</v>
          </cell>
          <cell r="F1004" t="str">
            <v>JP</v>
          </cell>
          <cell r="G1004" t="str">
            <v>8425.42.0000</v>
          </cell>
          <cell r="H1004">
            <v>216</v>
          </cell>
          <cell r="I1004">
            <v>138.99</v>
          </cell>
          <cell r="K1004">
            <v>109</v>
          </cell>
          <cell r="L1004">
            <v>242.99</v>
          </cell>
          <cell r="M1004">
            <v>154.99</v>
          </cell>
          <cell r="O1004">
            <v>121.56740136306587</v>
          </cell>
          <cell r="P1004">
            <v>267.28900000000004</v>
          </cell>
          <cell r="Q1004">
            <v>169.99</v>
          </cell>
          <cell r="S1004">
            <v>133.72414149937248</v>
          </cell>
          <cell r="T1004">
            <v>267.28900000000004</v>
          </cell>
          <cell r="U1004">
            <v>169.99</v>
          </cell>
          <cell r="W1004">
            <v>133.72414149937248</v>
          </cell>
          <cell r="X1004">
            <v>267.28900000000004</v>
          </cell>
          <cell r="Y1004">
            <v>169.99</v>
          </cell>
          <cell r="AA1004">
            <v>133.72414149937248</v>
          </cell>
        </row>
        <row r="1005">
          <cell r="C1005" t="str">
            <v>JT9-453317</v>
          </cell>
          <cell r="D1005" t="str">
            <v>JHJ-17-1/2, 17-1/2 Ton</v>
          </cell>
          <cell r="E1005" t="str">
            <v>Shop Tools</v>
          </cell>
          <cell r="F1005" t="str">
            <v>JP</v>
          </cell>
          <cell r="G1005" t="str">
            <v>8425.42.0000</v>
          </cell>
          <cell r="H1005">
            <v>318</v>
          </cell>
          <cell r="I1005">
            <v>203</v>
          </cell>
          <cell r="K1005">
            <v>159</v>
          </cell>
          <cell r="L1005">
            <v>354.99</v>
          </cell>
          <cell r="M1005">
            <v>229.99</v>
          </cell>
          <cell r="O1005">
            <v>177.42132879577935</v>
          </cell>
          <cell r="P1005">
            <v>390.48900000000003</v>
          </cell>
          <cell r="Q1005">
            <v>252.98900000000003</v>
          </cell>
          <cell r="S1005">
            <v>195.1634616753573</v>
          </cell>
          <cell r="T1005">
            <v>390.48900000000003</v>
          </cell>
          <cell r="U1005">
            <v>252.98900000000003</v>
          </cell>
          <cell r="W1005">
            <v>195.1634616753573</v>
          </cell>
          <cell r="X1005">
            <v>390.48900000000003</v>
          </cell>
          <cell r="Y1005">
            <v>252.98900000000003</v>
          </cell>
          <cell r="AA1005">
            <v>195.1634616753573</v>
          </cell>
        </row>
        <row r="1006">
          <cell r="C1006" t="str">
            <v>JT9-453322</v>
          </cell>
          <cell r="D1006" t="str">
            <v>JHJ-22-1/2, 22-1/2 Ton</v>
          </cell>
          <cell r="E1006" t="str">
            <v>Shop Tools</v>
          </cell>
          <cell r="F1006" t="str">
            <v>JP</v>
          </cell>
          <cell r="G1006" t="str">
            <v>8425.42.0000</v>
          </cell>
          <cell r="H1006">
            <v>328</v>
          </cell>
          <cell r="I1006">
            <v>209</v>
          </cell>
          <cell r="K1006">
            <v>164</v>
          </cell>
          <cell r="L1006">
            <v>365.99</v>
          </cell>
          <cell r="M1006">
            <v>239.99</v>
          </cell>
          <cell r="O1006">
            <v>182.81277625078746</v>
          </cell>
          <cell r="P1006">
            <v>402.58900000000006</v>
          </cell>
          <cell r="Q1006">
            <v>263.98900000000003</v>
          </cell>
          <cell r="S1006">
            <v>201.09405387586622</v>
          </cell>
          <cell r="T1006">
            <v>402.58900000000006</v>
          </cell>
          <cell r="U1006">
            <v>263.98900000000003</v>
          </cell>
          <cell r="W1006">
            <v>201.09405387586622</v>
          </cell>
          <cell r="X1006">
            <v>402.58900000000006</v>
          </cell>
          <cell r="Y1006">
            <v>263.98900000000003</v>
          </cell>
          <cell r="AA1006">
            <v>201.09405387586622</v>
          </cell>
        </row>
        <row r="1007">
          <cell r="C1007" t="str">
            <v>JT9-453313K</v>
          </cell>
          <cell r="D1007" t="str">
            <v>JHJ-12-1/2L, 12-1/2 Ton, Low Profile, (2 pcs)</v>
          </cell>
          <cell r="E1007" t="str">
            <v>Shop Tools</v>
          </cell>
          <cell r="F1007" t="str">
            <v>JP</v>
          </cell>
          <cell r="G1007" t="str">
            <v>8425.42.0000</v>
          </cell>
          <cell r="H1007">
            <v>234</v>
          </cell>
          <cell r="I1007">
            <v>149</v>
          </cell>
          <cell r="K1007">
            <v>117</v>
          </cell>
          <cell r="L1007">
            <v>260.99</v>
          </cell>
          <cell r="M1007">
            <v>169.99</v>
          </cell>
          <cell r="O1007">
            <v>130.51257548503148</v>
          </cell>
          <cell r="P1007">
            <v>287.08900000000006</v>
          </cell>
          <cell r="Q1007">
            <v>186.98900000000003</v>
          </cell>
          <cell r="S1007">
            <v>143.56383303353465</v>
          </cell>
          <cell r="T1007">
            <v>287.08900000000006</v>
          </cell>
          <cell r="U1007">
            <v>186.98900000000003</v>
          </cell>
          <cell r="W1007">
            <v>143.56383303353465</v>
          </cell>
          <cell r="X1007">
            <v>287.08900000000006</v>
          </cell>
          <cell r="Y1007">
            <v>186.98900000000003</v>
          </cell>
          <cell r="AA1007">
            <v>143.56383303353465</v>
          </cell>
        </row>
        <row r="1008">
          <cell r="C1008" t="str">
            <v>JT9-453318K</v>
          </cell>
          <cell r="D1008" t="str">
            <v>JHJ-17-1/2L, 17-1/2 Ton, Low Profile, (2 pcs)</v>
          </cell>
          <cell r="E1008" t="str">
            <v>Shop Tools</v>
          </cell>
          <cell r="F1008" t="str">
            <v>JP</v>
          </cell>
          <cell r="G1008" t="str">
            <v>8425.42.0000</v>
          </cell>
          <cell r="H1008">
            <v>318</v>
          </cell>
          <cell r="I1008">
            <v>203</v>
          </cell>
          <cell r="K1008">
            <v>159</v>
          </cell>
          <cell r="L1008">
            <v>357.99</v>
          </cell>
          <cell r="M1008">
            <v>229.99</v>
          </cell>
          <cell r="O1008">
            <v>178.78568943100447</v>
          </cell>
          <cell r="P1008">
            <v>393.78900000000004</v>
          </cell>
          <cell r="Q1008">
            <v>252.98900000000003</v>
          </cell>
          <cell r="S1008">
            <v>196.66425837410495</v>
          </cell>
          <cell r="T1008">
            <v>393.78900000000004</v>
          </cell>
          <cell r="U1008">
            <v>252.98900000000003</v>
          </cell>
          <cell r="W1008">
            <v>196.66425837410495</v>
          </cell>
          <cell r="X1008">
            <v>393.78900000000004</v>
          </cell>
          <cell r="Y1008">
            <v>252.98900000000003</v>
          </cell>
          <cell r="AA1008">
            <v>196.66425837410495</v>
          </cell>
        </row>
        <row r="1009">
          <cell r="C1009" t="str">
            <v>JT9-453323K</v>
          </cell>
          <cell r="D1009" t="str">
            <v>JHJ-22-1/2L, 22-1/2 Ton, Low Profile, (2 pcs)</v>
          </cell>
          <cell r="E1009" t="str">
            <v>Shop Tools</v>
          </cell>
          <cell r="F1009" t="str">
            <v>JP</v>
          </cell>
          <cell r="G1009" t="str">
            <v>8425.42.0000</v>
          </cell>
          <cell r="H1009">
            <v>328</v>
          </cell>
          <cell r="I1009">
            <v>209</v>
          </cell>
          <cell r="K1009">
            <v>164</v>
          </cell>
          <cell r="L1009">
            <v>364.99</v>
          </cell>
          <cell r="M1009">
            <v>239.99</v>
          </cell>
          <cell r="O1009">
            <v>182.72645049988353</v>
          </cell>
          <cell r="P1009">
            <v>401.48900000000003</v>
          </cell>
          <cell r="Q1009">
            <v>263.98900000000003</v>
          </cell>
          <cell r="S1009">
            <v>200.9990955498719</v>
          </cell>
          <cell r="T1009">
            <v>401.48900000000003</v>
          </cell>
          <cell r="U1009">
            <v>263.98900000000003</v>
          </cell>
          <cell r="W1009">
            <v>200.9990955498719</v>
          </cell>
          <cell r="X1009">
            <v>401.48900000000003</v>
          </cell>
          <cell r="Y1009">
            <v>263.98900000000003</v>
          </cell>
          <cell r="AA1009">
            <v>200.9990955498719</v>
          </cell>
        </row>
        <row r="1010">
          <cell r="C1010" t="str">
            <v>JT9-453335K</v>
          </cell>
          <cell r="D1010" t="str">
            <v>JHJ-35, 35 Ton, (2 pcs)</v>
          </cell>
          <cell r="E1010" t="str">
            <v>Shop Tools</v>
          </cell>
          <cell r="F1010" t="str">
            <v>JP</v>
          </cell>
          <cell r="G1010" t="str">
            <v>8425.42.0000</v>
          </cell>
          <cell r="H1010">
            <v>513</v>
          </cell>
          <cell r="I1010">
            <v>327.99</v>
          </cell>
          <cell r="K1010">
            <v>258</v>
          </cell>
          <cell r="L1010">
            <v>579.99</v>
          </cell>
          <cell r="M1010">
            <v>369.99</v>
          </cell>
          <cell r="O1010">
            <v>290.00837296550509</v>
          </cell>
          <cell r="P1010">
            <v>637.98900000000003</v>
          </cell>
          <cell r="Q1010">
            <v>406.98900000000003</v>
          </cell>
          <cell r="S1010">
            <v>319.0092102620556</v>
          </cell>
          <cell r="T1010">
            <v>637.98900000000003</v>
          </cell>
          <cell r="U1010">
            <v>406.98900000000003</v>
          </cell>
          <cell r="W1010">
            <v>319.0092102620556</v>
          </cell>
          <cell r="X1010">
            <v>637.98900000000003</v>
          </cell>
          <cell r="Y1010">
            <v>406.98900000000003</v>
          </cell>
          <cell r="AA1010">
            <v>319.0092102620556</v>
          </cell>
        </row>
        <row r="1011">
          <cell r="C1011" t="str">
            <v>JT9-453360K</v>
          </cell>
          <cell r="D1011" t="str">
            <v>JHJ-60, 60 Ton, (2 pcs)</v>
          </cell>
          <cell r="E1011" t="str">
            <v>Shop Tools</v>
          </cell>
          <cell r="F1011" t="str">
            <v>JP</v>
          </cell>
          <cell r="G1011" t="str">
            <v>8425.42.0000</v>
          </cell>
          <cell r="H1011">
            <v>1344</v>
          </cell>
          <cell r="I1011">
            <v>861.99</v>
          </cell>
          <cell r="K1011">
            <v>673</v>
          </cell>
          <cell r="L1011">
            <v>1513.99</v>
          </cell>
          <cell r="M1011">
            <v>969.99</v>
          </cell>
          <cell r="O1011">
            <v>757.12500000000011</v>
          </cell>
          <cell r="P1011">
            <v>1665.3890000000001</v>
          </cell>
          <cell r="Q1011">
            <v>1066.989</v>
          </cell>
          <cell r="S1011">
            <v>832.8375000000002</v>
          </cell>
          <cell r="T1011">
            <v>1665.3890000000001</v>
          </cell>
          <cell r="U1011">
            <v>1066.989</v>
          </cell>
          <cell r="W1011">
            <v>832.8375000000002</v>
          </cell>
          <cell r="X1011">
            <v>1665.3890000000001</v>
          </cell>
          <cell r="Y1011">
            <v>1066.989</v>
          </cell>
          <cell r="AA1011">
            <v>832.8375000000002</v>
          </cell>
        </row>
        <row r="1012">
          <cell r="C1012" t="str">
            <v>JET® HYDRAULIC JACK HANDLES</v>
          </cell>
        </row>
        <row r="1013">
          <cell r="C1013" t="str">
            <v>JT9-453313H</v>
          </cell>
          <cell r="D1013" t="str">
            <v>1-Piece Handle for JHJ-12-1/2L and 17-1/2L</v>
          </cell>
          <cell r="E1013" t="str">
            <v>Shop Tools</v>
          </cell>
          <cell r="F1013" t="str">
            <v>JP</v>
          </cell>
          <cell r="G1013" t="str">
            <v>8431.10.0090</v>
          </cell>
          <cell r="H1013">
            <v>7.3</v>
          </cell>
          <cell r="I1013">
            <v>5.55</v>
          </cell>
          <cell r="K1013">
            <v>3.65</v>
          </cell>
          <cell r="L1013">
            <v>7.99</v>
          </cell>
          <cell r="M1013">
            <v>4.99</v>
          </cell>
          <cell r="O1013">
            <v>4.0149999999999997</v>
          </cell>
          <cell r="P1013">
            <v>8.7890000000000015</v>
          </cell>
          <cell r="Q1013">
            <v>5.4890000000000008</v>
          </cell>
          <cell r="S1013">
            <v>4.4165000000000001</v>
          </cell>
          <cell r="T1013">
            <v>8.7890000000000015</v>
          </cell>
          <cell r="U1013">
            <v>5.4890000000000008</v>
          </cell>
          <cell r="W1013">
            <v>4.4165000000000001</v>
          </cell>
          <cell r="X1013">
            <v>8.7890000000000015</v>
          </cell>
          <cell r="Y1013">
            <v>5.4890000000000008</v>
          </cell>
          <cell r="AA1013">
            <v>4.4165000000000001</v>
          </cell>
        </row>
        <row r="1014">
          <cell r="C1014" t="str">
            <v>JT9-453323H</v>
          </cell>
          <cell r="D1014" t="str">
            <v>1-Piece Handle for JHJ-22-1/2L</v>
          </cell>
          <cell r="E1014" t="str">
            <v>Shop Tools</v>
          </cell>
          <cell r="F1014" t="str">
            <v>JP</v>
          </cell>
          <cell r="G1014" t="str">
            <v>8431.10.0090</v>
          </cell>
          <cell r="H1014">
            <v>14.5</v>
          </cell>
          <cell r="I1014">
            <v>10</v>
          </cell>
          <cell r="K1014">
            <v>7.25</v>
          </cell>
          <cell r="L1014">
            <v>15.99</v>
          </cell>
          <cell r="M1014">
            <v>9.99</v>
          </cell>
          <cell r="O1014">
            <v>7.9749999999999996</v>
          </cell>
          <cell r="P1014">
            <v>17.589000000000002</v>
          </cell>
          <cell r="Q1014">
            <v>10.989000000000001</v>
          </cell>
          <cell r="S1014">
            <v>8.7725000000000009</v>
          </cell>
          <cell r="T1014">
            <v>17.589000000000002</v>
          </cell>
          <cell r="U1014">
            <v>10.989000000000001</v>
          </cell>
          <cell r="W1014">
            <v>8.7725000000000009</v>
          </cell>
          <cell r="X1014">
            <v>17.589000000000002</v>
          </cell>
          <cell r="Y1014">
            <v>10.989000000000001</v>
          </cell>
          <cell r="AA1014">
            <v>8.7725000000000009</v>
          </cell>
        </row>
        <row r="1015">
          <cell r="C1015" t="str">
            <v>JT9-453335H</v>
          </cell>
          <cell r="D1015" t="str">
            <v>1-Piece Handle for JHJ-35</v>
          </cell>
          <cell r="E1015" t="str">
            <v>Shop Tools</v>
          </cell>
          <cell r="F1015" t="str">
            <v>JP</v>
          </cell>
          <cell r="G1015" t="str">
            <v>8431.10.0090</v>
          </cell>
          <cell r="H1015">
            <v>26.5</v>
          </cell>
          <cell r="I1015">
            <v>16.5</v>
          </cell>
          <cell r="K1015">
            <v>13.25</v>
          </cell>
          <cell r="L1015">
            <v>28.99</v>
          </cell>
          <cell r="M1015">
            <v>18.989999999999998</v>
          </cell>
          <cell r="O1015">
            <v>14.574999999999999</v>
          </cell>
          <cell r="P1015">
            <v>31.888999999999999</v>
          </cell>
          <cell r="Q1015">
            <v>20.99</v>
          </cell>
          <cell r="S1015">
            <v>16.032499999999999</v>
          </cell>
          <cell r="T1015">
            <v>31.888999999999999</v>
          </cell>
          <cell r="U1015">
            <v>20.99</v>
          </cell>
          <cell r="W1015">
            <v>16.032499999999999</v>
          </cell>
          <cell r="X1015">
            <v>31.888999999999999</v>
          </cell>
          <cell r="Y1015">
            <v>20.99</v>
          </cell>
          <cell r="AA1015">
            <v>16.032499999999999</v>
          </cell>
        </row>
        <row r="1016">
          <cell r="C1016" t="str">
            <v>JT9-453360H</v>
          </cell>
          <cell r="D1016" t="str">
            <v>1-Piece Handle for JHJ-60</v>
          </cell>
          <cell r="E1016" t="str">
            <v>Shop Tools</v>
          </cell>
          <cell r="F1016" t="str">
            <v>JP</v>
          </cell>
          <cell r="G1016" t="str">
            <v>8431.10.0090</v>
          </cell>
          <cell r="H1016">
            <v>56</v>
          </cell>
          <cell r="I1016">
            <v>34.5</v>
          </cell>
          <cell r="K1016">
            <v>28</v>
          </cell>
          <cell r="L1016">
            <v>61.99</v>
          </cell>
          <cell r="M1016">
            <v>39.99</v>
          </cell>
          <cell r="O1016">
            <v>30.8</v>
          </cell>
          <cell r="P1016">
            <v>68.189000000000007</v>
          </cell>
          <cell r="Q1016">
            <v>43.989000000000004</v>
          </cell>
          <cell r="S1016">
            <v>33.880000000000003</v>
          </cell>
          <cell r="T1016">
            <v>68.189000000000007</v>
          </cell>
          <cell r="U1016">
            <v>43.989000000000004</v>
          </cell>
          <cell r="W1016">
            <v>33.880000000000003</v>
          </cell>
          <cell r="X1016">
            <v>68.189000000000007</v>
          </cell>
          <cell r="Y1016">
            <v>43.989000000000004</v>
          </cell>
          <cell r="AA1016">
            <v>33.880000000000003</v>
          </cell>
        </row>
        <row r="1017">
          <cell r="C1017" t="str">
            <v>JET® TOE JACKS</v>
          </cell>
        </row>
        <row r="1018">
          <cell r="C1018" t="str">
            <v>JT9-454502</v>
          </cell>
          <cell r="D1018" t="str">
            <v>JTJ-2ST, 2T Toe Jack</v>
          </cell>
          <cell r="E1018" t="str">
            <v>Shop Tools</v>
          </cell>
          <cell r="F1018" t="str">
            <v>CN</v>
          </cell>
          <cell r="G1018" t="str">
            <v>8425.42.0000</v>
          </cell>
          <cell r="H1018">
            <v>450</v>
          </cell>
          <cell r="I1018">
            <v>288</v>
          </cell>
          <cell r="K1018">
            <v>225</v>
          </cell>
          <cell r="L1018">
            <v>529.99</v>
          </cell>
          <cell r="M1018">
            <v>339.99</v>
          </cell>
          <cell r="O1018">
            <v>264.93718344008738</v>
          </cell>
          <cell r="P1018">
            <v>582.98900000000003</v>
          </cell>
          <cell r="Q1018">
            <v>373.98900000000003</v>
          </cell>
          <cell r="S1018">
            <v>291.43090178409614</v>
          </cell>
          <cell r="T1018">
            <v>582.98900000000003</v>
          </cell>
          <cell r="U1018">
            <v>373.98900000000003</v>
          </cell>
          <cell r="W1018">
            <v>291.43090178409614</v>
          </cell>
          <cell r="X1018">
            <v>582.98900000000003</v>
          </cell>
          <cell r="Y1018">
            <v>373.98900000000003</v>
          </cell>
          <cell r="AA1018">
            <v>291.43090178409614</v>
          </cell>
        </row>
        <row r="1019">
          <cell r="C1019" t="str">
            <v>JT9-454505</v>
          </cell>
          <cell r="D1019" t="str">
            <v>JTJ-5ST, 5T Toe Jack</v>
          </cell>
          <cell r="E1019" t="str">
            <v>Shop Tools</v>
          </cell>
          <cell r="F1019" t="str">
            <v>CN</v>
          </cell>
          <cell r="G1019" t="str">
            <v>8425.42.0000</v>
          </cell>
          <cell r="H1019">
            <v>764</v>
          </cell>
          <cell r="I1019">
            <v>494</v>
          </cell>
          <cell r="K1019">
            <v>382</v>
          </cell>
          <cell r="L1019">
            <v>900.99</v>
          </cell>
          <cell r="M1019">
            <v>589.99</v>
          </cell>
          <cell r="O1019">
            <v>450.70952776444318</v>
          </cell>
          <cell r="P1019">
            <v>991.08900000000006</v>
          </cell>
          <cell r="Q1019">
            <v>648.98900000000003</v>
          </cell>
          <cell r="S1019">
            <v>495.78048054088754</v>
          </cell>
          <cell r="T1019">
            <v>991.08900000000006</v>
          </cell>
          <cell r="U1019">
            <v>648.98900000000003</v>
          </cell>
          <cell r="W1019">
            <v>495.78048054088754</v>
          </cell>
          <cell r="X1019">
            <v>991.08900000000006</v>
          </cell>
          <cell r="Y1019">
            <v>648.98900000000003</v>
          </cell>
          <cell r="AA1019">
            <v>495.78048054088754</v>
          </cell>
        </row>
        <row r="1020">
          <cell r="C1020" t="str">
            <v>JT9-454510</v>
          </cell>
          <cell r="D1020" t="str">
            <v>JTJ-10ST, 10T Toe Jack</v>
          </cell>
          <cell r="E1020" t="str">
            <v>Shop Tools</v>
          </cell>
          <cell r="F1020" t="str">
            <v>CN</v>
          </cell>
          <cell r="G1020" t="str">
            <v>8425.42.0000</v>
          </cell>
          <cell r="H1020">
            <v>1194</v>
          </cell>
          <cell r="I1020">
            <v>766</v>
          </cell>
          <cell r="K1020">
            <v>597</v>
          </cell>
          <cell r="L1020">
            <v>1403.99</v>
          </cell>
          <cell r="M1020">
            <v>899.99</v>
          </cell>
          <cell r="O1020">
            <v>701.80577112226263</v>
          </cell>
          <cell r="P1020">
            <v>1544.3890000000001</v>
          </cell>
          <cell r="Q1020">
            <v>989.98900000000015</v>
          </cell>
          <cell r="S1020">
            <v>771.9863482344889</v>
          </cell>
          <cell r="T1020">
            <v>1544.3890000000001</v>
          </cell>
          <cell r="U1020">
            <v>989.98900000000015</v>
          </cell>
          <cell r="W1020">
            <v>771.9863482344889</v>
          </cell>
          <cell r="X1020">
            <v>1544.3890000000001</v>
          </cell>
          <cell r="Y1020">
            <v>989.98900000000015</v>
          </cell>
          <cell r="AA1020">
            <v>771.9863482344889</v>
          </cell>
        </row>
        <row r="1021">
          <cell r="C1021" t="str">
            <v>JET® SCREW JACKS</v>
          </cell>
        </row>
        <row r="1022">
          <cell r="C1022" t="str">
            <v>JT9-441305</v>
          </cell>
          <cell r="D1022" t="str">
            <v>SJ-5T, 5 Ton</v>
          </cell>
          <cell r="E1022" t="str">
            <v>Shop Tools</v>
          </cell>
          <cell r="F1022" t="str">
            <v>CN</v>
          </cell>
          <cell r="G1022" t="str">
            <v>8425.49.0000</v>
          </cell>
          <cell r="H1022">
            <v>116</v>
          </cell>
          <cell r="I1022">
            <v>76</v>
          </cell>
          <cell r="K1022">
            <v>58</v>
          </cell>
          <cell r="L1022">
            <v>137.99</v>
          </cell>
          <cell r="M1022">
            <v>89.99</v>
          </cell>
          <cell r="O1022">
            <v>68.754488920666603</v>
          </cell>
          <cell r="P1022">
            <v>151.78900000000002</v>
          </cell>
          <cell r="Q1022">
            <v>98.989000000000004</v>
          </cell>
          <cell r="S1022">
            <v>75.629937812733274</v>
          </cell>
          <cell r="T1022">
            <v>151.78900000000002</v>
          </cell>
          <cell r="U1022">
            <v>98.989000000000004</v>
          </cell>
          <cell r="W1022">
            <v>75.629937812733274</v>
          </cell>
          <cell r="X1022">
            <v>151.78900000000002</v>
          </cell>
          <cell r="Y1022">
            <v>98.989000000000004</v>
          </cell>
          <cell r="AA1022">
            <v>75.629937812733274</v>
          </cell>
        </row>
        <row r="1023">
          <cell r="C1023" t="str">
            <v>JT9-441310</v>
          </cell>
          <cell r="D1023" t="str">
            <v>SJ-10T, 10 Ton</v>
          </cell>
          <cell r="E1023" t="str">
            <v>Shop Tools</v>
          </cell>
          <cell r="F1023" t="str">
            <v>CN</v>
          </cell>
          <cell r="G1023" t="str">
            <v>8425.49.0000</v>
          </cell>
          <cell r="H1023">
            <v>250</v>
          </cell>
          <cell r="I1023">
            <v>167</v>
          </cell>
          <cell r="K1023">
            <v>125</v>
          </cell>
          <cell r="L1023">
            <v>295.99</v>
          </cell>
          <cell r="M1023">
            <v>199.99</v>
          </cell>
          <cell r="O1023">
            <v>147.79626010871814</v>
          </cell>
          <cell r="P1023">
            <v>325.58900000000006</v>
          </cell>
          <cell r="Q1023">
            <v>219.98900000000003</v>
          </cell>
          <cell r="S1023">
            <v>162.57588611958997</v>
          </cell>
          <cell r="T1023">
            <v>325.58900000000006</v>
          </cell>
          <cell r="U1023">
            <v>219.98900000000003</v>
          </cell>
          <cell r="W1023">
            <v>162.57588611958997</v>
          </cell>
          <cell r="X1023">
            <v>325.58900000000006</v>
          </cell>
          <cell r="Y1023">
            <v>219.98900000000003</v>
          </cell>
          <cell r="AA1023">
            <v>162.57588611958997</v>
          </cell>
        </row>
        <row r="1024">
          <cell r="C1024" t="str">
            <v>JT9-441315</v>
          </cell>
          <cell r="D1024" t="str">
            <v>SJ-15T, 15 Ton</v>
          </cell>
          <cell r="E1024" t="str">
            <v>Shop Tools</v>
          </cell>
          <cell r="F1024" t="str">
            <v>CN</v>
          </cell>
          <cell r="G1024" t="str">
            <v>8425.49.0000</v>
          </cell>
          <cell r="H1024">
            <v>286</v>
          </cell>
          <cell r="I1024">
            <v>189</v>
          </cell>
          <cell r="K1024">
            <v>143</v>
          </cell>
          <cell r="L1024">
            <v>337.99</v>
          </cell>
          <cell r="M1024">
            <v>224.99</v>
          </cell>
          <cell r="O1024">
            <v>169.02696718210774</v>
          </cell>
          <cell r="P1024">
            <v>371.78900000000004</v>
          </cell>
          <cell r="Q1024">
            <v>247.99</v>
          </cell>
          <cell r="S1024">
            <v>185.92966390031853</v>
          </cell>
          <cell r="T1024">
            <v>371.78900000000004</v>
          </cell>
          <cell r="U1024">
            <v>247.99</v>
          </cell>
          <cell r="W1024">
            <v>185.92966390031853</v>
          </cell>
          <cell r="X1024">
            <v>371.78900000000004</v>
          </cell>
          <cell r="Y1024">
            <v>247.99</v>
          </cell>
          <cell r="AA1024">
            <v>185.92966390031853</v>
          </cell>
        </row>
        <row r="1025">
          <cell r="C1025" t="str">
            <v>JT9-441320</v>
          </cell>
          <cell r="D1025" t="str">
            <v>SJ-20T, 20 Ton</v>
          </cell>
          <cell r="E1025" t="str">
            <v>Shop Tools</v>
          </cell>
          <cell r="F1025" t="str">
            <v>CN</v>
          </cell>
          <cell r="G1025" t="str">
            <v>8425.49.0000</v>
          </cell>
          <cell r="H1025">
            <v>344</v>
          </cell>
          <cell r="I1025">
            <v>225</v>
          </cell>
          <cell r="K1025">
            <v>172</v>
          </cell>
          <cell r="L1025">
            <v>404.99</v>
          </cell>
          <cell r="M1025">
            <v>269.99</v>
          </cell>
          <cell r="O1025">
            <v>202.39803292569559</v>
          </cell>
          <cell r="P1025">
            <v>445.48900000000003</v>
          </cell>
          <cell r="Q1025">
            <v>296.98900000000003</v>
          </cell>
          <cell r="S1025">
            <v>222.63783621826516</v>
          </cell>
          <cell r="T1025">
            <v>445.48900000000003</v>
          </cell>
          <cell r="U1025">
            <v>296.98900000000003</v>
          </cell>
          <cell r="W1025">
            <v>222.63783621826516</v>
          </cell>
          <cell r="X1025">
            <v>445.48900000000003</v>
          </cell>
          <cell r="Y1025">
            <v>296.98900000000003</v>
          </cell>
          <cell r="AA1025">
            <v>222.63783621826516</v>
          </cell>
        </row>
        <row r="1026">
          <cell r="C1026" t="str">
            <v>JT9-441325</v>
          </cell>
          <cell r="D1026" t="str">
            <v>SJ-25T, 25 Ton</v>
          </cell>
          <cell r="E1026" t="str">
            <v>Shop Tools</v>
          </cell>
          <cell r="F1026" t="str">
            <v>CN</v>
          </cell>
          <cell r="G1026" t="str">
            <v>8425.49.0000</v>
          </cell>
          <cell r="H1026">
            <v>445</v>
          </cell>
          <cell r="I1026">
            <v>296.99</v>
          </cell>
          <cell r="K1026">
            <v>224</v>
          </cell>
          <cell r="L1026">
            <v>525.99</v>
          </cell>
          <cell r="M1026">
            <v>349.99</v>
          </cell>
          <cell r="O1026">
            <v>263.03523203165287</v>
          </cell>
          <cell r="P1026">
            <v>578.58900000000006</v>
          </cell>
          <cell r="Q1026">
            <v>384.98900000000003</v>
          </cell>
          <cell r="S1026">
            <v>289.33875523481817</v>
          </cell>
          <cell r="T1026">
            <v>578.58900000000006</v>
          </cell>
          <cell r="U1026">
            <v>384.98900000000003</v>
          </cell>
          <cell r="W1026">
            <v>289.33875523481817</v>
          </cell>
          <cell r="X1026">
            <v>578.58900000000006</v>
          </cell>
          <cell r="Y1026">
            <v>384.98900000000003</v>
          </cell>
          <cell r="AA1026">
            <v>289.33875523481817</v>
          </cell>
        </row>
        <row r="1027">
          <cell r="C1027" t="str">
            <v>JET® SCREW JACK TURNING BARS</v>
          </cell>
        </row>
        <row r="1028">
          <cell r="C1028" t="str">
            <v>JT9-440301</v>
          </cell>
          <cell r="D1028" t="str">
            <v>SJTB-1/2, 1/2" X 18", Fits SJ-5T</v>
          </cell>
          <cell r="E1028" t="str">
            <v>Shop Tools</v>
          </cell>
          <cell r="F1028" t="str">
            <v>CN</v>
          </cell>
          <cell r="G1028" t="str">
            <v>8431.10.0090</v>
          </cell>
          <cell r="H1028">
            <v>15</v>
          </cell>
          <cell r="I1028">
            <v>12.99</v>
          </cell>
          <cell r="K1028">
            <v>8.5</v>
          </cell>
          <cell r="L1028">
            <v>19.989999999999998</v>
          </cell>
          <cell r="M1028">
            <v>14.99</v>
          </cell>
          <cell r="O1028">
            <v>9.8642659973881575</v>
          </cell>
          <cell r="P1028">
            <v>21.989000000000001</v>
          </cell>
          <cell r="Q1028">
            <v>16.489000000000001</v>
          </cell>
          <cell r="S1028">
            <v>10.850692597126974</v>
          </cell>
          <cell r="T1028">
            <v>21.989000000000001</v>
          </cell>
          <cell r="U1028">
            <v>16.489000000000001</v>
          </cell>
          <cell r="W1028">
            <v>10.850692597126974</v>
          </cell>
          <cell r="X1028">
            <v>21.989000000000001</v>
          </cell>
          <cell r="Y1028">
            <v>16.489000000000001</v>
          </cell>
          <cell r="AA1028">
            <v>10.850692597126974</v>
          </cell>
        </row>
        <row r="1029">
          <cell r="C1029" t="str">
            <v>JT9-440302</v>
          </cell>
          <cell r="D1029" t="str">
            <v>SJTB-5/8, 5/8" x 24", Fits SJ-10T</v>
          </cell>
          <cell r="E1029" t="str">
            <v>Shop Tools</v>
          </cell>
          <cell r="F1029" t="str">
            <v>CN</v>
          </cell>
          <cell r="G1029" t="str">
            <v>8431.10.0090</v>
          </cell>
          <cell r="H1029">
            <v>25.2</v>
          </cell>
          <cell r="I1029">
            <v>15.5</v>
          </cell>
          <cell r="K1029">
            <v>12.6</v>
          </cell>
          <cell r="L1029">
            <v>28.99</v>
          </cell>
          <cell r="M1029">
            <v>18.989999999999998</v>
          </cell>
          <cell r="O1029">
            <v>14.588109199975291</v>
          </cell>
          <cell r="P1029">
            <v>31.888999999999999</v>
          </cell>
          <cell r="Q1029">
            <v>20.888999999999999</v>
          </cell>
          <cell r="S1029">
            <v>16.046920119972821</v>
          </cell>
          <cell r="T1029">
            <v>31.888999999999999</v>
          </cell>
          <cell r="U1029">
            <v>20.888999999999999</v>
          </cell>
          <cell r="W1029">
            <v>16.046920119972821</v>
          </cell>
          <cell r="X1029">
            <v>31.888999999999999</v>
          </cell>
          <cell r="Y1029">
            <v>20.888999999999999</v>
          </cell>
          <cell r="AA1029">
            <v>16.046920119972821</v>
          </cell>
        </row>
        <row r="1030">
          <cell r="C1030" t="str">
            <v>JT9-440303</v>
          </cell>
          <cell r="D1030" t="str">
            <v>SJTB-3/4, 3/4" x 36", Fits SJ-15T, -20T</v>
          </cell>
          <cell r="E1030" t="str">
            <v>Shop Tools</v>
          </cell>
          <cell r="F1030" t="str">
            <v>CN</v>
          </cell>
          <cell r="G1030" t="str">
            <v>8431.10.0090</v>
          </cell>
          <cell r="H1030">
            <v>38</v>
          </cell>
          <cell r="I1030">
            <v>24.5</v>
          </cell>
          <cell r="K1030">
            <v>19</v>
          </cell>
          <cell r="L1030">
            <v>43.99</v>
          </cell>
          <cell r="M1030">
            <v>28.99</v>
          </cell>
          <cell r="O1030">
            <v>22.02815224503588</v>
          </cell>
          <cell r="P1030">
            <v>48.389000000000003</v>
          </cell>
          <cell r="Q1030">
            <v>31.888999999999999</v>
          </cell>
          <cell r="S1030">
            <v>24.230967469539468</v>
          </cell>
          <cell r="T1030">
            <v>48.389000000000003</v>
          </cell>
          <cell r="U1030">
            <v>31.888999999999999</v>
          </cell>
          <cell r="W1030">
            <v>24.230967469539468</v>
          </cell>
          <cell r="X1030">
            <v>48.389000000000003</v>
          </cell>
          <cell r="Y1030">
            <v>31.888999999999999</v>
          </cell>
          <cell r="AA1030">
            <v>24.230967469539468</v>
          </cell>
        </row>
        <row r="1031">
          <cell r="C1031" t="str">
            <v>JT9-440304</v>
          </cell>
          <cell r="D1031" t="str">
            <v>SJTB-1, 15/16" x 42", Fits SJ-25T</v>
          </cell>
          <cell r="E1031" t="str">
            <v>Shop Tools</v>
          </cell>
          <cell r="F1031" t="str">
            <v>CN</v>
          </cell>
          <cell r="G1031" t="str">
            <v>8431.10.0090</v>
          </cell>
          <cell r="H1031">
            <v>69</v>
          </cell>
          <cell r="I1031">
            <v>46.99</v>
          </cell>
          <cell r="K1031">
            <v>35.300000000000004</v>
          </cell>
          <cell r="L1031">
            <v>81.99</v>
          </cell>
          <cell r="M1031">
            <v>54.99</v>
          </cell>
          <cell r="O1031">
            <v>41.202722849968623</v>
          </cell>
          <cell r="P1031">
            <v>90.189000000000007</v>
          </cell>
          <cell r="Q1031">
            <v>60.489000000000004</v>
          </cell>
          <cell r="S1031">
            <v>45.322995134965488</v>
          </cell>
          <cell r="T1031">
            <v>90.189000000000007</v>
          </cell>
          <cell r="U1031">
            <v>60.489000000000004</v>
          </cell>
          <cell r="W1031">
            <v>45.322995134965488</v>
          </cell>
          <cell r="X1031">
            <v>90.189000000000007</v>
          </cell>
          <cell r="Y1031">
            <v>60.489000000000004</v>
          </cell>
          <cell r="AA1031">
            <v>45.322995134965488</v>
          </cell>
        </row>
        <row r="1032">
          <cell r="C1032" t="str">
            <v>WORK HOLDING AND HAND TOOLS</v>
          </cell>
        </row>
        <row r="1033">
          <cell r="C1033" t="str">
            <v>WILTON® BASH® SLEDGE HAMMERS with UNBREAKABLE ® HANDLE TECHNOLOGY</v>
          </cell>
        </row>
        <row r="1034">
          <cell r="C1034" t="str">
            <v>WL9-20212</v>
          </cell>
          <cell r="D1034" t="str">
            <v>2-1/2 Lb Head, 12" B.A.S.H® Sledge Hammer</v>
          </cell>
          <cell r="E1034" t="str">
            <v>Hand Tools</v>
          </cell>
          <cell r="F1034" t="str">
            <v>MX</v>
          </cell>
          <cell r="G1034" t="str">
            <v>8205.20.3000</v>
          </cell>
          <cell r="H1034">
            <v>84</v>
          </cell>
          <cell r="I1034">
            <v>53.99</v>
          </cell>
          <cell r="J1034">
            <v>53.99</v>
          </cell>
          <cell r="K1034">
            <v>42</v>
          </cell>
          <cell r="L1034">
            <v>83.99</v>
          </cell>
          <cell r="M1034">
            <v>53.99</v>
          </cell>
          <cell r="O1034">
            <v>42</v>
          </cell>
          <cell r="P1034">
            <v>92.388999999999996</v>
          </cell>
          <cell r="Q1034">
            <v>56.99</v>
          </cell>
          <cell r="S1034">
            <v>46.2</v>
          </cell>
          <cell r="T1034">
            <v>92.388999999999996</v>
          </cell>
          <cell r="U1034">
            <v>56.99</v>
          </cell>
          <cell r="W1034">
            <v>46.2</v>
          </cell>
          <cell r="X1034">
            <v>92.388999999999996</v>
          </cell>
          <cell r="Y1034">
            <v>56.99</v>
          </cell>
          <cell r="AA1034">
            <v>46.2</v>
          </cell>
        </row>
        <row r="1035">
          <cell r="C1035" t="str">
            <v>WL9-20412</v>
          </cell>
          <cell r="D1035" t="str">
            <v>4 Lb Head, 12" B.A.S.H® Sledge Hammer</v>
          </cell>
          <cell r="E1035" t="str">
            <v>Hand Tools</v>
          </cell>
          <cell r="F1035" t="str">
            <v>MX</v>
          </cell>
          <cell r="G1035" t="str">
            <v>8205.20.6000</v>
          </cell>
          <cell r="H1035">
            <v>94</v>
          </cell>
          <cell r="I1035">
            <v>61.99</v>
          </cell>
          <cell r="J1035">
            <v>61.99</v>
          </cell>
          <cell r="K1035">
            <v>47</v>
          </cell>
          <cell r="L1035">
            <v>93.99</v>
          </cell>
          <cell r="M1035">
            <v>61.99</v>
          </cell>
          <cell r="O1035">
            <v>47</v>
          </cell>
          <cell r="P1035">
            <v>103.389</v>
          </cell>
          <cell r="Q1035">
            <v>63.99</v>
          </cell>
          <cell r="S1035">
            <v>51.7</v>
          </cell>
          <cell r="T1035">
            <v>103.389</v>
          </cell>
          <cell r="U1035">
            <v>63.99</v>
          </cell>
          <cell r="W1035">
            <v>51.7</v>
          </cell>
          <cell r="X1035">
            <v>103.389</v>
          </cell>
          <cell r="Y1035">
            <v>63.99</v>
          </cell>
          <cell r="AA1035">
            <v>51.7</v>
          </cell>
        </row>
        <row r="1036">
          <cell r="C1036" t="str">
            <v>WL9-20416</v>
          </cell>
          <cell r="D1036" t="str">
            <v>4 Lb Head, 16" B.A.S.H® Sledge Hammer</v>
          </cell>
          <cell r="E1036" t="str">
            <v>Hand Tools</v>
          </cell>
          <cell r="F1036" t="str">
            <v>MX</v>
          </cell>
          <cell r="G1036" t="str">
            <v>8205.20.6000</v>
          </cell>
          <cell r="H1036">
            <v>110</v>
          </cell>
          <cell r="I1036">
            <v>73.989999999999995</v>
          </cell>
          <cell r="J1036">
            <v>73.989999999999995</v>
          </cell>
          <cell r="K1036">
            <v>55</v>
          </cell>
          <cell r="L1036">
            <v>109.99</v>
          </cell>
          <cell r="M1036">
            <v>73.989999999999995</v>
          </cell>
          <cell r="O1036">
            <v>55</v>
          </cell>
          <cell r="P1036">
            <v>120.989</v>
          </cell>
          <cell r="Q1036">
            <v>74.989999999999995</v>
          </cell>
          <cell r="S1036">
            <v>60.500000000000007</v>
          </cell>
          <cell r="T1036">
            <v>120.989</v>
          </cell>
          <cell r="U1036">
            <v>74.989999999999995</v>
          </cell>
          <cell r="W1036">
            <v>60.500000000000007</v>
          </cell>
          <cell r="X1036">
            <v>120.989</v>
          </cell>
          <cell r="Y1036">
            <v>74.989999999999995</v>
          </cell>
          <cell r="AA1036">
            <v>60.500000000000007</v>
          </cell>
        </row>
        <row r="1037">
          <cell r="C1037" t="str">
            <v>WL9-20424</v>
          </cell>
          <cell r="D1037" t="str">
            <v>4 LB HEAD, 24" B.A.S.H® Sledge Hammer</v>
          </cell>
          <cell r="E1037" t="str">
            <v>Hand Tools</v>
          </cell>
          <cell r="F1037" t="str">
            <v>MX</v>
          </cell>
          <cell r="G1037" t="str">
            <v>8205.20.6000</v>
          </cell>
          <cell r="H1037">
            <v>137</v>
          </cell>
          <cell r="I1037">
            <v>91.99</v>
          </cell>
          <cell r="J1037">
            <v>91.99</v>
          </cell>
          <cell r="K1037">
            <v>69.599999999999994</v>
          </cell>
          <cell r="L1037">
            <v>138.99</v>
          </cell>
          <cell r="M1037">
            <v>91.99</v>
          </cell>
          <cell r="O1037">
            <v>69.599999999999994</v>
          </cell>
          <cell r="P1037">
            <v>152.88900000000001</v>
          </cell>
          <cell r="Q1037">
            <v>94.99</v>
          </cell>
          <cell r="S1037">
            <v>76.56</v>
          </cell>
          <cell r="T1037">
            <v>152.88900000000001</v>
          </cell>
          <cell r="U1037">
            <v>94.99</v>
          </cell>
          <cell r="W1037">
            <v>76.56</v>
          </cell>
          <cell r="X1037">
            <v>152.88900000000001</v>
          </cell>
          <cell r="Y1037">
            <v>94.99</v>
          </cell>
          <cell r="AA1037">
            <v>76.56</v>
          </cell>
        </row>
        <row r="1038">
          <cell r="C1038" t="str">
            <v>WL9-20616</v>
          </cell>
          <cell r="D1038" t="str">
            <v>6 LB HEAD, 16" B.A.S.H® Sledge Hammer</v>
          </cell>
          <cell r="E1038" t="str">
            <v>Hand Tools</v>
          </cell>
          <cell r="F1038" t="str">
            <v>MX</v>
          </cell>
          <cell r="G1038" t="str">
            <v>8425.19.0000</v>
          </cell>
          <cell r="H1038">
            <v>138</v>
          </cell>
          <cell r="I1038">
            <v>86.99</v>
          </cell>
          <cell r="J1038">
            <v>86.99</v>
          </cell>
          <cell r="K1038">
            <v>69</v>
          </cell>
          <cell r="L1038">
            <v>137.99</v>
          </cell>
          <cell r="M1038">
            <v>86.99</v>
          </cell>
          <cell r="O1038">
            <v>69</v>
          </cell>
          <cell r="P1038">
            <v>151.78900000000002</v>
          </cell>
          <cell r="Q1038">
            <v>94.99</v>
          </cell>
          <cell r="S1038">
            <v>75.900000000000006</v>
          </cell>
          <cell r="T1038">
            <v>151.78900000000002</v>
          </cell>
          <cell r="U1038">
            <v>94.99</v>
          </cell>
          <cell r="W1038">
            <v>75.900000000000006</v>
          </cell>
          <cell r="X1038">
            <v>151.78900000000002</v>
          </cell>
          <cell r="Y1038">
            <v>94.99</v>
          </cell>
          <cell r="AA1038">
            <v>75.900000000000006</v>
          </cell>
        </row>
        <row r="1039">
          <cell r="C1039" t="str">
            <v>WL9-20624</v>
          </cell>
          <cell r="D1039" t="str">
            <v>6 Lb Head, 24" B.A.S.H® Sledge Hammer</v>
          </cell>
          <cell r="E1039" t="str">
            <v>Hand Tools</v>
          </cell>
          <cell r="F1039" t="str">
            <v>MX</v>
          </cell>
          <cell r="G1039" t="str">
            <v>8205.20.6000</v>
          </cell>
          <cell r="H1039">
            <v>150</v>
          </cell>
          <cell r="I1039">
            <v>94.99</v>
          </cell>
          <cell r="J1039">
            <v>94.99</v>
          </cell>
          <cell r="K1039">
            <v>75</v>
          </cell>
          <cell r="L1039">
            <v>149.99</v>
          </cell>
          <cell r="M1039">
            <v>94.99</v>
          </cell>
          <cell r="O1039">
            <v>75</v>
          </cell>
          <cell r="P1039">
            <v>164.98900000000003</v>
          </cell>
          <cell r="Q1039">
            <v>104.99</v>
          </cell>
          <cell r="S1039">
            <v>82.5</v>
          </cell>
          <cell r="T1039">
            <v>164.98900000000003</v>
          </cell>
          <cell r="U1039">
            <v>104.99</v>
          </cell>
          <cell r="W1039">
            <v>82.5</v>
          </cell>
          <cell r="X1039">
            <v>164.98900000000003</v>
          </cell>
          <cell r="Y1039">
            <v>104.99</v>
          </cell>
          <cell r="AA1039">
            <v>82.5</v>
          </cell>
        </row>
        <row r="1040">
          <cell r="C1040" t="str">
            <v>WL9-20630</v>
          </cell>
          <cell r="D1040" t="str">
            <v>6 Lb Head, 30" B.A.S.H® Sledge Hammer</v>
          </cell>
          <cell r="E1040" t="str">
            <v>Hand Tools</v>
          </cell>
          <cell r="F1040" t="str">
            <v>MX</v>
          </cell>
          <cell r="G1040" t="str">
            <v>8205.20.6000</v>
          </cell>
          <cell r="H1040">
            <v>162</v>
          </cell>
          <cell r="I1040">
            <v>104.99</v>
          </cell>
          <cell r="J1040">
            <v>104.99</v>
          </cell>
          <cell r="K1040">
            <v>83</v>
          </cell>
          <cell r="L1040">
            <v>165.99</v>
          </cell>
          <cell r="M1040">
            <v>104.99</v>
          </cell>
          <cell r="O1040">
            <v>83</v>
          </cell>
          <cell r="P1040">
            <v>182.58900000000003</v>
          </cell>
          <cell r="Q1040">
            <v>114.99</v>
          </cell>
          <cell r="S1040">
            <v>91.300000000000011</v>
          </cell>
          <cell r="T1040">
            <v>182.58900000000003</v>
          </cell>
          <cell r="U1040">
            <v>114.99</v>
          </cell>
          <cell r="W1040">
            <v>91.300000000000011</v>
          </cell>
          <cell r="X1040">
            <v>182.58900000000003</v>
          </cell>
          <cell r="Y1040">
            <v>114.99</v>
          </cell>
          <cell r="AA1040">
            <v>91.300000000000011</v>
          </cell>
        </row>
        <row r="1041">
          <cell r="C1041" t="str">
            <v>WL9-20636</v>
          </cell>
          <cell r="D1041" t="str">
            <v>6 Lb Head, 36" B.A.S.H® Sledge Hammer</v>
          </cell>
          <cell r="E1041" t="str">
            <v>Hand Tools</v>
          </cell>
          <cell r="F1041" t="str">
            <v>MX</v>
          </cell>
          <cell r="G1041" t="str">
            <v>8205.20.6000</v>
          </cell>
          <cell r="H1041">
            <v>172</v>
          </cell>
          <cell r="I1041">
            <v>109.99</v>
          </cell>
          <cell r="J1041">
            <v>109.99</v>
          </cell>
          <cell r="K1041">
            <v>87</v>
          </cell>
          <cell r="L1041">
            <v>173.99</v>
          </cell>
          <cell r="M1041">
            <v>109.99</v>
          </cell>
          <cell r="O1041">
            <v>87</v>
          </cell>
          <cell r="P1041">
            <v>191.38900000000004</v>
          </cell>
          <cell r="Q1041">
            <v>119.99</v>
          </cell>
          <cell r="S1041">
            <v>95.7</v>
          </cell>
          <cell r="T1041">
            <v>191.38900000000004</v>
          </cell>
          <cell r="U1041">
            <v>119.99</v>
          </cell>
          <cell r="W1041">
            <v>95.7</v>
          </cell>
          <cell r="X1041">
            <v>191.38900000000004</v>
          </cell>
          <cell r="Y1041">
            <v>119.99</v>
          </cell>
          <cell r="AA1041">
            <v>95.7</v>
          </cell>
        </row>
        <row r="1042">
          <cell r="C1042" t="str">
            <v>WL9-20816</v>
          </cell>
          <cell r="D1042" t="str">
            <v>8 LB HEAD, 16" B.A.S.H® Sledge Hammer</v>
          </cell>
          <cell r="E1042" t="str">
            <v>Hand Tools</v>
          </cell>
          <cell r="F1042" t="str">
            <v>MX</v>
          </cell>
          <cell r="G1042" t="str">
            <v>8205.20.6000</v>
          </cell>
          <cell r="H1042">
            <v>160</v>
          </cell>
          <cell r="I1042">
            <v>101.99</v>
          </cell>
          <cell r="J1042">
            <v>101.99</v>
          </cell>
          <cell r="K1042">
            <v>80</v>
          </cell>
          <cell r="L1042">
            <v>159.99</v>
          </cell>
          <cell r="M1042">
            <v>101.99</v>
          </cell>
          <cell r="O1042">
            <v>80</v>
          </cell>
          <cell r="P1042">
            <v>175.98900000000003</v>
          </cell>
          <cell r="Q1042">
            <v>111.99</v>
          </cell>
          <cell r="S1042">
            <v>88</v>
          </cell>
          <cell r="T1042">
            <v>175.98900000000003</v>
          </cell>
          <cell r="U1042">
            <v>111.99</v>
          </cell>
          <cell r="W1042">
            <v>88</v>
          </cell>
          <cell r="X1042">
            <v>175.98900000000003</v>
          </cell>
          <cell r="Y1042">
            <v>111.99</v>
          </cell>
          <cell r="AA1042">
            <v>88</v>
          </cell>
        </row>
        <row r="1043">
          <cell r="C1043" t="str">
            <v>WL9-20824</v>
          </cell>
          <cell r="D1043" t="str">
            <v>8 Lb Head, 24" B.A.S.H® Sledge Hammer</v>
          </cell>
          <cell r="E1043" t="str">
            <v>Hand Tools</v>
          </cell>
          <cell r="F1043" t="str">
            <v>MX</v>
          </cell>
          <cell r="G1043" t="str">
            <v>8425.19.0000</v>
          </cell>
          <cell r="H1043">
            <v>172</v>
          </cell>
          <cell r="I1043">
            <v>109.99</v>
          </cell>
          <cell r="J1043">
            <v>109.99</v>
          </cell>
          <cell r="K1043">
            <v>86</v>
          </cell>
          <cell r="L1043">
            <v>171.99</v>
          </cell>
          <cell r="M1043">
            <v>109.99</v>
          </cell>
          <cell r="O1043">
            <v>86</v>
          </cell>
          <cell r="P1043">
            <v>189.18900000000002</v>
          </cell>
          <cell r="Q1043">
            <v>119.99</v>
          </cell>
          <cell r="S1043">
            <v>94.600000000000009</v>
          </cell>
          <cell r="T1043">
            <v>189.18900000000002</v>
          </cell>
          <cell r="U1043">
            <v>119.99</v>
          </cell>
          <cell r="W1043">
            <v>94.600000000000009</v>
          </cell>
          <cell r="X1043">
            <v>189.18900000000002</v>
          </cell>
          <cell r="Y1043">
            <v>119.99</v>
          </cell>
          <cell r="AA1043">
            <v>94.600000000000009</v>
          </cell>
        </row>
        <row r="1044">
          <cell r="C1044" t="str">
            <v>WL9-20830</v>
          </cell>
          <cell r="D1044" t="str">
            <v>8 Lb Head, 30" B.A.S.H® Sledge Hammer</v>
          </cell>
          <cell r="E1044" t="str">
            <v>Hand Tools</v>
          </cell>
          <cell r="F1044" t="str">
            <v>MX</v>
          </cell>
          <cell r="G1044" t="str">
            <v>8205.20.6000</v>
          </cell>
          <cell r="H1044">
            <v>184</v>
          </cell>
          <cell r="I1044">
            <v>115.99</v>
          </cell>
          <cell r="J1044">
            <v>115.99</v>
          </cell>
          <cell r="K1044">
            <v>92</v>
          </cell>
          <cell r="L1044">
            <v>183.99</v>
          </cell>
          <cell r="M1044">
            <v>115.99</v>
          </cell>
          <cell r="O1044">
            <v>92</v>
          </cell>
          <cell r="P1044">
            <v>202.38900000000004</v>
          </cell>
          <cell r="Q1044">
            <v>126.99</v>
          </cell>
          <cell r="S1044">
            <v>101.2</v>
          </cell>
          <cell r="T1044">
            <v>202.38900000000004</v>
          </cell>
          <cell r="U1044">
            <v>126.99</v>
          </cell>
          <cell r="W1044">
            <v>101.2</v>
          </cell>
          <cell r="X1044">
            <v>202.38900000000004</v>
          </cell>
          <cell r="Y1044">
            <v>126.99</v>
          </cell>
          <cell r="AA1044">
            <v>101.2</v>
          </cell>
        </row>
        <row r="1045">
          <cell r="C1045" t="str">
            <v>WL9-20836</v>
          </cell>
          <cell r="D1045" t="str">
            <v>8 Lb Head, 36" B.A.S.H® Sledge Hammer</v>
          </cell>
          <cell r="E1045" t="str">
            <v>Hand Tools</v>
          </cell>
          <cell r="F1045" t="str">
            <v>MX</v>
          </cell>
          <cell r="G1045" t="str">
            <v>8205.20.6000</v>
          </cell>
          <cell r="H1045">
            <v>197</v>
          </cell>
          <cell r="I1045">
            <v>126.99</v>
          </cell>
          <cell r="J1045">
            <v>126.99</v>
          </cell>
          <cell r="K1045">
            <v>100</v>
          </cell>
          <cell r="L1045">
            <v>199.99</v>
          </cell>
          <cell r="M1045">
            <v>126.99</v>
          </cell>
          <cell r="O1045">
            <v>100</v>
          </cell>
          <cell r="P1045">
            <v>219.98900000000003</v>
          </cell>
          <cell r="Q1045">
            <v>139.99</v>
          </cell>
          <cell r="S1045">
            <v>110.00000000000001</v>
          </cell>
          <cell r="T1045">
            <v>219.98900000000003</v>
          </cell>
          <cell r="U1045">
            <v>139.99</v>
          </cell>
          <cell r="W1045">
            <v>110.00000000000001</v>
          </cell>
          <cell r="X1045">
            <v>219.98900000000003</v>
          </cell>
          <cell r="Y1045">
            <v>139.99</v>
          </cell>
          <cell r="AA1045">
            <v>110.00000000000001</v>
          </cell>
        </row>
        <row r="1046">
          <cell r="C1046" t="str">
            <v>WL9-21016</v>
          </cell>
          <cell r="D1046" t="str">
            <v>10 LB HEAD, 16" B.A.S.H® Sledge Hammer</v>
          </cell>
          <cell r="E1046" t="str">
            <v>Hand Tools</v>
          </cell>
          <cell r="F1046" t="str">
            <v>MX</v>
          </cell>
          <cell r="G1046" t="str">
            <v>8205.20.6000</v>
          </cell>
          <cell r="H1046">
            <v>191</v>
          </cell>
          <cell r="I1046">
            <v>124.99</v>
          </cell>
          <cell r="J1046">
            <v>124.99</v>
          </cell>
          <cell r="K1046">
            <v>97</v>
          </cell>
          <cell r="L1046">
            <v>193.99</v>
          </cell>
          <cell r="M1046">
            <v>124.99</v>
          </cell>
          <cell r="O1046">
            <v>97</v>
          </cell>
          <cell r="P1046">
            <v>213.38900000000004</v>
          </cell>
          <cell r="Q1046">
            <v>136.99</v>
          </cell>
          <cell r="S1046">
            <v>106.7</v>
          </cell>
          <cell r="T1046">
            <v>213.38900000000004</v>
          </cell>
          <cell r="U1046">
            <v>136.99</v>
          </cell>
          <cell r="W1046">
            <v>106.7</v>
          </cell>
          <cell r="X1046">
            <v>213.38900000000004</v>
          </cell>
          <cell r="Y1046">
            <v>136.99</v>
          </cell>
          <cell r="AA1046">
            <v>106.7</v>
          </cell>
        </row>
        <row r="1047">
          <cell r="C1047" t="str">
            <v>WL9-21024</v>
          </cell>
          <cell r="D1047" t="str">
            <v>10 Lb Head, 24" B.A.S.H® Sledge Hammer</v>
          </cell>
          <cell r="E1047" t="str">
            <v>Hand Tools</v>
          </cell>
          <cell r="F1047" t="str">
            <v>MX</v>
          </cell>
          <cell r="G1047" t="str">
            <v>8205.20.6000</v>
          </cell>
          <cell r="H1047">
            <v>207</v>
          </cell>
          <cell r="I1047">
            <v>134.99</v>
          </cell>
          <cell r="J1047">
            <v>134.99</v>
          </cell>
          <cell r="K1047">
            <v>105</v>
          </cell>
          <cell r="L1047">
            <v>209.99</v>
          </cell>
          <cell r="M1047">
            <v>134.99</v>
          </cell>
          <cell r="O1047">
            <v>105</v>
          </cell>
          <cell r="P1047">
            <v>230.98900000000003</v>
          </cell>
          <cell r="Q1047">
            <v>148.99</v>
          </cell>
          <cell r="S1047">
            <v>115.50000000000001</v>
          </cell>
          <cell r="T1047">
            <v>230.98900000000003</v>
          </cell>
          <cell r="U1047">
            <v>148.99</v>
          </cell>
          <cell r="W1047">
            <v>115.50000000000001</v>
          </cell>
          <cell r="X1047">
            <v>230.98900000000003</v>
          </cell>
          <cell r="Y1047">
            <v>148.99</v>
          </cell>
          <cell r="AA1047">
            <v>115.50000000000001</v>
          </cell>
        </row>
        <row r="1048">
          <cell r="C1048" t="str">
            <v>WL9-21030</v>
          </cell>
          <cell r="D1048" t="str">
            <v>10 Lb Head, 30" B.A.S.H® Sledge Hammer</v>
          </cell>
          <cell r="E1048" t="str">
            <v>Hand Tools</v>
          </cell>
          <cell r="F1048" t="str">
            <v>MX</v>
          </cell>
          <cell r="G1048" t="str">
            <v>8205.20.6000</v>
          </cell>
          <cell r="H1048">
            <v>214</v>
          </cell>
          <cell r="I1048">
            <v>136.99</v>
          </cell>
          <cell r="J1048">
            <v>136.99</v>
          </cell>
          <cell r="K1048">
            <v>107</v>
          </cell>
          <cell r="L1048">
            <v>213.99</v>
          </cell>
          <cell r="M1048">
            <v>136.99</v>
          </cell>
          <cell r="O1048">
            <v>107</v>
          </cell>
          <cell r="P1048">
            <v>235.38900000000004</v>
          </cell>
          <cell r="Q1048">
            <v>149.99</v>
          </cell>
          <cell r="S1048">
            <v>117.7</v>
          </cell>
          <cell r="T1048">
            <v>235.38900000000004</v>
          </cell>
          <cell r="U1048">
            <v>149.99</v>
          </cell>
          <cell r="W1048">
            <v>117.7</v>
          </cell>
          <cell r="X1048">
            <v>235.38900000000004</v>
          </cell>
          <cell r="Y1048">
            <v>149.99</v>
          </cell>
          <cell r="AA1048">
            <v>117.7</v>
          </cell>
        </row>
        <row r="1049">
          <cell r="C1049" t="str">
            <v>WL9-21036</v>
          </cell>
          <cell r="D1049" t="str">
            <v>10 Lb Head, 36" B.A.S.H® Sledge Hammer</v>
          </cell>
          <cell r="E1049" t="str">
            <v>Hand Tools</v>
          </cell>
          <cell r="F1049" t="str">
            <v>MX</v>
          </cell>
          <cell r="G1049" t="str">
            <v>8205.20.6000</v>
          </cell>
          <cell r="H1049">
            <v>224</v>
          </cell>
          <cell r="I1049">
            <v>144.99</v>
          </cell>
          <cell r="J1049">
            <v>144.99</v>
          </cell>
          <cell r="K1049">
            <v>112</v>
          </cell>
          <cell r="L1049">
            <v>223.99</v>
          </cell>
          <cell r="M1049">
            <v>144.99</v>
          </cell>
          <cell r="O1049">
            <v>112</v>
          </cell>
          <cell r="P1049">
            <v>246.38900000000004</v>
          </cell>
          <cell r="Q1049">
            <v>159.99</v>
          </cell>
          <cell r="S1049">
            <v>123.20000000000002</v>
          </cell>
          <cell r="T1049">
            <v>246.38900000000004</v>
          </cell>
          <cell r="U1049">
            <v>159.99</v>
          </cell>
          <cell r="W1049">
            <v>123.20000000000002</v>
          </cell>
          <cell r="X1049">
            <v>246.38900000000004</v>
          </cell>
          <cell r="Y1049">
            <v>159.99</v>
          </cell>
          <cell r="AA1049">
            <v>123.20000000000002</v>
          </cell>
        </row>
        <row r="1050">
          <cell r="C1050" t="str">
            <v>WL9-21224</v>
          </cell>
          <cell r="D1050" t="str">
            <v>12 Lb Head, 24" B.A.S.H® Sledge Hammer</v>
          </cell>
          <cell r="E1050" t="str">
            <v>Hand Tools</v>
          </cell>
          <cell r="F1050" t="str">
            <v>MX</v>
          </cell>
          <cell r="G1050" t="str">
            <v>8205.20.6000</v>
          </cell>
          <cell r="H1050">
            <v>232</v>
          </cell>
          <cell r="I1050">
            <v>149.99</v>
          </cell>
          <cell r="J1050">
            <v>149.99</v>
          </cell>
          <cell r="K1050">
            <v>116</v>
          </cell>
          <cell r="L1050">
            <v>231.99</v>
          </cell>
          <cell r="M1050">
            <v>149.99</v>
          </cell>
          <cell r="O1050">
            <v>116</v>
          </cell>
          <cell r="P1050">
            <v>255.18900000000002</v>
          </cell>
          <cell r="Q1050">
            <v>164.98900000000003</v>
          </cell>
          <cell r="S1050">
            <v>127.60000000000001</v>
          </cell>
          <cell r="T1050">
            <v>255.18900000000002</v>
          </cell>
          <cell r="U1050">
            <v>164.98900000000003</v>
          </cell>
          <cell r="W1050">
            <v>127.60000000000001</v>
          </cell>
          <cell r="X1050">
            <v>255.18900000000002</v>
          </cell>
          <cell r="Y1050">
            <v>164.98900000000003</v>
          </cell>
          <cell r="AA1050">
            <v>127.60000000000001</v>
          </cell>
        </row>
        <row r="1051">
          <cell r="C1051" t="str">
            <v>WL9-21230</v>
          </cell>
          <cell r="D1051" t="str">
            <v>12 Lb Head, 30" B.A.S.H® Sledge Hammer</v>
          </cell>
          <cell r="E1051" t="str">
            <v>Hand Tools</v>
          </cell>
          <cell r="F1051" t="str">
            <v>MX</v>
          </cell>
          <cell r="G1051" t="str">
            <v>8205.20.6000</v>
          </cell>
          <cell r="H1051">
            <v>242</v>
          </cell>
          <cell r="I1051">
            <v>155.99</v>
          </cell>
          <cell r="J1051">
            <v>155.99</v>
          </cell>
          <cell r="K1051">
            <v>121</v>
          </cell>
          <cell r="L1051">
            <v>241.99</v>
          </cell>
          <cell r="M1051">
            <v>155.99</v>
          </cell>
          <cell r="O1051">
            <v>121</v>
          </cell>
          <cell r="P1051">
            <v>266.18900000000002</v>
          </cell>
          <cell r="Q1051">
            <v>169.99</v>
          </cell>
          <cell r="S1051">
            <v>133.10000000000002</v>
          </cell>
          <cell r="T1051">
            <v>266.18900000000002</v>
          </cell>
          <cell r="U1051">
            <v>169.99</v>
          </cell>
          <cell r="W1051">
            <v>133.10000000000002</v>
          </cell>
          <cell r="X1051">
            <v>266.18900000000002</v>
          </cell>
          <cell r="Y1051">
            <v>169.99</v>
          </cell>
          <cell r="AA1051">
            <v>133.10000000000002</v>
          </cell>
        </row>
        <row r="1052">
          <cell r="C1052" t="str">
            <v>WL9-21236</v>
          </cell>
          <cell r="D1052" t="str">
            <v>12 Lb Head, 36" B.A.S.H® Sledge Hammer</v>
          </cell>
          <cell r="E1052" t="str">
            <v>Hand Tools</v>
          </cell>
          <cell r="F1052" t="str">
            <v>MX</v>
          </cell>
          <cell r="G1052" t="str">
            <v>8425.11.0000</v>
          </cell>
          <cell r="H1052">
            <v>257</v>
          </cell>
          <cell r="I1052">
            <v>165.99</v>
          </cell>
          <cell r="J1052">
            <v>165.99</v>
          </cell>
          <cell r="K1052">
            <v>130</v>
          </cell>
          <cell r="L1052">
            <v>259.99</v>
          </cell>
          <cell r="M1052">
            <v>165.99</v>
          </cell>
          <cell r="O1052">
            <v>130</v>
          </cell>
          <cell r="P1052">
            <v>285.98900000000003</v>
          </cell>
          <cell r="Q1052">
            <v>179.99</v>
          </cell>
          <cell r="S1052">
            <v>143</v>
          </cell>
          <cell r="T1052">
            <v>285.98900000000003</v>
          </cell>
          <cell r="U1052">
            <v>179.99</v>
          </cell>
          <cell r="W1052">
            <v>143</v>
          </cell>
          <cell r="X1052">
            <v>285.98900000000003</v>
          </cell>
          <cell r="Y1052">
            <v>179.99</v>
          </cell>
          <cell r="AA1052">
            <v>143</v>
          </cell>
        </row>
        <row r="1053">
          <cell r="C1053" t="str">
            <v>WL9-21424</v>
          </cell>
          <cell r="D1053" t="str">
            <v>14 LB HEAD, 24" B.A.S.H® Sledge Hammer</v>
          </cell>
          <cell r="E1053" t="str">
            <v>Hand Tools</v>
          </cell>
          <cell r="F1053" t="str">
            <v>MX</v>
          </cell>
          <cell r="G1053" t="str">
            <v>8425.11.0000</v>
          </cell>
          <cell r="H1053">
            <v>266</v>
          </cell>
          <cell r="I1053">
            <v>173.99</v>
          </cell>
          <cell r="J1053">
            <v>173.99</v>
          </cell>
          <cell r="K1053">
            <v>134</v>
          </cell>
          <cell r="L1053">
            <v>267.99</v>
          </cell>
          <cell r="M1053">
            <v>173.99</v>
          </cell>
          <cell r="O1053">
            <v>134</v>
          </cell>
          <cell r="P1053">
            <v>294.78900000000004</v>
          </cell>
          <cell r="Q1053">
            <v>189.99</v>
          </cell>
          <cell r="S1053">
            <v>147.4</v>
          </cell>
          <cell r="T1053">
            <v>294.78900000000004</v>
          </cell>
          <cell r="U1053">
            <v>189.99</v>
          </cell>
          <cell r="W1053">
            <v>147.4</v>
          </cell>
          <cell r="X1053">
            <v>294.78900000000004</v>
          </cell>
          <cell r="Y1053">
            <v>189.99</v>
          </cell>
          <cell r="AA1053">
            <v>147.4</v>
          </cell>
        </row>
        <row r="1054">
          <cell r="C1054" t="str">
            <v>WL9-21430</v>
          </cell>
          <cell r="D1054" t="str">
            <v>14 Lb Head, 30" B.A.S.H® Sledge Hammer</v>
          </cell>
          <cell r="E1054" t="str">
            <v>Hand Tools</v>
          </cell>
          <cell r="F1054" t="str">
            <v>MX</v>
          </cell>
          <cell r="G1054" t="str">
            <v>8205.20.6000</v>
          </cell>
          <cell r="H1054">
            <v>274</v>
          </cell>
          <cell r="I1054">
            <v>176.99</v>
          </cell>
          <cell r="J1054">
            <v>176.99</v>
          </cell>
          <cell r="K1054">
            <v>138</v>
          </cell>
          <cell r="L1054">
            <v>275.99</v>
          </cell>
          <cell r="M1054">
            <v>176.99</v>
          </cell>
          <cell r="O1054">
            <v>138</v>
          </cell>
          <cell r="P1054">
            <v>303.58900000000006</v>
          </cell>
          <cell r="Q1054">
            <v>194.99</v>
          </cell>
          <cell r="S1054">
            <v>151.80000000000001</v>
          </cell>
          <cell r="T1054">
            <v>303.58900000000006</v>
          </cell>
          <cell r="U1054">
            <v>194.99</v>
          </cell>
          <cell r="W1054">
            <v>151.80000000000001</v>
          </cell>
          <cell r="X1054">
            <v>303.58900000000006</v>
          </cell>
          <cell r="Y1054">
            <v>194.99</v>
          </cell>
          <cell r="AA1054">
            <v>151.80000000000001</v>
          </cell>
        </row>
        <row r="1055">
          <cell r="C1055" t="str">
            <v>WL9-21436</v>
          </cell>
          <cell r="D1055" t="str">
            <v>14 Lb Head, 36" B.A.S.H® Sledge Hammer</v>
          </cell>
          <cell r="E1055" t="str">
            <v>Hand Tools</v>
          </cell>
          <cell r="F1055" t="str">
            <v>MX</v>
          </cell>
          <cell r="G1055" t="str">
            <v>8205.20.6000</v>
          </cell>
          <cell r="H1055">
            <v>284</v>
          </cell>
          <cell r="I1055">
            <v>181.99</v>
          </cell>
          <cell r="J1055">
            <v>181.99</v>
          </cell>
          <cell r="K1055">
            <v>143</v>
          </cell>
          <cell r="L1055">
            <v>285.99</v>
          </cell>
          <cell r="M1055">
            <v>181.99</v>
          </cell>
          <cell r="O1055">
            <v>143</v>
          </cell>
          <cell r="P1055">
            <v>314.58900000000006</v>
          </cell>
          <cell r="Q1055">
            <v>199.99</v>
          </cell>
          <cell r="S1055">
            <v>157.30000000000001</v>
          </cell>
          <cell r="T1055">
            <v>314.58900000000006</v>
          </cell>
          <cell r="U1055">
            <v>199.99</v>
          </cell>
          <cell r="W1055">
            <v>157.30000000000001</v>
          </cell>
          <cell r="X1055">
            <v>314.58900000000006</v>
          </cell>
          <cell r="Y1055">
            <v>199.99</v>
          </cell>
          <cell r="AA1055">
            <v>157.30000000000001</v>
          </cell>
        </row>
        <row r="1056">
          <cell r="C1056" t="str">
            <v>WL9-22024</v>
          </cell>
          <cell r="D1056" t="str">
            <v>20 LB HEAD, 24" B.A.S.H® Sledge Hammer</v>
          </cell>
          <cell r="E1056" t="str">
            <v>Hand Tools</v>
          </cell>
          <cell r="F1056" t="str">
            <v>MX</v>
          </cell>
          <cell r="G1056" t="str">
            <v>8205.20.6000</v>
          </cell>
          <cell r="H1056">
            <v>370</v>
          </cell>
          <cell r="I1056">
            <v>240.99</v>
          </cell>
          <cell r="J1056">
            <v>240.99</v>
          </cell>
          <cell r="K1056">
            <v>186</v>
          </cell>
          <cell r="L1056">
            <v>371.99</v>
          </cell>
          <cell r="M1056">
            <v>240.99</v>
          </cell>
          <cell r="O1056">
            <v>186</v>
          </cell>
          <cell r="P1056">
            <v>409.18900000000002</v>
          </cell>
          <cell r="Q1056">
            <v>257.99</v>
          </cell>
          <cell r="S1056">
            <v>204.60000000000002</v>
          </cell>
          <cell r="T1056">
            <v>409.18900000000002</v>
          </cell>
          <cell r="U1056">
            <v>257.99</v>
          </cell>
          <cell r="W1056">
            <v>204.60000000000002</v>
          </cell>
          <cell r="X1056">
            <v>409.18900000000002</v>
          </cell>
          <cell r="Y1056">
            <v>257.99</v>
          </cell>
          <cell r="AA1056">
            <v>204.60000000000002</v>
          </cell>
        </row>
        <row r="1057">
          <cell r="C1057" t="str">
            <v>WL9-22030</v>
          </cell>
          <cell r="D1057" t="str">
            <v>20 LB HEAD, 30" B.A.S.H® Sledge Hammer</v>
          </cell>
          <cell r="E1057" t="str">
            <v>Hand Tools</v>
          </cell>
          <cell r="F1057" t="str">
            <v>MX</v>
          </cell>
          <cell r="G1057" t="str">
            <v>8205.20.6000</v>
          </cell>
          <cell r="H1057">
            <v>368</v>
          </cell>
          <cell r="I1057">
            <v>236.99</v>
          </cell>
          <cell r="J1057">
            <v>236.99</v>
          </cell>
          <cell r="K1057">
            <v>184</v>
          </cell>
          <cell r="L1057">
            <v>367.99</v>
          </cell>
          <cell r="M1057">
            <v>236.99</v>
          </cell>
          <cell r="O1057">
            <v>184</v>
          </cell>
          <cell r="P1057">
            <v>404.78900000000004</v>
          </cell>
          <cell r="Q1057">
            <v>259.99</v>
          </cell>
          <cell r="S1057">
            <v>202.4</v>
          </cell>
          <cell r="T1057">
            <v>404.78900000000004</v>
          </cell>
          <cell r="U1057">
            <v>259.99</v>
          </cell>
          <cell r="W1057">
            <v>202.4</v>
          </cell>
          <cell r="X1057">
            <v>404.78900000000004</v>
          </cell>
          <cell r="Y1057">
            <v>259.99</v>
          </cell>
          <cell r="AA1057">
            <v>202.4</v>
          </cell>
        </row>
        <row r="1058">
          <cell r="C1058" t="str">
            <v>WL9-22036</v>
          </cell>
          <cell r="D1058" t="str">
            <v>20 Lb Head, 36" B.A.S.H® Sledge Hammer</v>
          </cell>
          <cell r="E1058" t="str">
            <v>Hand Tools</v>
          </cell>
          <cell r="F1058" t="str">
            <v>MX</v>
          </cell>
          <cell r="G1058" t="str">
            <v>8205.20.6000</v>
          </cell>
          <cell r="H1058">
            <v>382</v>
          </cell>
          <cell r="I1058">
            <v>242.99</v>
          </cell>
          <cell r="J1058">
            <v>242.99</v>
          </cell>
          <cell r="K1058">
            <v>191</v>
          </cell>
          <cell r="L1058">
            <v>381.99</v>
          </cell>
          <cell r="M1058">
            <v>242.99</v>
          </cell>
          <cell r="O1058">
            <v>191</v>
          </cell>
          <cell r="P1058">
            <v>420.18900000000002</v>
          </cell>
          <cell r="Q1058">
            <v>264.99</v>
          </cell>
          <cell r="S1058">
            <v>210.10000000000002</v>
          </cell>
          <cell r="T1058">
            <v>420.18900000000002</v>
          </cell>
          <cell r="U1058">
            <v>264.99</v>
          </cell>
          <cell r="W1058">
            <v>210.10000000000002</v>
          </cell>
          <cell r="X1058">
            <v>420.18900000000002</v>
          </cell>
          <cell r="Y1058">
            <v>264.99</v>
          </cell>
          <cell r="AA1058">
            <v>210.10000000000002</v>
          </cell>
        </row>
        <row r="1059">
          <cell r="C1059" t="str">
            <v>WILTON® BASH® SOFT FACE SLEDGE HAMMERS with UNBREAKABLE® HANDLE TECHNOLOGY</v>
          </cell>
        </row>
        <row r="1060">
          <cell r="C1060" t="str">
            <v>WL9-40212</v>
          </cell>
          <cell r="D1060" t="str">
            <v>2-1/2 Lb Head, 12" B.A.S.H®  Sledge Hammer (30 HRC)</v>
          </cell>
          <cell r="E1060" t="str">
            <v>Hand Tools</v>
          </cell>
          <cell r="F1060" t="str">
            <v>MX</v>
          </cell>
          <cell r="G1060" t="str">
            <v>8205.20.3000</v>
          </cell>
          <cell r="H1060">
            <v>84</v>
          </cell>
          <cell r="I1060">
            <v>53.99</v>
          </cell>
          <cell r="J1060">
            <v>53.99</v>
          </cell>
          <cell r="K1060">
            <v>42</v>
          </cell>
          <cell r="L1060">
            <v>83.99</v>
          </cell>
          <cell r="M1060">
            <v>53.99</v>
          </cell>
          <cell r="O1060">
            <v>42</v>
          </cell>
          <cell r="P1060">
            <v>92.388999999999996</v>
          </cell>
          <cell r="Q1060">
            <v>56.99</v>
          </cell>
          <cell r="S1060">
            <v>46.2</v>
          </cell>
          <cell r="T1060">
            <v>92.388999999999996</v>
          </cell>
          <cell r="U1060">
            <v>56.99</v>
          </cell>
          <cell r="W1060">
            <v>46.2</v>
          </cell>
          <cell r="X1060">
            <v>92.388999999999996</v>
          </cell>
          <cell r="Y1060">
            <v>56.99</v>
          </cell>
          <cell r="AA1060">
            <v>46.2</v>
          </cell>
        </row>
        <row r="1061">
          <cell r="C1061" t="str">
            <v>WL9-40412</v>
          </cell>
          <cell r="D1061" t="str">
            <v>4 Lb Head, 12" B.A.S.H®  Sledge Hammer (30HRC)</v>
          </cell>
          <cell r="E1061" t="str">
            <v>Hand Tools</v>
          </cell>
          <cell r="F1061" t="str">
            <v>MX</v>
          </cell>
          <cell r="G1061" t="str">
            <v>8205.20.6000</v>
          </cell>
          <cell r="H1061">
            <v>94</v>
          </cell>
          <cell r="I1061">
            <v>59.99</v>
          </cell>
          <cell r="J1061">
            <v>59.99</v>
          </cell>
          <cell r="K1061">
            <v>47</v>
          </cell>
          <cell r="L1061">
            <v>93.99</v>
          </cell>
          <cell r="M1061">
            <v>59.99</v>
          </cell>
          <cell r="O1061">
            <v>47</v>
          </cell>
          <cell r="P1061">
            <v>103.389</v>
          </cell>
          <cell r="Q1061">
            <v>63.99</v>
          </cell>
          <cell r="S1061">
            <v>51.7</v>
          </cell>
          <cell r="T1061">
            <v>103.389</v>
          </cell>
          <cell r="U1061">
            <v>63.99</v>
          </cell>
          <cell r="W1061">
            <v>51.7</v>
          </cell>
          <cell r="X1061">
            <v>103.389</v>
          </cell>
          <cell r="Y1061">
            <v>63.99</v>
          </cell>
          <cell r="AA1061">
            <v>51.7</v>
          </cell>
        </row>
        <row r="1062">
          <cell r="C1062" t="str">
            <v>WL9-40416</v>
          </cell>
          <cell r="D1062" t="str">
            <v>4 Lb Head, 16" B.A.S.H®  Sledge Hammer (30HRC)</v>
          </cell>
          <cell r="E1062" t="str">
            <v>Hand Tools</v>
          </cell>
          <cell r="F1062" t="str">
            <v>MX</v>
          </cell>
          <cell r="G1062" t="str">
            <v>8205.20.6000</v>
          </cell>
          <cell r="H1062">
            <v>110</v>
          </cell>
          <cell r="I1062">
            <v>73.989999999999995</v>
          </cell>
          <cell r="J1062">
            <v>73.989999999999995</v>
          </cell>
          <cell r="K1062">
            <v>55</v>
          </cell>
          <cell r="L1062">
            <v>109.99</v>
          </cell>
          <cell r="M1062">
            <v>73.989999999999995</v>
          </cell>
          <cell r="O1062">
            <v>55</v>
          </cell>
          <cell r="P1062">
            <v>120.989</v>
          </cell>
          <cell r="Q1062">
            <v>74.989999999999995</v>
          </cell>
          <cell r="S1062">
            <v>60.500000000000007</v>
          </cell>
          <cell r="T1062">
            <v>120.989</v>
          </cell>
          <cell r="U1062">
            <v>74.989999999999995</v>
          </cell>
          <cell r="W1062">
            <v>60.500000000000007</v>
          </cell>
          <cell r="X1062">
            <v>120.989</v>
          </cell>
          <cell r="Y1062">
            <v>74.989999999999995</v>
          </cell>
          <cell r="AA1062">
            <v>60.500000000000007</v>
          </cell>
        </row>
        <row r="1063">
          <cell r="C1063" t="str">
            <v>WL9-40624</v>
          </cell>
          <cell r="D1063" t="str">
            <v>6 Lb Head, 24" B.A.S.H®  Sledge Hammer (30HRC)</v>
          </cell>
          <cell r="E1063" t="str">
            <v>Hand Tools</v>
          </cell>
          <cell r="F1063" t="str">
            <v>MX</v>
          </cell>
          <cell r="G1063" t="str">
            <v>8205.20.6000</v>
          </cell>
          <cell r="H1063">
            <v>150</v>
          </cell>
          <cell r="I1063">
            <v>96.99</v>
          </cell>
          <cell r="J1063">
            <v>96.99</v>
          </cell>
          <cell r="K1063">
            <v>75</v>
          </cell>
          <cell r="L1063">
            <v>149.99</v>
          </cell>
          <cell r="M1063">
            <v>96.99</v>
          </cell>
          <cell r="O1063">
            <v>75</v>
          </cell>
          <cell r="P1063">
            <v>164.98900000000003</v>
          </cell>
          <cell r="Q1063">
            <v>94.99</v>
          </cell>
          <cell r="S1063">
            <v>82.5</v>
          </cell>
          <cell r="T1063">
            <v>164.98900000000003</v>
          </cell>
          <cell r="U1063">
            <v>94.99</v>
          </cell>
          <cell r="W1063">
            <v>82.5</v>
          </cell>
          <cell r="X1063">
            <v>164.98900000000003</v>
          </cell>
          <cell r="Y1063">
            <v>94.99</v>
          </cell>
          <cell r="AA1063">
            <v>82.5</v>
          </cell>
        </row>
        <row r="1064">
          <cell r="C1064" t="str">
            <v>WL9-40636</v>
          </cell>
          <cell r="D1064" t="str">
            <v>6 Lb Head, 36" B.A.S.H®  Sledge Hammer (30HRC)</v>
          </cell>
          <cell r="E1064" t="str">
            <v>Hand Tools</v>
          </cell>
          <cell r="F1064" t="str">
            <v>MX</v>
          </cell>
          <cell r="G1064" t="str">
            <v>8431.10.0010</v>
          </cell>
          <cell r="H1064">
            <v>171</v>
          </cell>
          <cell r="I1064">
            <v>109.99</v>
          </cell>
          <cell r="J1064">
            <v>109.99</v>
          </cell>
          <cell r="K1064">
            <v>87</v>
          </cell>
          <cell r="L1064">
            <v>173.99</v>
          </cell>
          <cell r="M1064">
            <v>109.99</v>
          </cell>
          <cell r="O1064">
            <v>87</v>
          </cell>
          <cell r="P1064">
            <v>191.38900000000004</v>
          </cell>
          <cell r="Q1064">
            <v>119.99</v>
          </cell>
          <cell r="S1064">
            <v>95.7</v>
          </cell>
          <cell r="T1064">
            <v>191.38900000000004</v>
          </cell>
          <cell r="U1064">
            <v>119.99</v>
          </cell>
          <cell r="W1064">
            <v>95.7</v>
          </cell>
          <cell r="X1064">
            <v>191.38900000000004</v>
          </cell>
          <cell r="Y1064">
            <v>119.99</v>
          </cell>
          <cell r="AA1064">
            <v>95.7</v>
          </cell>
        </row>
        <row r="1065">
          <cell r="C1065" t="str">
            <v>WL9-40824</v>
          </cell>
          <cell r="D1065" t="str">
            <v>8 Lb Head, 24" B.A.S.H®  Sledge Hammer (30HRC)</v>
          </cell>
          <cell r="E1065" t="str">
            <v>Hand Tools</v>
          </cell>
          <cell r="F1065" t="str">
            <v>MX</v>
          </cell>
          <cell r="G1065" t="str">
            <v>8205.20.6000</v>
          </cell>
          <cell r="H1065">
            <v>175</v>
          </cell>
          <cell r="I1065">
            <v>112.99</v>
          </cell>
          <cell r="J1065">
            <v>112.99</v>
          </cell>
          <cell r="K1065">
            <v>89</v>
          </cell>
          <cell r="L1065">
            <v>177.99</v>
          </cell>
          <cell r="M1065">
            <v>112.99</v>
          </cell>
          <cell r="O1065">
            <v>89</v>
          </cell>
          <cell r="P1065">
            <v>195.78900000000002</v>
          </cell>
          <cell r="Q1065">
            <v>119.99</v>
          </cell>
          <cell r="S1065">
            <v>97.9</v>
          </cell>
          <cell r="T1065">
            <v>195.78900000000002</v>
          </cell>
          <cell r="U1065">
            <v>119.99</v>
          </cell>
          <cell r="W1065">
            <v>97.9</v>
          </cell>
          <cell r="X1065">
            <v>195.78900000000002</v>
          </cell>
          <cell r="Y1065">
            <v>119.99</v>
          </cell>
          <cell r="AA1065">
            <v>97.9</v>
          </cell>
        </row>
        <row r="1066">
          <cell r="C1066" t="str">
            <v>WL9-40836</v>
          </cell>
          <cell r="D1066" t="str">
            <v>8 Lb Head, 36" B.A.S.H®  Sledge Hammer (30HRC)</v>
          </cell>
          <cell r="E1066" t="str">
            <v>Hand Tools</v>
          </cell>
          <cell r="F1066" t="str">
            <v>MX</v>
          </cell>
          <cell r="G1066" t="str">
            <v>8205.20.6000</v>
          </cell>
          <cell r="H1066">
            <v>197</v>
          </cell>
          <cell r="I1066">
            <v>127.99</v>
          </cell>
          <cell r="J1066">
            <v>127.99</v>
          </cell>
          <cell r="K1066">
            <v>100</v>
          </cell>
          <cell r="L1066">
            <v>199.99</v>
          </cell>
          <cell r="M1066">
            <v>127.99</v>
          </cell>
          <cell r="O1066">
            <v>100</v>
          </cell>
          <cell r="P1066">
            <v>219.98900000000003</v>
          </cell>
          <cell r="Q1066">
            <v>139.99</v>
          </cell>
          <cell r="S1066">
            <v>110.00000000000001</v>
          </cell>
          <cell r="T1066">
            <v>219.98900000000003</v>
          </cell>
          <cell r="U1066">
            <v>139.99</v>
          </cell>
          <cell r="W1066">
            <v>110.00000000000001</v>
          </cell>
          <cell r="X1066">
            <v>219.98900000000003</v>
          </cell>
          <cell r="Y1066">
            <v>139.99</v>
          </cell>
          <cell r="AA1066">
            <v>110.00000000000001</v>
          </cell>
        </row>
        <row r="1067">
          <cell r="C1067" t="str">
            <v>WL9-41036</v>
          </cell>
          <cell r="D1067" t="str">
            <v>10 Lb Head, 36" B.A.S.H®  Sledge Hammer (30HRC)</v>
          </cell>
          <cell r="E1067" t="str">
            <v>Hand Tools</v>
          </cell>
          <cell r="F1067" t="str">
            <v>MX</v>
          </cell>
          <cell r="G1067" t="str">
            <v>8205.20.6000</v>
          </cell>
          <cell r="H1067">
            <v>226</v>
          </cell>
          <cell r="I1067">
            <v>143.99</v>
          </cell>
          <cell r="J1067">
            <v>143.99</v>
          </cell>
          <cell r="K1067">
            <v>113</v>
          </cell>
          <cell r="L1067">
            <v>225.99</v>
          </cell>
          <cell r="M1067">
            <v>143.99</v>
          </cell>
          <cell r="O1067">
            <v>113</v>
          </cell>
          <cell r="P1067">
            <v>248.58900000000003</v>
          </cell>
          <cell r="Q1067">
            <v>159.99</v>
          </cell>
          <cell r="S1067">
            <v>124.30000000000001</v>
          </cell>
          <cell r="T1067">
            <v>248.58900000000003</v>
          </cell>
          <cell r="U1067">
            <v>159.99</v>
          </cell>
          <cell r="W1067">
            <v>124.30000000000001</v>
          </cell>
          <cell r="X1067">
            <v>248.58900000000003</v>
          </cell>
          <cell r="Y1067">
            <v>159.99</v>
          </cell>
          <cell r="AA1067">
            <v>124.30000000000001</v>
          </cell>
        </row>
        <row r="1068">
          <cell r="C1068" t="str">
            <v>WL9-41236</v>
          </cell>
          <cell r="D1068" t="str">
            <v>12 Lb Head, 36" B.A.S.H®  Sledge Hammer (30HRC)</v>
          </cell>
          <cell r="E1068" t="str">
            <v>Hand Tools</v>
          </cell>
          <cell r="F1068" t="str">
            <v>MX</v>
          </cell>
          <cell r="G1068" t="str">
            <v>8205.20.6000</v>
          </cell>
          <cell r="H1068">
            <v>252</v>
          </cell>
          <cell r="I1068">
            <v>161.99</v>
          </cell>
          <cell r="J1068">
            <v>161.99</v>
          </cell>
          <cell r="K1068">
            <v>126</v>
          </cell>
          <cell r="L1068">
            <v>251.99</v>
          </cell>
          <cell r="M1068">
            <v>161.99</v>
          </cell>
          <cell r="O1068">
            <v>126</v>
          </cell>
          <cell r="P1068">
            <v>277.18900000000002</v>
          </cell>
          <cell r="Q1068">
            <v>179.99</v>
          </cell>
          <cell r="S1068">
            <v>138.60000000000002</v>
          </cell>
          <cell r="T1068">
            <v>277.18900000000002</v>
          </cell>
          <cell r="U1068">
            <v>179.99</v>
          </cell>
          <cell r="W1068">
            <v>138.60000000000002</v>
          </cell>
          <cell r="X1068">
            <v>277.18900000000002</v>
          </cell>
          <cell r="Y1068">
            <v>179.99</v>
          </cell>
          <cell r="AA1068">
            <v>138.60000000000002</v>
          </cell>
        </row>
        <row r="1069">
          <cell r="C1069" t="str">
            <v>WL9-41436</v>
          </cell>
          <cell r="D1069" t="str">
            <v>14 Lb Head, 36" B.A.S.H®  Sledge Hammer (30HRC)</v>
          </cell>
          <cell r="E1069" t="str">
            <v>Hand Tools</v>
          </cell>
          <cell r="F1069" t="str">
            <v>MX</v>
          </cell>
          <cell r="G1069" t="str">
            <v>8205.20.6000</v>
          </cell>
          <cell r="H1069">
            <v>274</v>
          </cell>
          <cell r="I1069">
            <v>174.99</v>
          </cell>
          <cell r="J1069">
            <v>174.99</v>
          </cell>
          <cell r="K1069">
            <v>137</v>
          </cell>
          <cell r="L1069">
            <v>273.99</v>
          </cell>
          <cell r="M1069">
            <v>174.99</v>
          </cell>
          <cell r="O1069">
            <v>137</v>
          </cell>
          <cell r="P1069">
            <v>301.38900000000001</v>
          </cell>
          <cell r="Q1069">
            <v>199.99</v>
          </cell>
          <cell r="S1069">
            <v>150.70000000000002</v>
          </cell>
          <cell r="T1069">
            <v>301.38900000000001</v>
          </cell>
          <cell r="U1069">
            <v>199.99</v>
          </cell>
          <cell r="W1069">
            <v>150.70000000000002</v>
          </cell>
          <cell r="X1069">
            <v>301.38900000000001</v>
          </cell>
          <cell r="Y1069">
            <v>199.99</v>
          </cell>
          <cell r="AA1069">
            <v>150.70000000000002</v>
          </cell>
        </row>
        <row r="1070">
          <cell r="C1070" t="str">
            <v>WILTON BASH® DEAD BLOW HAMMERS WITH UNBREAKABLE® HANDLE TECHNOLOGY</v>
          </cell>
        </row>
        <row r="1071">
          <cell r="C1071" t="str">
            <v>WL9-55114</v>
          </cell>
          <cell r="D1071" t="str">
            <v>1 1/2 Lb, 14" B.A.S.H® Dead Blow Hammer</v>
          </cell>
          <cell r="E1071" t="str">
            <v>Hand Tools</v>
          </cell>
          <cell r="F1071" t="str">
            <v>MX</v>
          </cell>
          <cell r="G1071" t="str">
            <v>8205.20.3000</v>
          </cell>
          <cell r="H1071">
            <v>78</v>
          </cell>
          <cell r="I1071">
            <v>52.99</v>
          </cell>
          <cell r="J1071">
            <v>52.99</v>
          </cell>
          <cell r="K1071">
            <v>40</v>
          </cell>
          <cell r="L1071">
            <v>79.989999999999995</v>
          </cell>
          <cell r="M1071">
            <v>52.99</v>
          </cell>
          <cell r="O1071">
            <v>40</v>
          </cell>
          <cell r="P1071">
            <v>87.989000000000004</v>
          </cell>
          <cell r="Q1071">
            <v>54.99</v>
          </cell>
          <cell r="S1071">
            <v>44</v>
          </cell>
          <cell r="T1071">
            <v>87.989000000000004</v>
          </cell>
          <cell r="U1071">
            <v>54.99</v>
          </cell>
          <cell r="W1071">
            <v>44</v>
          </cell>
          <cell r="X1071">
            <v>87.989000000000004</v>
          </cell>
          <cell r="Y1071">
            <v>54.99</v>
          </cell>
          <cell r="AA1071">
            <v>44</v>
          </cell>
        </row>
        <row r="1072">
          <cell r="C1072" t="str">
            <v>WL9-55214</v>
          </cell>
          <cell r="D1072" t="str">
            <v>2 Lb, 14" B.A.S.H® Dead Blow Hammer</v>
          </cell>
          <cell r="E1072" t="str">
            <v>Hand Tools</v>
          </cell>
          <cell r="F1072" t="str">
            <v>MX</v>
          </cell>
          <cell r="G1072" t="str">
            <v>8205.20.3000</v>
          </cell>
          <cell r="H1072">
            <v>84</v>
          </cell>
          <cell r="I1072">
            <v>56.99</v>
          </cell>
          <cell r="J1072">
            <v>56.99</v>
          </cell>
          <cell r="K1072">
            <v>43</v>
          </cell>
          <cell r="L1072">
            <v>85.99</v>
          </cell>
          <cell r="M1072">
            <v>56.99</v>
          </cell>
          <cell r="O1072">
            <v>43</v>
          </cell>
          <cell r="P1072">
            <v>94.588999999999999</v>
          </cell>
          <cell r="Q1072">
            <v>59.99</v>
          </cell>
          <cell r="S1072">
            <v>47.300000000000004</v>
          </cell>
          <cell r="T1072">
            <v>94.588999999999999</v>
          </cell>
          <cell r="U1072">
            <v>59.99</v>
          </cell>
          <cell r="W1072">
            <v>47.300000000000004</v>
          </cell>
          <cell r="X1072">
            <v>94.588999999999999</v>
          </cell>
          <cell r="Y1072">
            <v>59.99</v>
          </cell>
          <cell r="AA1072">
            <v>47.300000000000004</v>
          </cell>
        </row>
        <row r="1073">
          <cell r="C1073" t="str">
            <v>WL9-55314</v>
          </cell>
          <cell r="D1073" t="str">
            <v>3 Lb, 14" B.A.S.H® Dead Blow Hammer</v>
          </cell>
          <cell r="E1073" t="str">
            <v>Hand Tools</v>
          </cell>
          <cell r="F1073" t="str">
            <v>MX</v>
          </cell>
          <cell r="G1073" t="str">
            <v>8205.20.3000</v>
          </cell>
          <cell r="H1073">
            <v>93</v>
          </cell>
          <cell r="I1073">
            <v>63.99</v>
          </cell>
          <cell r="J1073">
            <v>63.99</v>
          </cell>
          <cell r="K1073">
            <v>48</v>
          </cell>
          <cell r="L1073">
            <v>95.99</v>
          </cell>
          <cell r="M1073">
            <v>63.99</v>
          </cell>
          <cell r="O1073">
            <v>48</v>
          </cell>
          <cell r="P1073">
            <v>105.589</v>
          </cell>
          <cell r="Q1073">
            <v>67.989999999999995</v>
          </cell>
          <cell r="S1073">
            <v>52.800000000000004</v>
          </cell>
          <cell r="T1073">
            <v>105.589</v>
          </cell>
          <cell r="U1073">
            <v>67.989999999999995</v>
          </cell>
          <cell r="W1073">
            <v>52.800000000000004</v>
          </cell>
          <cell r="X1073">
            <v>105.589</v>
          </cell>
          <cell r="Y1073">
            <v>67.989999999999995</v>
          </cell>
          <cell r="AA1073">
            <v>52.800000000000004</v>
          </cell>
        </row>
        <row r="1074">
          <cell r="C1074" t="str">
            <v>WL9-55416</v>
          </cell>
          <cell r="D1074" t="str">
            <v>4 Lb, 16" B.A.S.H® Dead Blow Hammer</v>
          </cell>
          <cell r="E1074" t="str">
            <v>Hand Tools</v>
          </cell>
          <cell r="F1074" t="str">
            <v>MX</v>
          </cell>
          <cell r="G1074" t="str">
            <v>8205.20.6000</v>
          </cell>
          <cell r="H1074">
            <v>128</v>
          </cell>
          <cell r="I1074">
            <v>85.99</v>
          </cell>
          <cell r="J1074">
            <v>85.99</v>
          </cell>
          <cell r="K1074">
            <v>64</v>
          </cell>
          <cell r="L1074">
            <v>127.99</v>
          </cell>
          <cell r="M1074">
            <v>85.99</v>
          </cell>
          <cell r="O1074">
            <v>64</v>
          </cell>
          <cell r="P1074">
            <v>140.78900000000002</v>
          </cell>
          <cell r="Q1074">
            <v>89.99</v>
          </cell>
          <cell r="S1074">
            <v>70.400000000000006</v>
          </cell>
          <cell r="T1074">
            <v>140.78900000000002</v>
          </cell>
          <cell r="U1074">
            <v>89.99</v>
          </cell>
          <cell r="W1074">
            <v>70.400000000000006</v>
          </cell>
          <cell r="X1074">
            <v>140.78900000000002</v>
          </cell>
          <cell r="Y1074">
            <v>89.99</v>
          </cell>
          <cell r="AA1074">
            <v>70.400000000000006</v>
          </cell>
        </row>
        <row r="1075">
          <cell r="C1075" t="str">
            <v>WL9-55830</v>
          </cell>
          <cell r="D1075" t="str">
            <v>8 Lb, 30" B.A.S.H® Dead Blow Hammer</v>
          </cell>
          <cell r="E1075" t="str">
            <v>Hand Tools</v>
          </cell>
          <cell r="F1075" t="str">
            <v>MX</v>
          </cell>
          <cell r="G1075" t="str">
            <v>8205.20.6000</v>
          </cell>
          <cell r="H1075">
            <v>184</v>
          </cell>
          <cell r="I1075">
            <v>124.99</v>
          </cell>
          <cell r="J1075">
            <v>124.99</v>
          </cell>
          <cell r="K1075">
            <v>92</v>
          </cell>
          <cell r="L1075">
            <v>183.99</v>
          </cell>
          <cell r="M1075">
            <v>124.99</v>
          </cell>
          <cell r="O1075">
            <v>92</v>
          </cell>
          <cell r="P1075">
            <v>202.38900000000004</v>
          </cell>
          <cell r="Q1075">
            <v>129.99</v>
          </cell>
          <cell r="S1075">
            <v>101.2</v>
          </cell>
          <cell r="T1075">
            <v>202.38900000000004</v>
          </cell>
          <cell r="U1075">
            <v>129.99</v>
          </cell>
          <cell r="W1075">
            <v>101.2</v>
          </cell>
          <cell r="X1075">
            <v>202.38900000000004</v>
          </cell>
          <cell r="Y1075">
            <v>129.99</v>
          </cell>
          <cell r="AA1075">
            <v>101.2</v>
          </cell>
        </row>
        <row r="1076">
          <cell r="C1076" t="str">
            <v>WILTON BASH® BRASS SLEDGE HAMMERS WITH UNBREAKABLE® HANDLE TECHNOLOGY</v>
          </cell>
        </row>
        <row r="1077">
          <cell r="C1077" t="str">
            <v>WL9-90212</v>
          </cell>
          <cell r="D1077" t="str">
            <v>2 -1/2 Lb Head, 12" B.A.S.H®  Brass Hammer</v>
          </cell>
          <cell r="E1077" t="str">
            <v>Hand Tools</v>
          </cell>
          <cell r="F1077" t="str">
            <v>MX</v>
          </cell>
          <cell r="G1077" t="str">
            <v>8205.20.3000</v>
          </cell>
          <cell r="H1077">
            <v>173</v>
          </cell>
          <cell r="I1077">
            <v>119.99</v>
          </cell>
          <cell r="J1077">
            <v>119.99</v>
          </cell>
          <cell r="K1077">
            <v>88</v>
          </cell>
          <cell r="L1077">
            <v>175.99</v>
          </cell>
          <cell r="M1077">
            <v>119.99</v>
          </cell>
          <cell r="O1077">
            <v>88</v>
          </cell>
          <cell r="P1077">
            <v>193.58900000000003</v>
          </cell>
          <cell r="Q1077">
            <v>119.99</v>
          </cell>
          <cell r="S1077">
            <v>96.800000000000011</v>
          </cell>
          <cell r="T1077">
            <v>193.58900000000003</v>
          </cell>
          <cell r="U1077">
            <v>119.99</v>
          </cell>
          <cell r="W1077">
            <v>96.800000000000011</v>
          </cell>
          <cell r="X1077">
            <v>193.58900000000003</v>
          </cell>
          <cell r="Y1077">
            <v>119.99</v>
          </cell>
          <cell r="AA1077">
            <v>96.800000000000011</v>
          </cell>
        </row>
        <row r="1078">
          <cell r="C1078" t="str">
            <v>WL9-90412</v>
          </cell>
          <cell r="D1078" t="str">
            <v>4 Lb Head, 12" B.A.S.H® Brass Hammer</v>
          </cell>
          <cell r="E1078" t="str">
            <v>Hand Tools</v>
          </cell>
          <cell r="F1078" t="str">
            <v>MX</v>
          </cell>
          <cell r="G1078" t="str">
            <v>8205.20.6000</v>
          </cell>
          <cell r="H1078">
            <v>230</v>
          </cell>
          <cell r="I1078">
            <v>162.99</v>
          </cell>
          <cell r="J1078">
            <v>162.99</v>
          </cell>
          <cell r="K1078">
            <v>116</v>
          </cell>
          <cell r="L1078">
            <v>231.99</v>
          </cell>
          <cell r="M1078">
            <v>162.99</v>
          </cell>
          <cell r="O1078">
            <v>116</v>
          </cell>
          <cell r="P1078">
            <v>255.18900000000002</v>
          </cell>
          <cell r="Q1078">
            <v>159.99</v>
          </cell>
          <cell r="S1078">
            <v>127.60000000000001</v>
          </cell>
          <cell r="T1078">
            <v>255.18900000000002</v>
          </cell>
          <cell r="U1078">
            <v>159.99</v>
          </cell>
          <cell r="W1078">
            <v>127.60000000000001</v>
          </cell>
          <cell r="X1078">
            <v>255.18900000000002</v>
          </cell>
          <cell r="Y1078">
            <v>159.99</v>
          </cell>
          <cell r="AA1078">
            <v>127.60000000000001</v>
          </cell>
        </row>
        <row r="1079">
          <cell r="C1079" t="str">
            <v>WL9-90416</v>
          </cell>
          <cell r="D1079" t="str">
            <v>4 Lb Head, 16" B.A.S.H® Brass Hammer</v>
          </cell>
          <cell r="E1079" t="str">
            <v>Hand Tools</v>
          </cell>
          <cell r="F1079" t="str">
            <v>MX</v>
          </cell>
          <cell r="G1079" t="str">
            <v>8205.20.6000</v>
          </cell>
          <cell r="H1079">
            <v>246</v>
          </cell>
          <cell r="I1079">
            <v>169.99</v>
          </cell>
          <cell r="J1079">
            <v>169.99</v>
          </cell>
          <cell r="K1079">
            <v>123</v>
          </cell>
          <cell r="L1079">
            <v>245.99</v>
          </cell>
          <cell r="M1079">
            <v>169.99</v>
          </cell>
          <cell r="O1079">
            <v>123</v>
          </cell>
          <cell r="P1079">
            <v>270.58900000000006</v>
          </cell>
          <cell r="Q1079">
            <v>169.99</v>
          </cell>
          <cell r="S1079">
            <v>135.30000000000001</v>
          </cell>
          <cell r="T1079">
            <v>270.58900000000006</v>
          </cell>
          <cell r="U1079">
            <v>169.99</v>
          </cell>
          <cell r="W1079">
            <v>135.30000000000001</v>
          </cell>
          <cell r="X1079">
            <v>270.58900000000006</v>
          </cell>
          <cell r="Y1079">
            <v>169.99</v>
          </cell>
          <cell r="AA1079">
            <v>135.30000000000001</v>
          </cell>
        </row>
        <row r="1080">
          <cell r="C1080" t="str">
            <v>WL9-90616</v>
          </cell>
          <cell r="D1080" t="str">
            <v>6 Lb Head, 16" B.A.S.H® Brass Hammer</v>
          </cell>
          <cell r="E1080" t="str">
            <v>Hand Tools</v>
          </cell>
          <cell r="F1080" t="str">
            <v>MX</v>
          </cell>
          <cell r="G1080" t="str">
            <v>8205.20.6000</v>
          </cell>
          <cell r="H1080">
            <v>336</v>
          </cell>
          <cell r="I1080">
            <v>228.99</v>
          </cell>
          <cell r="J1080">
            <v>228.99</v>
          </cell>
          <cell r="K1080">
            <v>169</v>
          </cell>
          <cell r="L1080">
            <v>337.99</v>
          </cell>
          <cell r="M1080">
            <v>228.99</v>
          </cell>
          <cell r="O1080">
            <v>169</v>
          </cell>
          <cell r="P1080">
            <v>371.78900000000004</v>
          </cell>
          <cell r="Q1080">
            <v>229.99</v>
          </cell>
          <cell r="S1080">
            <v>185.9</v>
          </cell>
          <cell r="T1080">
            <v>371.78900000000004</v>
          </cell>
          <cell r="U1080">
            <v>229.99</v>
          </cell>
          <cell r="W1080">
            <v>185.9</v>
          </cell>
          <cell r="X1080">
            <v>371.78900000000004</v>
          </cell>
          <cell r="Y1080">
            <v>229.99</v>
          </cell>
          <cell r="AA1080">
            <v>185.9</v>
          </cell>
        </row>
        <row r="1081">
          <cell r="C1081" t="str">
            <v>WL9-90816</v>
          </cell>
          <cell r="D1081" t="str">
            <v>8 Lb Head, 16" B.A.S.H® Brass Hammer</v>
          </cell>
          <cell r="E1081" t="str">
            <v>Hand Tools</v>
          </cell>
          <cell r="F1081" t="str">
            <v>MX</v>
          </cell>
          <cell r="G1081" t="str">
            <v>8205.20.6000</v>
          </cell>
          <cell r="H1081">
            <v>443</v>
          </cell>
          <cell r="I1081">
            <v>303.99</v>
          </cell>
          <cell r="J1081">
            <v>303.99</v>
          </cell>
          <cell r="K1081">
            <v>223</v>
          </cell>
          <cell r="L1081">
            <v>445.99</v>
          </cell>
          <cell r="M1081">
            <v>303.99</v>
          </cell>
          <cell r="O1081">
            <v>223</v>
          </cell>
          <cell r="P1081">
            <v>490.58900000000006</v>
          </cell>
          <cell r="Q1081">
            <v>319.99</v>
          </cell>
          <cell r="S1081">
            <v>245.3</v>
          </cell>
          <cell r="T1081">
            <v>490.58900000000006</v>
          </cell>
          <cell r="U1081">
            <v>319.99</v>
          </cell>
          <cell r="W1081">
            <v>245.3</v>
          </cell>
          <cell r="X1081">
            <v>490.58900000000006</v>
          </cell>
          <cell r="Y1081">
            <v>319.99</v>
          </cell>
          <cell r="AA1081">
            <v>245.3</v>
          </cell>
        </row>
        <row r="1082">
          <cell r="C1082" t="str">
            <v>WL9-90830</v>
          </cell>
          <cell r="D1082" t="str">
            <v>8 Lb Head, 30" B.A.S.H® Brass Hammer</v>
          </cell>
          <cell r="E1082" t="str">
            <v>Hand Tools</v>
          </cell>
          <cell r="F1082" t="str">
            <v>MX</v>
          </cell>
          <cell r="G1082" t="str">
            <v>8205.20.6000</v>
          </cell>
          <cell r="H1082">
            <v>486</v>
          </cell>
          <cell r="I1082">
            <v>336.99</v>
          </cell>
          <cell r="J1082">
            <v>336.99</v>
          </cell>
          <cell r="K1082">
            <v>244</v>
          </cell>
          <cell r="L1082">
            <v>487.99</v>
          </cell>
          <cell r="M1082">
            <v>336.99</v>
          </cell>
          <cell r="O1082">
            <v>244</v>
          </cell>
          <cell r="P1082">
            <v>536.7890000000001</v>
          </cell>
          <cell r="Q1082">
            <v>349.99</v>
          </cell>
          <cell r="S1082">
            <v>268.40000000000003</v>
          </cell>
          <cell r="T1082">
            <v>536.7890000000001</v>
          </cell>
          <cell r="U1082">
            <v>349.99</v>
          </cell>
          <cell r="W1082">
            <v>268.40000000000003</v>
          </cell>
          <cell r="X1082">
            <v>536.7890000000001</v>
          </cell>
          <cell r="Y1082">
            <v>349.99</v>
          </cell>
          <cell r="AA1082">
            <v>268.40000000000003</v>
          </cell>
        </row>
        <row r="1083">
          <cell r="C1083" t="str">
            <v>WILTON® BASH® BALL PEIN HAMMERS with UNBREAKABLE® HANDLE TECHNOLOGY</v>
          </cell>
        </row>
        <row r="1084">
          <cell r="C1084" t="str">
            <v>WL9-32414</v>
          </cell>
          <cell r="D1084" t="str">
            <v>24 Oz Head, 14" B.A.S.H® Ball Pein Hammer</v>
          </cell>
          <cell r="E1084" t="str">
            <v>Hand Tools</v>
          </cell>
          <cell r="F1084" t="str">
            <v>MX</v>
          </cell>
          <cell r="G1084" t="str">
            <v>8205.20.3000</v>
          </cell>
          <cell r="H1084">
            <v>76</v>
          </cell>
          <cell r="I1084">
            <v>51.99</v>
          </cell>
          <cell r="J1084">
            <v>51.99</v>
          </cell>
          <cell r="K1084">
            <v>39</v>
          </cell>
          <cell r="L1084">
            <v>77.989999999999995</v>
          </cell>
          <cell r="M1084">
            <v>51.99</v>
          </cell>
          <cell r="O1084">
            <v>39</v>
          </cell>
          <cell r="P1084">
            <v>85.789000000000001</v>
          </cell>
          <cell r="Q1084">
            <v>54.99</v>
          </cell>
          <cell r="S1084">
            <v>42.900000000000006</v>
          </cell>
          <cell r="T1084">
            <v>85.789000000000001</v>
          </cell>
          <cell r="U1084">
            <v>54.99</v>
          </cell>
          <cell r="W1084">
            <v>42.900000000000006</v>
          </cell>
          <cell r="X1084">
            <v>85.789000000000001</v>
          </cell>
          <cell r="Y1084">
            <v>54.99</v>
          </cell>
          <cell r="AA1084">
            <v>42.900000000000006</v>
          </cell>
        </row>
        <row r="1085">
          <cell r="C1085" t="str">
            <v>WL9-33214</v>
          </cell>
          <cell r="D1085" t="str">
            <v>32 Oz Head, 14" B.A.S.H® Ball Pein Hammer</v>
          </cell>
          <cell r="E1085" t="str">
            <v>Hand Tools</v>
          </cell>
          <cell r="F1085" t="str">
            <v>MX</v>
          </cell>
          <cell r="G1085" t="str">
            <v>8205.20.3000</v>
          </cell>
          <cell r="H1085">
            <v>85</v>
          </cell>
          <cell r="I1085">
            <v>57.99</v>
          </cell>
          <cell r="J1085">
            <v>57.99</v>
          </cell>
          <cell r="K1085">
            <v>44</v>
          </cell>
          <cell r="L1085">
            <v>87.99</v>
          </cell>
          <cell r="M1085">
            <v>57.99</v>
          </cell>
          <cell r="O1085">
            <v>44</v>
          </cell>
          <cell r="P1085">
            <v>96.789000000000001</v>
          </cell>
          <cell r="Q1085">
            <v>59.99</v>
          </cell>
          <cell r="S1085">
            <v>48.400000000000006</v>
          </cell>
          <cell r="T1085">
            <v>96.789000000000001</v>
          </cell>
          <cell r="U1085">
            <v>59.99</v>
          </cell>
          <cell r="W1085">
            <v>48.400000000000006</v>
          </cell>
          <cell r="X1085">
            <v>96.789000000000001</v>
          </cell>
          <cell r="Y1085">
            <v>59.99</v>
          </cell>
          <cell r="AA1085">
            <v>48.400000000000006</v>
          </cell>
        </row>
        <row r="1086">
          <cell r="C1086" t="str">
            <v>WL9-34014</v>
          </cell>
          <cell r="D1086" t="str">
            <v>40 Oz Head, 14" B.A.S.H® Ball Pein Hammer</v>
          </cell>
          <cell r="E1086" t="str">
            <v>Hand Tools</v>
          </cell>
          <cell r="F1086" t="str">
            <v>MX</v>
          </cell>
          <cell r="G1086" t="str">
            <v>8205.20.3000</v>
          </cell>
          <cell r="H1086">
            <v>95</v>
          </cell>
          <cell r="I1086">
            <v>65.989999999999995</v>
          </cell>
          <cell r="J1086">
            <v>65.989999999999995</v>
          </cell>
          <cell r="K1086">
            <v>49</v>
          </cell>
          <cell r="L1086">
            <v>97.99</v>
          </cell>
          <cell r="M1086">
            <v>65.989999999999995</v>
          </cell>
          <cell r="O1086">
            <v>49</v>
          </cell>
          <cell r="P1086">
            <v>107.789</v>
          </cell>
          <cell r="Q1086">
            <v>69.989999999999995</v>
          </cell>
          <cell r="S1086">
            <v>53.900000000000006</v>
          </cell>
          <cell r="T1086">
            <v>107.789</v>
          </cell>
          <cell r="U1086">
            <v>69.989999999999995</v>
          </cell>
          <cell r="W1086">
            <v>53.900000000000006</v>
          </cell>
          <cell r="X1086">
            <v>107.789</v>
          </cell>
          <cell r="Y1086">
            <v>69.989999999999995</v>
          </cell>
          <cell r="AA1086">
            <v>53.900000000000006</v>
          </cell>
        </row>
        <row r="1087">
          <cell r="C1087" t="str">
            <v>WILTON® BASH® CROSS PEIN HAMMERS with UNBREAKABLE® HANDLE TECHNOLOGY</v>
          </cell>
        </row>
        <row r="1088">
          <cell r="C1088" t="str">
            <v>WL9-30216</v>
          </cell>
          <cell r="D1088" t="str">
            <v>2 Lb Head, 16" B.A.S.H®  Cross Pein Hammer</v>
          </cell>
          <cell r="E1088" t="str">
            <v>Hand Tools</v>
          </cell>
          <cell r="F1088" t="str">
            <v>MX</v>
          </cell>
          <cell r="G1088" t="str">
            <v>8205.20.3000</v>
          </cell>
          <cell r="H1088">
            <v>85</v>
          </cell>
          <cell r="I1088">
            <v>57.99</v>
          </cell>
          <cell r="J1088">
            <v>57.99</v>
          </cell>
          <cell r="K1088">
            <v>44</v>
          </cell>
          <cell r="L1088">
            <v>87.99</v>
          </cell>
          <cell r="M1088">
            <v>57.99</v>
          </cell>
          <cell r="O1088">
            <v>44</v>
          </cell>
          <cell r="P1088">
            <v>96.789000000000001</v>
          </cell>
          <cell r="Q1088">
            <v>59.99</v>
          </cell>
          <cell r="S1088">
            <v>48.400000000000006</v>
          </cell>
          <cell r="T1088">
            <v>96.789000000000001</v>
          </cell>
          <cell r="U1088">
            <v>59.99</v>
          </cell>
          <cell r="W1088">
            <v>48.400000000000006</v>
          </cell>
          <cell r="X1088">
            <v>96.789000000000001</v>
          </cell>
          <cell r="Y1088">
            <v>59.99</v>
          </cell>
          <cell r="AA1088">
            <v>48.400000000000006</v>
          </cell>
        </row>
        <row r="1089">
          <cell r="C1089" t="str">
            <v>WL9-30316</v>
          </cell>
          <cell r="D1089" t="str">
            <v>3 Lb Head, 16" B.A.S.H®  Cross Pein Hammer</v>
          </cell>
          <cell r="E1089" t="str">
            <v>Hand Tools</v>
          </cell>
          <cell r="F1089" t="str">
            <v>MX</v>
          </cell>
          <cell r="G1089" t="str">
            <v>8205.20.3000</v>
          </cell>
          <cell r="H1089">
            <v>104</v>
          </cell>
          <cell r="I1089">
            <v>71.989999999999995</v>
          </cell>
          <cell r="J1089">
            <v>71.989999999999995</v>
          </cell>
          <cell r="K1089">
            <v>53</v>
          </cell>
          <cell r="L1089">
            <v>105.99</v>
          </cell>
          <cell r="M1089">
            <v>71.989999999999995</v>
          </cell>
          <cell r="O1089">
            <v>53</v>
          </cell>
          <cell r="P1089">
            <v>116.589</v>
          </cell>
          <cell r="Q1089">
            <v>74.989999999999995</v>
          </cell>
          <cell r="S1089">
            <v>58.300000000000004</v>
          </cell>
          <cell r="T1089">
            <v>116.589</v>
          </cell>
          <cell r="U1089">
            <v>74.989999999999995</v>
          </cell>
          <cell r="W1089">
            <v>58.300000000000004</v>
          </cell>
          <cell r="X1089">
            <v>116.589</v>
          </cell>
          <cell r="Y1089">
            <v>74.989999999999995</v>
          </cell>
          <cell r="AA1089">
            <v>58.300000000000004</v>
          </cell>
        </row>
        <row r="1090">
          <cell r="C1090" t="str">
            <v>WILTON® BASH® SPLITTING MAULS with UNBREAKABLE® HANDLE TECHNOLOGY</v>
          </cell>
        </row>
        <row r="1091">
          <cell r="C1091" t="str">
            <v>WL9-50636</v>
          </cell>
          <cell r="D1091" t="str">
            <v>6 lb Head, 36" B.A.S.H®  Splitting Maul</v>
          </cell>
          <cell r="E1091" t="str">
            <v>Hand Tools</v>
          </cell>
          <cell r="F1091" t="str">
            <v>MX</v>
          </cell>
          <cell r="G1091" t="str">
            <v>8201.40.6010</v>
          </cell>
          <cell r="H1091">
            <v>197</v>
          </cell>
          <cell r="I1091">
            <v>129.99</v>
          </cell>
          <cell r="J1091">
            <v>129.99</v>
          </cell>
          <cell r="K1091">
            <v>100</v>
          </cell>
          <cell r="L1091">
            <v>199.99</v>
          </cell>
          <cell r="M1091">
            <v>129.99</v>
          </cell>
          <cell r="O1091">
            <v>100</v>
          </cell>
          <cell r="P1091">
            <v>219.98900000000003</v>
          </cell>
          <cell r="Q1091">
            <v>139.99</v>
          </cell>
          <cell r="S1091">
            <v>110.00000000000001</v>
          </cell>
          <cell r="T1091">
            <v>219.98900000000003</v>
          </cell>
          <cell r="U1091">
            <v>139.99</v>
          </cell>
          <cell r="W1091">
            <v>110.00000000000001</v>
          </cell>
          <cell r="X1091">
            <v>219.98900000000003</v>
          </cell>
          <cell r="Y1091">
            <v>139.99</v>
          </cell>
          <cell r="AA1091">
            <v>110.00000000000001</v>
          </cell>
        </row>
        <row r="1092">
          <cell r="C1092" t="str">
            <v>WL9-50836</v>
          </cell>
          <cell r="D1092" t="str">
            <v>8 lb Head, 36" B.A.S.H®  Splitting Maul</v>
          </cell>
          <cell r="E1092" t="str">
            <v>Hand Tools</v>
          </cell>
          <cell r="F1092" t="str">
            <v>MX</v>
          </cell>
          <cell r="G1092" t="str">
            <v>8201.40.6010</v>
          </cell>
          <cell r="H1092">
            <v>230</v>
          </cell>
          <cell r="I1092">
            <v>152.99</v>
          </cell>
          <cell r="J1092">
            <v>152.99</v>
          </cell>
          <cell r="K1092">
            <v>116</v>
          </cell>
          <cell r="L1092">
            <v>231.99</v>
          </cell>
          <cell r="M1092">
            <v>152.99</v>
          </cell>
          <cell r="O1092">
            <v>116</v>
          </cell>
          <cell r="P1092">
            <v>255.18900000000002</v>
          </cell>
          <cell r="Q1092">
            <v>159.99</v>
          </cell>
          <cell r="S1092">
            <v>127.60000000000001</v>
          </cell>
          <cell r="T1092">
            <v>255.18900000000002</v>
          </cell>
          <cell r="U1092">
            <v>159.99</v>
          </cell>
          <cell r="W1092">
            <v>127.60000000000001</v>
          </cell>
          <cell r="X1092">
            <v>255.18900000000002</v>
          </cell>
          <cell r="Y1092">
            <v>159.99</v>
          </cell>
          <cell r="AA1092">
            <v>127.60000000000001</v>
          </cell>
        </row>
        <row r="1093">
          <cell r="C1093" t="str">
            <v>WILTON BASH® SPIKE MAUL WITH UNBREAKABLE® HANDLE TECHNOLOGY</v>
          </cell>
        </row>
        <row r="1094">
          <cell r="C1094" t="str">
            <v>WL9-31036</v>
          </cell>
          <cell r="D1094" t="str">
            <v>10 Lb Head, 36" B.A.S.H®  Spike Maul</v>
          </cell>
          <cell r="E1094" t="str">
            <v>Hand Tools</v>
          </cell>
          <cell r="F1094" t="str">
            <v>MX</v>
          </cell>
          <cell r="G1094" t="str">
            <v>8205.20.6000</v>
          </cell>
          <cell r="H1094">
            <v>334</v>
          </cell>
          <cell r="I1094">
            <v>222.99</v>
          </cell>
          <cell r="J1094">
            <v>222.99</v>
          </cell>
          <cell r="K1094">
            <v>168</v>
          </cell>
          <cell r="L1094">
            <v>335.99</v>
          </cell>
          <cell r="M1094">
            <v>222.99</v>
          </cell>
          <cell r="O1094">
            <v>168</v>
          </cell>
          <cell r="P1094">
            <v>369.58900000000006</v>
          </cell>
          <cell r="Q1094">
            <v>239.99</v>
          </cell>
          <cell r="S1094">
            <v>184.8</v>
          </cell>
          <cell r="T1094">
            <v>369.58900000000006</v>
          </cell>
          <cell r="U1094">
            <v>239.99</v>
          </cell>
          <cell r="W1094">
            <v>184.8</v>
          </cell>
          <cell r="X1094">
            <v>369.58900000000006</v>
          </cell>
          <cell r="Y1094">
            <v>239.99</v>
          </cell>
          <cell r="AA1094">
            <v>184.8</v>
          </cell>
        </row>
        <row r="1095">
          <cell r="C1095" t="str">
            <v>WILTON® BASH® BEAD BREAKING WEDGES with UNBREAKABLE® HANDLE TECHNOLOGY</v>
          </cell>
        </row>
        <row r="1096">
          <cell r="C1096" t="str">
            <v>WL9-51136</v>
          </cell>
          <cell r="D1096" t="str">
            <v>11 Lb Head, 36" B.A.S.H.® Bead Breaking Wedge</v>
          </cell>
          <cell r="E1096" t="str">
            <v>Hand Tools</v>
          </cell>
          <cell r="F1096" t="str">
            <v>MX</v>
          </cell>
          <cell r="G1096" t="str">
            <v>8205.59.3080</v>
          </cell>
          <cell r="H1096">
            <v>258</v>
          </cell>
          <cell r="I1096">
            <v>185.99</v>
          </cell>
          <cell r="J1096">
            <v>185.99</v>
          </cell>
          <cell r="K1096">
            <v>130</v>
          </cell>
          <cell r="L1096">
            <v>259.99</v>
          </cell>
          <cell r="M1096">
            <v>185.99</v>
          </cell>
          <cell r="O1096">
            <v>130</v>
          </cell>
          <cell r="P1096">
            <v>285.98900000000003</v>
          </cell>
          <cell r="Q1096">
            <v>189.99</v>
          </cell>
          <cell r="S1096">
            <v>143</v>
          </cell>
          <cell r="T1096">
            <v>285.98900000000003</v>
          </cell>
          <cell r="U1096">
            <v>189.99</v>
          </cell>
          <cell r="W1096">
            <v>143</v>
          </cell>
          <cell r="X1096">
            <v>285.98900000000003</v>
          </cell>
          <cell r="Y1096">
            <v>189.99</v>
          </cell>
          <cell r="AA1096">
            <v>143</v>
          </cell>
        </row>
        <row r="1097">
          <cell r="C1097" t="str">
            <v>WILTON BASH® KITS</v>
          </cell>
        </row>
        <row r="1098">
          <cell r="C1098" t="str">
            <v>WL9-11108</v>
          </cell>
          <cell r="D1098" t="str">
            <v>B.A.S.H® 8-PC Master Hammer Kit</v>
          </cell>
          <cell r="E1098" t="str">
            <v>Hand Tools</v>
          </cell>
          <cell r="F1098" t="str">
            <v>MX</v>
          </cell>
          <cell r="G1098" t="str">
            <v>8205.20.3000</v>
          </cell>
          <cell r="H1098">
            <v>610</v>
          </cell>
          <cell r="I1098">
            <v>379.99</v>
          </cell>
          <cell r="J1098">
            <v>379.99</v>
          </cell>
          <cell r="K1098">
            <v>305</v>
          </cell>
          <cell r="L1098">
            <v>609.99</v>
          </cell>
          <cell r="M1098">
            <v>379.99</v>
          </cell>
          <cell r="N1098">
            <v>379.99</v>
          </cell>
          <cell r="O1098">
            <v>305</v>
          </cell>
          <cell r="P1098">
            <v>670.98900000000003</v>
          </cell>
          <cell r="Q1098">
            <v>414.99</v>
          </cell>
          <cell r="R1098">
            <v>414.99</v>
          </cell>
          <cell r="S1098">
            <v>335.5</v>
          </cell>
          <cell r="T1098">
            <v>670.98900000000003</v>
          </cell>
          <cell r="U1098">
            <v>414.99</v>
          </cell>
          <cell r="W1098">
            <v>335.5</v>
          </cell>
          <cell r="X1098">
            <v>670.98900000000003</v>
          </cell>
          <cell r="Y1098">
            <v>414.99</v>
          </cell>
          <cell r="AA1098">
            <v>335.5</v>
          </cell>
        </row>
        <row r="1099">
          <cell r="C1099" t="str">
            <v>WL9-11109</v>
          </cell>
          <cell r="D1099" t="str">
            <v>B.A.S.H® 6-PC Master Hammer Kit</v>
          </cell>
          <cell r="E1099" t="str">
            <v>Hand Tools</v>
          </cell>
          <cell r="F1099" t="str">
            <v>MX</v>
          </cell>
          <cell r="G1099" t="str">
            <v>8205.20.3000</v>
          </cell>
          <cell r="H1099">
            <v>422</v>
          </cell>
          <cell r="I1099">
            <v>259.99</v>
          </cell>
          <cell r="J1099">
            <v>259.99</v>
          </cell>
          <cell r="K1099">
            <v>211</v>
          </cell>
          <cell r="L1099">
            <v>421.99</v>
          </cell>
          <cell r="M1099">
            <v>259.99</v>
          </cell>
          <cell r="N1099">
            <v>259.99</v>
          </cell>
          <cell r="O1099">
            <v>211</v>
          </cell>
          <cell r="P1099">
            <v>464.18900000000002</v>
          </cell>
          <cell r="Q1099">
            <v>284.99</v>
          </cell>
          <cell r="R1099">
            <v>284.99</v>
          </cell>
          <cell r="S1099">
            <v>232.10000000000002</v>
          </cell>
          <cell r="T1099">
            <v>464.18900000000002</v>
          </cell>
          <cell r="U1099">
            <v>284.99</v>
          </cell>
          <cell r="W1099">
            <v>232.10000000000002</v>
          </cell>
          <cell r="X1099">
            <v>464.18900000000002</v>
          </cell>
          <cell r="Y1099">
            <v>284.99</v>
          </cell>
          <cell r="AA1099">
            <v>232.10000000000002</v>
          </cell>
        </row>
        <row r="1100">
          <cell r="C1100" t="str">
            <v>WL9-11110</v>
          </cell>
          <cell r="D1100" t="str">
            <v>B.A.S.H® 3-PC Ball Pein Kit</v>
          </cell>
          <cell r="E1100" t="str">
            <v>Hand Tools</v>
          </cell>
          <cell r="F1100" t="str">
            <v>MX</v>
          </cell>
          <cell r="G1100" t="str">
            <v>8205.20.3000</v>
          </cell>
          <cell r="H1100">
            <v>216</v>
          </cell>
          <cell r="I1100">
            <v>135.99</v>
          </cell>
          <cell r="J1100">
            <v>135.99</v>
          </cell>
          <cell r="K1100">
            <v>109</v>
          </cell>
          <cell r="L1100">
            <v>217.99</v>
          </cell>
          <cell r="M1100">
            <v>135.99</v>
          </cell>
          <cell r="N1100">
            <v>135.99</v>
          </cell>
          <cell r="O1100">
            <v>109</v>
          </cell>
          <cell r="P1100">
            <v>239.78900000000002</v>
          </cell>
          <cell r="Q1100">
            <v>149.99</v>
          </cell>
          <cell r="R1100">
            <v>149.99</v>
          </cell>
          <cell r="S1100">
            <v>119.9</v>
          </cell>
          <cell r="T1100">
            <v>239.78900000000002</v>
          </cell>
          <cell r="U1100">
            <v>149.99</v>
          </cell>
          <cell r="W1100">
            <v>119.9</v>
          </cell>
          <cell r="X1100">
            <v>239.78900000000002</v>
          </cell>
          <cell r="Y1100">
            <v>149.99</v>
          </cell>
          <cell r="AA1100">
            <v>119.9</v>
          </cell>
        </row>
        <row r="1101">
          <cell r="C1101" t="str">
            <v>WL9-11111</v>
          </cell>
          <cell r="D1101" t="str">
            <v>B.A.S.H® Mechanics Hammer Kit</v>
          </cell>
          <cell r="E1101" t="str">
            <v>Hand Tools</v>
          </cell>
          <cell r="F1101" t="str">
            <v>MX</v>
          </cell>
          <cell r="G1101" t="str">
            <v>8205.20.3000</v>
          </cell>
          <cell r="H1101">
            <v>208</v>
          </cell>
          <cell r="I1101">
            <v>129.99</v>
          </cell>
          <cell r="J1101">
            <v>129.99</v>
          </cell>
          <cell r="K1101">
            <v>104</v>
          </cell>
          <cell r="L1101">
            <v>207.99</v>
          </cell>
          <cell r="M1101">
            <v>129.99</v>
          </cell>
          <cell r="N1101">
            <v>129.99</v>
          </cell>
          <cell r="O1101">
            <v>104</v>
          </cell>
          <cell r="P1101">
            <v>228.78900000000002</v>
          </cell>
          <cell r="Q1101">
            <v>139.99</v>
          </cell>
          <cell r="R1101">
            <v>139.99</v>
          </cell>
          <cell r="S1101">
            <v>114.4</v>
          </cell>
          <cell r="T1101">
            <v>228.78900000000002</v>
          </cell>
          <cell r="U1101">
            <v>139.99</v>
          </cell>
          <cell r="W1101">
            <v>114.4</v>
          </cell>
          <cell r="X1101">
            <v>228.78900000000002</v>
          </cell>
          <cell r="Y1101">
            <v>139.99</v>
          </cell>
          <cell r="AA1101">
            <v>114.4</v>
          </cell>
        </row>
        <row r="1102">
          <cell r="C1102" t="str">
            <v>WL9-11112</v>
          </cell>
          <cell r="D1102" t="str">
            <v>B.A.S.H® Shop Hammer Kit</v>
          </cell>
          <cell r="E1102" t="str">
            <v>Hand Tools</v>
          </cell>
          <cell r="F1102" t="str">
            <v>MX</v>
          </cell>
          <cell r="G1102" t="str">
            <v>8205.20.6000</v>
          </cell>
          <cell r="H1102">
            <v>246</v>
          </cell>
          <cell r="I1102">
            <v>154.99</v>
          </cell>
          <cell r="J1102">
            <v>154.99</v>
          </cell>
          <cell r="K1102">
            <v>123</v>
          </cell>
          <cell r="L1102">
            <v>245.99</v>
          </cell>
          <cell r="M1102">
            <v>154.99</v>
          </cell>
          <cell r="N1102">
            <v>154.99</v>
          </cell>
          <cell r="O1102">
            <v>123</v>
          </cell>
          <cell r="P1102">
            <v>270.58900000000006</v>
          </cell>
          <cell r="Q1102">
            <v>169.99</v>
          </cell>
          <cell r="R1102">
            <v>169.99</v>
          </cell>
          <cell r="S1102">
            <v>135.30000000000001</v>
          </cell>
          <cell r="T1102">
            <v>270.58900000000006</v>
          </cell>
          <cell r="U1102">
            <v>169.99</v>
          </cell>
          <cell r="W1102">
            <v>135.30000000000001</v>
          </cell>
          <cell r="X1102">
            <v>270.58900000000006</v>
          </cell>
          <cell r="Y1102">
            <v>169.99</v>
          </cell>
          <cell r="AA1102">
            <v>135.30000000000001</v>
          </cell>
        </row>
        <row r="1103">
          <cell r="C1103" t="str">
            <v>WL9-11113</v>
          </cell>
          <cell r="D1103" t="str">
            <v>B.A.S.H® Dead Blow Hammer Kit</v>
          </cell>
          <cell r="E1103" t="str">
            <v>Hand Tools</v>
          </cell>
          <cell r="F1103" t="str">
            <v>MX</v>
          </cell>
          <cell r="G1103" t="str">
            <v>8205.20.3000</v>
          </cell>
          <cell r="H1103">
            <v>246</v>
          </cell>
          <cell r="I1103">
            <v>154.99</v>
          </cell>
          <cell r="J1103">
            <v>154.99</v>
          </cell>
          <cell r="K1103">
            <v>123</v>
          </cell>
          <cell r="L1103">
            <v>245.99</v>
          </cell>
          <cell r="M1103">
            <v>154.99</v>
          </cell>
          <cell r="N1103">
            <v>154.99</v>
          </cell>
          <cell r="O1103">
            <v>123</v>
          </cell>
          <cell r="P1103">
            <v>270.58900000000006</v>
          </cell>
          <cell r="Q1103">
            <v>169.99</v>
          </cell>
          <cell r="R1103">
            <v>169.99</v>
          </cell>
          <cell r="S1103">
            <v>135.30000000000001</v>
          </cell>
          <cell r="T1103">
            <v>270.58900000000006</v>
          </cell>
          <cell r="U1103">
            <v>169.99</v>
          </cell>
          <cell r="W1103">
            <v>135.30000000000001</v>
          </cell>
          <cell r="X1103">
            <v>270.58900000000006</v>
          </cell>
          <cell r="Y1103">
            <v>169.99</v>
          </cell>
          <cell r="AA1103">
            <v>135.30000000000001</v>
          </cell>
        </row>
        <row r="1104">
          <cell r="C1104" t="str">
            <v>JET® BOLT CUTTERS WITH 40 HRC BLACK HEAD</v>
          </cell>
        </row>
        <row r="1105">
          <cell r="C1105" t="str">
            <v>JT9-587712</v>
          </cell>
          <cell r="D1105" t="str">
            <v>BC-12BC, Bolt Cutter 12" with Black Head</v>
          </cell>
          <cell r="E1105" t="str">
            <v>Hand Tools</v>
          </cell>
          <cell r="F1105" t="str">
            <v>CN</v>
          </cell>
          <cell r="G1105" t="str">
            <v>8203.40.3000</v>
          </cell>
          <cell r="H1105">
            <v>36</v>
          </cell>
          <cell r="I1105">
            <v>24.99</v>
          </cell>
          <cell r="J1105">
            <v>24.99</v>
          </cell>
          <cell r="K1105">
            <v>18.479000000000003</v>
          </cell>
          <cell r="L1105">
            <v>41.99</v>
          </cell>
          <cell r="M1105">
            <v>27.99</v>
          </cell>
          <cell r="O1105">
            <v>20.966168304286185</v>
          </cell>
          <cell r="P1105">
            <v>46.189000000000007</v>
          </cell>
          <cell r="Q1105">
            <v>29.99</v>
          </cell>
          <cell r="S1105">
            <v>23.062785134714805</v>
          </cell>
          <cell r="T1105">
            <v>46.189000000000007</v>
          </cell>
          <cell r="U1105">
            <v>29.99</v>
          </cell>
          <cell r="W1105">
            <v>23.062785134714805</v>
          </cell>
          <cell r="X1105">
            <v>46.189000000000007</v>
          </cell>
          <cell r="Y1105">
            <v>29.99</v>
          </cell>
          <cell r="AA1105">
            <v>23.062785134714805</v>
          </cell>
        </row>
        <row r="1106">
          <cell r="C1106" t="str">
            <v>JT9-587714</v>
          </cell>
          <cell r="D1106" t="str">
            <v>BC-14BC, Bolt Cutter 14" with Black Head</v>
          </cell>
          <cell r="E1106" t="str">
            <v>Hand Tools</v>
          </cell>
          <cell r="F1106" t="str">
            <v>CN</v>
          </cell>
          <cell r="G1106" t="str">
            <v>8203.40.3000</v>
          </cell>
          <cell r="H1106">
            <v>48</v>
          </cell>
          <cell r="I1106">
            <v>29.99</v>
          </cell>
          <cell r="J1106">
            <v>29.99</v>
          </cell>
          <cell r="K1106">
            <v>25</v>
          </cell>
          <cell r="L1106">
            <v>55.99</v>
          </cell>
          <cell r="M1106">
            <v>34.99</v>
          </cell>
          <cell r="O1106">
            <v>28.09318392978243</v>
          </cell>
          <cell r="P1106">
            <v>61.589000000000006</v>
          </cell>
          <cell r="Q1106">
            <v>38.99</v>
          </cell>
          <cell r="S1106">
            <v>30.902502322760675</v>
          </cell>
          <cell r="T1106">
            <v>61.589000000000006</v>
          </cell>
          <cell r="U1106">
            <v>38.99</v>
          </cell>
          <cell r="W1106">
            <v>30.902502322760675</v>
          </cell>
          <cell r="X1106">
            <v>61.589000000000006</v>
          </cell>
          <cell r="Y1106">
            <v>38.99</v>
          </cell>
          <cell r="AA1106">
            <v>30.902502322760675</v>
          </cell>
        </row>
        <row r="1107">
          <cell r="C1107" t="str">
            <v>JT9-587718</v>
          </cell>
          <cell r="D1107" t="str">
            <v>BC-18BC, Bolt Cutter 18" with Black Head</v>
          </cell>
          <cell r="E1107" t="str">
            <v>Hand Tools</v>
          </cell>
          <cell r="F1107" t="str">
            <v>CN</v>
          </cell>
          <cell r="G1107" t="str">
            <v>8203.40.6000</v>
          </cell>
          <cell r="H1107">
            <v>59</v>
          </cell>
          <cell r="I1107">
            <v>39.99</v>
          </cell>
          <cell r="J1107">
            <v>39.99</v>
          </cell>
          <cell r="K1107">
            <v>30</v>
          </cell>
          <cell r="L1107">
            <v>67.989999999999995</v>
          </cell>
          <cell r="M1107">
            <v>44.99</v>
          </cell>
          <cell r="O1107">
            <v>33.864686967856535</v>
          </cell>
          <cell r="P1107">
            <v>74.789000000000001</v>
          </cell>
          <cell r="Q1107">
            <v>49.99</v>
          </cell>
          <cell r="S1107">
            <v>37.251155664642191</v>
          </cell>
          <cell r="T1107">
            <v>74.789000000000001</v>
          </cell>
          <cell r="U1107">
            <v>49.99</v>
          </cell>
          <cell r="W1107">
            <v>37.251155664642191</v>
          </cell>
          <cell r="X1107">
            <v>74.789000000000001</v>
          </cell>
          <cell r="Y1107">
            <v>49.99</v>
          </cell>
          <cell r="AA1107">
            <v>37.251155664642191</v>
          </cell>
        </row>
        <row r="1108">
          <cell r="C1108" t="str">
            <v>JT9-587724</v>
          </cell>
          <cell r="D1108" t="str">
            <v>BC-24BC, Bolt Cutter 24" with Black Head</v>
          </cell>
          <cell r="E1108" t="str">
            <v>Hand Tools</v>
          </cell>
          <cell r="F1108" t="str">
            <v>CN</v>
          </cell>
          <cell r="G1108" t="str">
            <v>8203.40.6000</v>
          </cell>
          <cell r="H1108">
            <v>70.5</v>
          </cell>
          <cell r="I1108">
            <v>43.99</v>
          </cell>
          <cell r="J1108">
            <v>43.99</v>
          </cell>
          <cell r="K1108">
            <v>35.25</v>
          </cell>
          <cell r="L1108">
            <v>79.989999999999995</v>
          </cell>
          <cell r="M1108">
            <v>49.99</v>
          </cell>
          <cell r="O1108">
            <v>39.979884516176426</v>
          </cell>
          <cell r="P1108">
            <v>87.989000000000004</v>
          </cell>
          <cell r="Q1108">
            <v>54.989000000000004</v>
          </cell>
          <cell r="S1108">
            <v>43.97787296779407</v>
          </cell>
          <cell r="T1108">
            <v>87.989000000000004</v>
          </cell>
          <cell r="U1108">
            <v>54.989000000000004</v>
          </cell>
          <cell r="W1108">
            <v>43.97787296779407</v>
          </cell>
          <cell r="X1108">
            <v>87.989000000000004</v>
          </cell>
          <cell r="Y1108">
            <v>54.989000000000004</v>
          </cell>
          <cell r="AA1108">
            <v>43.97787296779407</v>
          </cell>
        </row>
        <row r="1109">
          <cell r="C1109" t="str">
            <v>JT9-587730</v>
          </cell>
          <cell r="D1109" t="str">
            <v>BC-30BC, Bolt Cutter 30" with Black Head</v>
          </cell>
          <cell r="E1109" t="str">
            <v>Hand Tools</v>
          </cell>
          <cell r="F1109" t="str">
            <v>CN</v>
          </cell>
          <cell r="G1109" t="str">
            <v>8203.40.6000</v>
          </cell>
          <cell r="H1109">
            <v>93.5</v>
          </cell>
          <cell r="I1109">
            <v>57.99</v>
          </cell>
          <cell r="J1109">
            <v>57.99</v>
          </cell>
          <cell r="K1109">
            <v>46.75</v>
          </cell>
          <cell r="L1109">
            <v>105.99</v>
          </cell>
          <cell r="M1109">
            <v>64.989999999999995</v>
          </cell>
          <cell r="O1109">
            <v>52.946375527869051</v>
          </cell>
          <cell r="P1109">
            <v>116.589</v>
          </cell>
          <cell r="Q1109">
            <v>69.989999999999995</v>
          </cell>
          <cell r="S1109">
            <v>58.241013080655961</v>
          </cell>
          <cell r="T1109">
            <v>116.589</v>
          </cell>
          <cell r="U1109">
            <v>69.989999999999995</v>
          </cell>
          <cell r="W1109">
            <v>58.241013080655961</v>
          </cell>
          <cell r="X1109">
            <v>116.589</v>
          </cell>
          <cell r="Y1109">
            <v>69.989999999999995</v>
          </cell>
          <cell r="AA1109">
            <v>58.241013080655961</v>
          </cell>
        </row>
        <row r="1110">
          <cell r="C1110" t="str">
            <v>JT9-587736</v>
          </cell>
          <cell r="D1110" t="str">
            <v>BC-36BC, Bolt Cutter 36" with Black Head</v>
          </cell>
          <cell r="E1110" t="str">
            <v>Hand Tools</v>
          </cell>
          <cell r="F1110" t="str">
            <v>CN</v>
          </cell>
          <cell r="G1110" t="str">
            <v>8203.40.6000</v>
          </cell>
          <cell r="H1110">
            <v>117</v>
          </cell>
          <cell r="I1110">
            <v>74.989999999999995</v>
          </cell>
          <cell r="J1110">
            <v>74.989999999999995</v>
          </cell>
          <cell r="K1110">
            <v>60</v>
          </cell>
          <cell r="L1110">
            <v>135.99</v>
          </cell>
          <cell r="M1110">
            <v>84.99</v>
          </cell>
          <cell r="O1110">
            <v>67.849329005993042</v>
          </cell>
          <cell r="P1110">
            <v>149.58900000000003</v>
          </cell>
          <cell r="Q1110">
            <v>91.99</v>
          </cell>
          <cell r="S1110">
            <v>74.634261906592357</v>
          </cell>
          <cell r="T1110">
            <v>149.58900000000003</v>
          </cell>
          <cell r="U1110">
            <v>91.99</v>
          </cell>
          <cell r="W1110">
            <v>74.634261906592357</v>
          </cell>
          <cell r="X1110">
            <v>149.58900000000003</v>
          </cell>
          <cell r="Y1110">
            <v>91.99</v>
          </cell>
          <cell r="AA1110">
            <v>74.634261906592357</v>
          </cell>
        </row>
        <row r="1111">
          <cell r="C1111" t="str">
            <v>JT9-587742</v>
          </cell>
          <cell r="D1111" t="str">
            <v>BC-42BC, Bolt Cutter 42" with Black Head</v>
          </cell>
          <cell r="E1111" t="str">
            <v>Hand Tools</v>
          </cell>
          <cell r="F1111" t="str">
            <v>CN</v>
          </cell>
          <cell r="G1111" t="str">
            <v>8203.40.3000</v>
          </cell>
          <cell r="H1111">
            <v>172</v>
          </cell>
          <cell r="I1111">
            <v>108.99</v>
          </cell>
          <cell r="J1111">
            <v>108.99</v>
          </cell>
          <cell r="K1111">
            <v>87.1</v>
          </cell>
          <cell r="L1111">
            <v>198.99</v>
          </cell>
          <cell r="M1111">
            <v>124.99</v>
          </cell>
          <cell r="O1111">
            <v>99.484909655155391</v>
          </cell>
          <cell r="P1111">
            <v>218.88900000000004</v>
          </cell>
          <cell r="Q1111">
            <v>139.99</v>
          </cell>
          <cell r="S1111">
            <v>109.43340062067094</v>
          </cell>
          <cell r="T1111">
            <v>218.88900000000004</v>
          </cell>
          <cell r="U1111">
            <v>139.99</v>
          </cell>
          <cell r="W1111">
            <v>109.43340062067094</v>
          </cell>
          <cell r="X1111">
            <v>218.88900000000004</v>
          </cell>
          <cell r="Y1111">
            <v>139.99</v>
          </cell>
          <cell r="AA1111">
            <v>109.43340062067094</v>
          </cell>
        </row>
        <row r="1112">
          <cell r="C1112" t="str">
            <v>JET® REBAR CUTTER  / BENDER</v>
          </cell>
        </row>
        <row r="1113">
          <cell r="C1113" t="str">
            <v>JT9-220025</v>
          </cell>
          <cell r="D1113" t="str">
            <v>RCB-16NDLX, Rebar Cutter &amp; Bend. 5/8" Capacity</v>
          </cell>
          <cell r="E1113" t="str">
            <v>Hand Tools</v>
          </cell>
          <cell r="F1113" t="str">
            <v>CN</v>
          </cell>
          <cell r="G1113" t="str">
            <v>8203.30.0000</v>
          </cell>
          <cell r="H1113">
            <v>1152.5</v>
          </cell>
          <cell r="I1113">
            <v>575.99</v>
          </cell>
          <cell r="J1113">
            <v>575.99</v>
          </cell>
          <cell r="K1113">
            <v>459.99</v>
          </cell>
          <cell r="L1113">
            <v>1042.99</v>
          </cell>
          <cell r="M1113">
            <v>649.99</v>
          </cell>
          <cell r="O1113">
            <v>521.61460728195357</v>
          </cell>
          <cell r="P1113">
            <v>1147.2890000000002</v>
          </cell>
          <cell r="Q1113">
            <v>714.98900000000003</v>
          </cell>
          <cell r="S1113">
            <v>573.77606801014895</v>
          </cell>
          <cell r="T1113">
            <v>1147.2890000000002</v>
          </cell>
          <cell r="U1113">
            <v>714.98900000000003</v>
          </cell>
          <cell r="W1113">
            <v>573.77606801014895</v>
          </cell>
          <cell r="X1113">
            <v>1147.2890000000002</v>
          </cell>
          <cell r="Y1113">
            <v>714.98900000000003</v>
          </cell>
          <cell r="AA1113">
            <v>573.77606801014895</v>
          </cell>
        </row>
        <row r="1114">
          <cell r="C1114" t="str">
            <v>JT9-220026</v>
          </cell>
          <cell r="D1114" t="str">
            <v>RH-16, Replacement Head for RCB-16N</v>
          </cell>
          <cell r="E1114" t="str">
            <v>Hand Tools</v>
          </cell>
          <cell r="F1114" t="str">
            <v>CN</v>
          </cell>
          <cell r="G1114" t="str">
            <v>8203.40.3000</v>
          </cell>
          <cell r="H1114">
            <v>481.5</v>
          </cell>
          <cell r="I1114">
            <v>239.99</v>
          </cell>
          <cell r="K1114">
            <v>186.99</v>
          </cell>
          <cell r="L1114">
            <v>448.99</v>
          </cell>
          <cell r="M1114">
            <v>289.99</v>
          </cell>
          <cell r="O1114">
            <v>224.38800000000001</v>
          </cell>
          <cell r="P1114">
            <v>493.88900000000007</v>
          </cell>
          <cell r="Q1114">
            <v>318.98900000000003</v>
          </cell>
          <cell r="S1114">
            <v>246.82680000000002</v>
          </cell>
          <cell r="T1114">
            <v>493.88900000000007</v>
          </cell>
          <cell r="U1114">
            <v>318.98900000000003</v>
          </cell>
          <cell r="W1114">
            <v>246.82680000000002</v>
          </cell>
          <cell r="X1114">
            <v>493.88900000000007</v>
          </cell>
          <cell r="Y1114">
            <v>318.98900000000003</v>
          </cell>
          <cell r="AA1114">
            <v>246.82680000000002</v>
          </cell>
        </row>
        <row r="1115">
          <cell r="C1115" t="str">
            <v>VISES</v>
          </cell>
        </row>
        <row r="1116">
          <cell r="C1116" t="str">
            <v>PRODUCT GROUP: TRUCK HITCH VISES</v>
          </cell>
        </row>
        <row r="1117">
          <cell r="C1117" t="str">
            <v>WL9-10010</v>
          </cell>
          <cell r="D1117" t="str">
            <v>6" ATV All-Terrain Vise™</v>
          </cell>
          <cell r="E1117" t="str">
            <v>Vises</v>
          </cell>
          <cell r="F1117" t="str">
            <v>CN</v>
          </cell>
          <cell r="G1117" t="str">
            <v>8205.70.0060</v>
          </cell>
          <cell r="H1117">
            <v>474</v>
          </cell>
          <cell r="I1117">
            <v>305.99</v>
          </cell>
          <cell r="J1117">
            <v>299.99</v>
          </cell>
          <cell r="K1117">
            <v>237</v>
          </cell>
          <cell r="L1117">
            <v>511.99</v>
          </cell>
          <cell r="M1117">
            <v>329.99</v>
          </cell>
          <cell r="N1117">
            <v>329.99</v>
          </cell>
          <cell r="O1117">
            <v>255.95183688777257</v>
          </cell>
          <cell r="P1117">
            <v>563.18900000000008</v>
          </cell>
          <cell r="Q1117">
            <v>349.99</v>
          </cell>
          <cell r="R1117">
            <v>349.99</v>
          </cell>
          <cell r="S1117">
            <v>281.54702057654987</v>
          </cell>
          <cell r="T1117">
            <v>563.18900000000008</v>
          </cell>
          <cell r="U1117">
            <v>349.99</v>
          </cell>
          <cell r="W1117">
            <v>281.54702057654987</v>
          </cell>
          <cell r="X1117">
            <v>563.18900000000008</v>
          </cell>
          <cell r="Y1117">
            <v>349.99</v>
          </cell>
          <cell r="AA1117">
            <v>281.54702057654987</v>
          </cell>
        </row>
        <row r="1118">
          <cell r="C1118" t="str">
            <v>WL9-10015</v>
          </cell>
          <cell r="D1118" t="str">
            <v>6" ATV All-Terrain Vise™ with Carrying Case</v>
          </cell>
          <cell r="E1118" t="str">
            <v>Vises</v>
          </cell>
          <cell r="F1118" t="str">
            <v>CN</v>
          </cell>
          <cell r="G1118" t="str">
            <v>8205.70.0060</v>
          </cell>
          <cell r="H1118">
            <v>592</v>
          </cell>
          <cell r="I1118">
            <v>392.99</v>
          </cell>
          <cell r="J1118">
            <v>389.99</v>
          </cell>
          <cell r="K1118">
            <v>296</v>
          </cell>
          <cell r="L1118">
            <v>653.99</v>
          </cell>
          <cell r="M1118">
            <v>429.99</v>
          </cell>
          <cell r="O1118">
            <v>327.06752676687535</v>
          </cell>
          <cell r="P1118">
            <v>719.38900000000012</v>
          </cell>
          <cell r="Q1118">
            <v>472.98900000000003</v>
          </cell>
          <cell r="S1118">
            <v>359.77427944356293</v>
          </cell>
          <cell r="T1118">
            <v>719.38900000000012</v>
          </cell>
          <cell r="U1118">
            <v>472.98900000000003</v>
          </cell>
          <cell r="W1118">
            <v>359.77427944356293</v>
          </cell>
          <cell r="X1118">
            <v>719.38900000000012</v>
          </cell>
          <cell r="Y1118">
            <v>472.98900000000003</v>
          </cell>
          <cell r="AA1118">
            <v>359.77427944356293</v>
          </cell>
        </row>
        <row r="1119">
          <cell r="C1119" t="str">
            <v>WL9-10025</v>
          </cell>
          <cell r="D1119" t="str">
            <v>5" ATV All-Terrain Vise™</v>
          </cell>
          <cell r="E1119" t="str">
            <v>Vises</v>
          </cell>
          <cell r="F1119" t="str">
            <v>CN</v>
          </cell>
          <cell r="G1119" t="str">
            <v>8205.70.0060</v>
          </cell>
          <cell r="H1119">
            <v>354</v>
          </cell>
          <cell r="I1119">
            <v>234.99</v>
          </cell>
          <cell r="J1119">
            <v>199.99</v>
          </cell>
          <cell r="K1119">
            <v>177</v>
          </cell>
          <cell r="L1119">
            <v>383.99</v>
          </cell>
          <cell r="M1119">
            <v>249.99</v>
          </cell>
          <cell r="N1119">
            <v>219.99</v>
          </cell>
          <cell r="O1119">
            <v>192.01337319049898</v>
          </cell>
          <cell r="P1119">
            <v>422.38900000000007</v>
          </cell>
          <cell r="Q1119">
            <v>239.99</v>
          </cell>
          <cell r="R1119">
            <v>239.99</v>
          </cell>
          <cell r="S1119">
            <v>206.3914</v>
          </cell>
          <cell r="T1119">
            <v>422.38900000000007</v>
          </cell>
          <cell r="U1119">
            <v>239.99</v>
          </cell>
          <cell r="V1119">
            <v>239.99</v>
          </cell>
          <cell r="W1119">
            <v>206.3914</v>
          </cell>
          <cell r="X1119">
            <v>422.38900000000007</v>
          </cell>
          <cell r="Y1119">
            <v>239.99</v>
          </cell>
          <cell r="AA1119">
            <v>206.3914</v>
          </cell>
        </row>
        <row r="1120">
          <cell r="C1120" t="str">
            <v>WL9-10055</v>
          </cell>
          <cell r="D1120" t="str">
            <v>ATV Riser, 10"</v>
          </cell>
          <cell r="E1120" t="str">
            <v>Vises</v>
          </cell>
          <cell r="F1120" t="str">
            <v>CN</v>
          </cell>
          <cell r="G1120" t="str">
            <v>8302.49.6085</v>
          </cell>
          <cell r="H1120">
            <v>144</v>
          </cell>
          <cell r="I1120">
            <v>91.99</v>
          </cell>
          <cell r="K1120">
            <v>72</v>
          </cell>
          <cell r="L1120">
            <v>172.99</v>
          </cell>
          <cell r="M1120">
            <v>109.99</v>
          </cell>
          <cell r="O1120">
            <v>86.4</v>
          </cell>
          <cell r="P1120">
            <v>190.28900000000002</v>
          </cell>
          <cell r="Q1120">
            <v>120.989</v>
          </cell>
          <cell r="S1120">
            <v>95.04000000000002</v>
          </cell>
          <cell r="T1120">
            <v>190.28900000000002</v>
          </cell>
          <cell r="U1120">
            <v>120.989</v>
          </cell>
          <cell r="W1120">
            <v>95.04000000000002</v>
          </cell>
          <cell r="X1120">
            <v>190.28900000000002</v>
          </cell>
          <cell r="Y1120">
            <v>120.989</v>
          </cell>
          <cell r="AA1120">
            <v>95.04000000000002</v>
          </cell>
        </row>
        <row r="1121">
          <cell r="C1121" t="str">
            <v>WL9-10065</v>
          </cell>
          <cell r="D1121" t="str">
            <v>Locking Hitch Pin</v>
          </cell>
          <cell r="E1121" t="str">
            <v>Vises</v>
          </cell>
          <cell r="F1121" t="str">
            <v>CN</v>
          </cell>
          <cell r="G1121" t="str">
            <v>8302.49.8090</v>
          </cell>
          <cell r="H1121">
            <v>60</v>
          </cell>
          <cell r="I1121">
            <v>37.99</v>
          </cell>
          <cell r="K1121">
            <v>31</v>
          </cell>
          <cell r="L1121">
            <v>73.989999999999995</v>
          </cell>
          <cell r="M1121">
            <v>46.99</v>
          </cell>
          <cell r="O1121">
            <v>37.200000000000003</v>
          </cell>
          <cell r="P1121">
            <v>81.388999999999996</v>
          </cell>
          <cell r="Q1121">
            <v>51.689000000000007</v>
          </cell>
          <cell r="S1121">
            <v>40.920000000000009</v>
          </cell>
          <cell r="T1121">
            <v>81.388999999999996</v>
          </cell>
          <cell r="U1121">
            <v>51.689000000000007</v>
          </cell>
          <cell r="W1121">
            <v>40.920000000000009</v>
          </cell>
          <cell r="X1121">
            <v>81.388999999999996</v>
          </cell>
          <cell r="Y1121">
            <v>51.689000000000007</v>
          </cell>
          <cell r="AA1121">
            <v>40.920000000000009</v>
          </cell>
        </row>
        <row r="1122">
          <cell r="C1122" t="str">
            <v>WL9-10300</v>
          </cell>
          <cell r="D1122" t="str">
            <v>ATV All-Terrain Vise Mounting Bracket</v>
          </cell>
          <cell r="E1122" t="str">
            <v>Vises</v>
          </cell>
          <cell r="F1122" t="str">
            <v>CN</v>
          </cell>
          <cell r="G1122" t="str">
            <v>8302.49.8090</v>
          </cell>
          <cell r="H1122">
            <v>64</v>
          </cell>
          <cell r="I1122">
            <v>42.99</v>
          </cell>
          <cell r="K1122">
            <v>33</v>
          </cell>
          <cell r="L1122">
            <v>78.989999999999995</v>
          </cell>
          <cell r="M1122">
            <v>51.99</v>
          </cell>
          <cell r="O1122">
            <v>39.6</v>
          </cell>
          <cell r="P1122">
            <v>86.888999999999996</v>
          </cell>
          <cell r="Q1122">
            <v>57.189000000000007</v>
          </cell>
          <cell r="S1122">
            <v>43.56</v>
          </cell>
          <cell r="T1122">
            <v>86.888999999999996</v>
          </cell>
          <cell r="U1122">
            <v>57.189000000000007</v>
          </cell>
          <cell r="W1122">
            <v>43.56</v>
          </cell>
          <cell r="X1122">
            <v>86.888999999999996</v>
          </cell>
          <cell r="Y1122">
            <v>57.189000000000007</v>
          </cell>
          <cell r="AA1122">
            <v>43.56</v>
          </cell>
        </row>
        <row r="1123">
          <cell r="C1123" t="str">
            <v>WL9-10350</v>
          </cell>
          <cell r="D1123" t="str">
            <v>ATV All-Terrain Vise Carrying Case</v>
          </cell>
          <cell r="E1123" t="str">
            <v>Vises</v>
          </cell>
          <cell r="F1123" t="str">
            <v>CN</v>
          </cell>
          <cell r="G1123" t="str">
            <v>4202.99.9000</v>
          </cell>
          <cell r="H1123">
            <v>154</v>
          </cell>
          <cell r="I1123">
            <v>102.99</v>
          </cell>
          <cell r="K1123">
            <v>78</v>
          </cell>
          <cell r="L1123">
            <v>155.99</v>
          </cell>
          <cell r="M1123">
            <v>99.99</v>
          </cell>
          <cell r="O1123">
            <v>78</v>
          </cell>
          <cell r="P1123">
            <v>171.58900000000003</v>
          </cell>
          <cell r="Q1123">
            <v>109.989</v>
          </cell>
          <cell r="S1123">
            <v>85.800000000000011</v>
          </cell>
          <cell r="T1123">
            <v>171.58900000000003</v>
          </cell>
          <cell r="U1123">
            <v>109.989</v>
          </cell>
          <cell r="W1123">
            <v>85.800000000000011</v>
          </cell>
          <cell r="X1123">
            <v>171.58900000000003</v>
          </cell>
          <cell r="Y1123">
            <v>109.989</v>
          </cell>
          <cell r="AA1123">
            <v>85.800000000000011</v>
          </cell>
        </row>
        <row r="1124">
          <cell r="C1124" t="str">
            <v>WL9-10900</v>
          </cell>
          <cell r="D1124" t="str">
            <v>ATV Bundle (6in ATV and 10in Riser)</v>
          </cell>
          <cell r="E1124" t="str">
            <v>Vises</v>
          </cell>
          <cell r="F1124" t="str">
            <v>CN</v>
          </cell>
          <cell r="G1124" t="str">
            <v>8302.49.6085</v>
          </cell>
          <cell r="H1124">
            <v>564</v>
          </cell>
          <cell r="I1124">
            <v>359.99</v>
          </cell>
          <cell r="K1124">
            <v>282</v>
          </cell>
          <cell r="L1124">
            <v>611.99</v>
          </cell>
          <cell r="M1124">
            <v>399.99</v>
          </cell>
          <cell r="O1124">
            <v>306.09490875277754</v>
          </cell>
          <cell r="P1124">
            <v>673.18900000000008</v>
          </cell>
          <cell r="Q1124">
            <v>439.98900000000003</v>
          </cell>
          <cell r="S1124">
            <v>336.70439962805534</v>
          </cell>
          <cell r="T1124">
            <v>673.18900000000008</v>
          </cell>
          <cell r="U1124">
            <v>439.98900000000003</v>
          </cell>
          <cell r="W1124">
            <v>336.70439962805534</v>
          </cell>
          <cell r="X1124">
            <v>673.18900000000008</v>
          </cell>
          <cell r="Y1124">
            <v>439.98900000000003</v>
          </cell>
          <cell r="AA1124">
            <v>336.70439962805534</v>
          </cell>
        </row>
        <row r="1125">
          <cell r="C1125" t="str">
            <v>WILTON® COMBO PIPE AND BENCH VISES - SWIVEL BASE</v>
          </cell>
        </row>
        <row r="1126">
          <cell r="C1126" t="str">
            <v>WL9-28825</v>
          </cell>
          <cell r="D1126" t="str">
            <v>C0, Combination Pipe And Bench 3-1/2” Jaw Round Channel Vise with Swivel Base</v>
          </cell>
          <cell r="E1126" t="str">
            <v>Vises</v>
          </cell>
          <cell r="F1126" t="str">
            <v>US</v>
          </cell>
          <cell r="H1126">
            <v>1582</v>
          </cell>
          <cell r="I1126">
            <v>971.99</v>
          </cell>
          <cell r="J1126">
            <v>971.99</v>
          </cell>
          <cell r="K1126">
            <v>791</v>
          </cell>
          <cell r="L1126">
            <v>1581.99</v>
          </cell>
          <cell r="M1126">
            <v>969.99</v>
          </cell>
          <cell r="N1126">
            <v>969.99</v>
          </cell>
          <cell r="O1126">
            <v>791</v>
          </cell>
          <cell r="P1126">
            <v>1639.9836</v>
          </cell>
          <cell r="Q1126">
            <v>999.99</v>
          </cell>
          <cell r="R1126">
            <v>999.99</v>
          </cell>
          <cell r="S1126">
            <v>819.99180000000001</v>
          </cell>
          <cell r="T1126">
            <v>1639.9836</v>
          </cell>
          <cell r="U1126">
            <v>999.99</v>
          </cell>
          <cell r="V1126">
            <v>999.99</v>
          </cell>
          <cell r="W1126">
            <v>819.99180000000001</v>
          </cell>
          <cell r="X1126">
            <v>1639.9836</v>
          </cell>
          <cell r="Y1126">
            <v>999.99</v>
          </cell>
          <cell r="Z1126">
            <v>999.99</v>
          </cell>
          <cell r="AA1126">
            <v>819.99180000000001</v>
          </cell>
        </row>
        <row r="1127">
          <cell r="C1127" t="str">
            <v>WL9-28826</v>
          </cell>
          <cell r="D1127" t="str">
            <v>C1, Combination Pipe and Bench 4-1/2” Jaw Round Channel Vise with Swivel Base</v>
          </cell>
          <cell r="E1127" t="str">
            <v>Vises</v>
          </cell>
          <cell r="F1127" t="str">
            <v>US</v>
          </cell>
          <cell r="H1127">
            <v>2282</v>
          </cell>
          <cell r="I1127">
            <v>1398.99</v>
          </cell>
          <cell r="J1127">
            <v>1398.99</v>
          </cell>
          <cell r="K1127">
            <v>1141</v>
          </cell>
          <cell r="L1127">
            <v>2281.9899999999998</v>
          </cell>
          <cell r="M1127">
            <v>1399.99</v>
          </cell>
          <cell r="N1127">
            <v>1399.99</v>
          </cell>
          <cell r="O1127">
            <v>1141</v>
          </cell>
          <cell r="P1127">
            <v>2392.7599999999998</v>
          </cell>
          <cell r="Q1127">
            <v>1459</v>
          </cell>
          <cell r="R1127">
            <v>1459</v>
          </cell>
          <cell r="S1127">
            <v>1196.3799999999999</v>
          </cell>
          <cell r="T1127">
            <v>2392.7599999999998</v>
          </cell>
          <cell r="U1127">
            <v>1459</v>
          </cell>
          <cell r="V1127">
            <v>1459</v>
          </cell>
          <cell r="W1127">
            <v>1196.3799999999999</v>
          </cell>
          <cell r="X1127">
            <v>2392.7599999999998</v>
          </cell>
          <cell r="Y1127">
            <v>1459</v>
          </cell>
          <cell r="Z1127">
            <v>1459</v>
          </cell>
          <cell r="AA1127">
            <v>1196.3799999999999</v>
          </cell>
        </row>
        <row r="1128">
          <cell r="C1128" t="str">
            <v>WL9-28827</v>
          </cell>
          <cell r="D1128" t="str">
            <v>C2, Combination Pipe and Bench 5” Jaw Round Channel Vise with Swivel Base</v>
          </cell>
          <cell r="E1128" t="str">
            <v>Vises</v>
          </cell>
          <cell r="F1128" t="str">
            <v>US</v>
          </cell>
          <cell r="H1128">
            <v>2958</v>
          </cell>
          <cell r="I1128">
            <v>1821.99</v>
          </cell>
          <cell r="J1128">
            <v>1821.99</v>
          </cell>
          <cell r="K1128">
            <v>1479</v>
          </cell>
          <cell r="L1128">
            <v>2957.99</v>
          </cell>
          <cell r="M1128">
            <v>1799.99</v>
          </cell>
          <cell r="N1128">
            <v>1799.99</v>
          </cell>
          <cell r="O1128">
            <v>1479</v>
          </cell>
          <cell r="P1128">
            <v>3114.3599999999997</v>
          </cell>
          <cell r="Q1128">
            <v>1899</v>
          </cell>
          <cell r="R1128">
            <v>1899</v>
          </cell>
          <cell r="S1128">
            <v>1557.1799999999998</v>
          </cell>
          <cell r="T1128">
            <v>3114.3599999999997</v>
          </cell>
          <cell r="U1128">
            <v>1899</v>
          </cell>
          <cell r="V1128">
            <v>1899</v>
          </cell>
          <cell r="W1128">
            <v>1557.1799999999998</v>
          </cell>
          <cell r="X1128">
            <v>3114.3599999999997</v>
          </cell>
          <cell r="Y1128">
            <v>1899</v>
          </cell>
          <cell r="Z1128">
            <v>1899</v>
          </cell>
          <cell r="AA1128">
            <v>1557.1799999999998</v>
          </cell>
        </row>
        <row r="1129">
          <cell r="C1129" t="str">
            <v>WL9-28828</v>
          </cell>
          <cell r="D1129" t="str">
            <v>C3, Combination Pipe And Bench 6” Jaw Round Channel Vise with Swivel Base</v>
          </cell>
          <cell r="E1129" t="str">
            <v>Vises</v>
          </cell>
          <cell r="F1129" t="str">
            <v>US</v>
          </cell>
          <cell r="H1129">
            <v>4334</v>
          </cell>
          <cell r="I1129">
            <v>2660.99</v>
          </cell>
          <cell r="J1129">
            <v>2660.99</v>
          </cell>
          <cell r="K1129">
            <v>2167</v>
          </cell>
          <cell r="L1129">
            <v>4333.99</v>
          </cell>
          <cell r="M1129">
            <v>2649.99</v>
          </cell>
          <cell r="N1129">
            <v>2649.99</v>
          </cell>
          <cell r="O1129">
            <v>2167</v>
          </cell>
          <cell r="P1129">
            <v>4557.5599999999995</v>
          </cell>
          <cell r="Q1129">
            <v>2779</v>
          </cell>
          <cell r="R1129">
            <v>2779</v>
          </cell>
          <cell r="S1129">
            <v>2278.7799999999997</v>
          </cell>
          <cell r="T1129">
            <v>4557.5599999999995</v>
          </cell>
          <cell r="U1129">
            <v>2779</v>
          </cell>
          <cell r="V1129">
            <v>2779</v>
          </cell>
          <cell r="W1129">
            <v>2278.7799999999997</v>
          </cell>
          <cell r="X1129">
            <v>4557.5599999999995</v>
          </cell>
          <cell r="Y1129">
            <v>2779</v>
          </cell>
          <cell r="Z1129">
            <v>2779</v>
          </cell>
          <cell r="AA1129">
            <v>2278.7799999999997</v>
          </cell>
        </row>
        <row r="1130">
          <cell r="C1130" t="str">
            <v>WILTON® MACHINIST VISES - SWIVEL BASE</v>
          </cell>
        </row>
        <row r="1131">
          <cell r="C1131" t="str">
            <v>WL9-28830</v>
          </cell>
          <cell r="D1131" t="str">
            <v>300S Machinist 3” Jaw Round Channel Vise with Swivel Base</v>
          </cell>
          <cell r="E1131" t="str">
            <v>Vises</v>
          </cell>
          <cell r="F1131" t="str">
            <v>US</v>
          </cell>
          <cell r="H1131">
            <v>1262</v>
          </cell>
          <cell r="I1131">
            <v>762.99</v>
          </cell>
          <cell r="J1131">
            <v>762.99</v>
          </cell>
          <cell r="K1131">
            <v>631</v>
          </cell>
          <cell r="L1131">
            <v>1261.99</v>
          </cell>
          <cell r="M1131">
            <v>759.99</v>
          </cell>
          <cell r="N1131">
            <v>759.99</v>
          </cell>
          <cell r="O1131">
            <v>631</v>
          </cell>
          <cell r="P1131">
            <v>1311.9836</v>
          </cell>
          <cell r="Q1131">
            <v>799.99</v>
          </cell>
          <cell r="R1131">
            <v>799.99</v>
          </cell>
          <cell r="S1131">
            <v>655.99180000000001</v>
          </cell>
          <cell r="T1131">
            <v>1311.9836</v>
          </cell>
          <cell r="U1131">
            <v>799.99</v>
          </cell>
          <cell r="V1131">
            <v>799.99</v>
          </cell>
          <cell r="W1131">
            <v>655.99180000000001</v>
          </cell>
          <cell r="X1131">
            <v>1311.9836</v>
          </cell>
          <cell r="Y1131">
            <v>799.99</v>
          </cell>
          <cell r="Z1131">
            <v>799.99</v>
          </cell>
          <cell r="AA1131">
            <v>655.99180000000001</v>
          </cell>
        </row>
        <row r="1132">
          <cell r="C1132" t="str">
            <v>WL9-28831</v>
          </cell>
          <cell r="D1132" t="str">
            <v>400S Machinist 4” Jaw Round Channel Vise with Swivel Base</v>
          </cell>
          <cell r="E1132" t="str">
            <v>Vises</v>
          </cell>
          <cell r="F1132" t="str">
            <v>US</v>
          </cell>
          <cell r="H1132">
            <v>1518</v>
          </cell>
          <cell r="I1132">
            <v>925.99</v>
          </cell>
          <cell r="J1132">
            <v>925.99</v>
          </cell>
          <cell r="K1132">
            <v>759</v>
          </cell>
          <cell r="L1132">
            <v>1517.99</v>
          </cell>
          <cell r="M1132">
            <v>924.99</v>
          </cell>
          <cell r="N1132">
            <v>924.99</v>
          </cell>
          <cell r="O1132">
            <v>759</v>
          </cell>
          <cell r="P1132">
            <v>1590.7836</v>
          </cell>
          <cell r="Q1132">
            <v>969.99</v>
          </cell>
          <cell r="R1132">
            <v>969.99</v>
          </cell>
          <cell r="S1132">
            <v>795.39179999999999</v>
          </cell>
          <cell r="T1132">
            <v>1590.7836</v>
          </cell>
          <cell r="U1132">
            <v>969.99</v>
          </cell>
          <cell r="V1132">
            <v>969.99</v>
          </cell>
          <cell r="W1132">
            <v>795.39179999999999</v>
          </cell>
          <cell r="X1132">
            <v>1590.7836</v>
          </cell>
          <cell r="Y1132">
            <v>969.99</v>
          </cell>
          <cell r="Z1132">
            <v>969.99</v>
          </cell>
          <cell r="AA1132">
            <v>795.39179999999999</v>
          </cell>
        </row>
        <row r="1133">
          <cell r="C1133" t="str">
            <v>WL9-28832</v>
          </cell>
          <cell r="D1133" t="str">
            <v>500S Machinist 5” Jaw Round Channel Vise with Swivel Base</v>
          </cell>
          <cell r="E1133" t="str">
            <v>Vises</v>
          </cell>
          <cell r="F1133" t="str">
            <v>US</v>
          </cell>
          <cell r="H1133">
            <v>2384</v>
          </cell>
          <cell r="I1133">
            <v>1463.99</v>
          </cell>
          <cell r="J1133">
            <v>1463.99</v>
          </cell>
          <cell r="K1133">
            <v>1192</v>
          </cell>
          <cell r="L1133">
            <v>2383.9899999999998</v>
          </cell>
          <cell r="M1133">
            <v>1449.99</v>
          </cell>
          <cell r="N1133">
            <v>1449.99</v>
          </cell>
          <cell r="O1133">
            <v>1192</v>
          </cell>
          <cell r="P1133">
            <v>2589.56</v>
          </cell>
          <cell r="Q1133">
            <v>1579</v>
          </cell>
          <cell r="R1133">
            <v>1579</v>
          </cell>
          <cell r="S1133">
            <v>1294.78</v>
          </cell>
          <cell r="T1133">
            <v>2589.56</v>
          </cell>
          <cell r="U1133">
            <v>1579</v>
          </cell>
          <cell r="V1133">
            <v>1579</v>
          </cell>
          <cell r="W1133">
            <v>1294.78</v>
          </cell>
          <cell r="X1133">
            <v>2589.56</v>
          </cell>
          <cell r="Y1133">
            <v>1579</v>
          </cell>
          <cell r="Z1133">
            <v>1579</v>
          </cell>
          <cell r="AA1133">
            <v>1294.78</v>
          </cell>
        </row>
        <row r="1134">
          <cell r="C1134" t="str">
            <v>WL9-28833</v>
          </cell>
          <cell r="D1134" t="str">
            <v>600S Machinist 6” Jaw Round Channel Vise with Swivel Base</v>
          </cell>
          <cell r="E1134" t="str">
            <v>Vises</v>
          </cell>
          <cell r="F1134" t="str">
            <v>US</v>
          </cell>
          <cell r="H1134">
            <v>3162</v>
          </cell>
          <cell r="I1134">
            <v>1948.99</v>
          </cell>
          <cell r="J1134">
            <v>1948.99</v>
          </cell>
          <cell r="K1134">
            <v>1581</v>
          </cell>
          <cell r="L1134">
            <v>3161.99</v>
          </cell>
          <cell r="M1134">
            <v>1949.99</v>
          </cell>
          <cell r="N1134">
            <v>1949.99</v>
          </cell>
          <cell r="O1134">
            <v>1581</v>
          </cell>
          <cell r="P1134">
            <v>3278.3599999999997</v>
          </cell>
          <cell r="Q1134">
            <v>1999</v>
          </cell>
          <cell r="R1134">
            <v>1999</v>
          </cell>
          <cell r="S1134">
            <v>1639.1799999999998</v>
          </cell>
          <cell r="T1134">
            <v>3278.3599999999997</v>
          </cell>
          <cell r="U1134">
            <v>1999</v>
          </cell>
          <cell r="V1134">
            <v>1999</v>
          </cell>
          <cell r="W1134">
            <v>1639.1799999999998</v>
          </cell>
          <cell r="X1134">
            <v>3278.3599999999997</v>
          </cell>
          <cell r="Y1134">
            <v>1999</v>
          </cell>
          <cell r="Z1134">
            <v>1999</v>
          </cell>
          <cell r="AA1134">
            <v>1639.1799999999998</v>
          </cell>
        </row>
        <row r="1135">
          <cell r="C1135" t="str">
            <v>WILTON® TRADESMAN XC XTREME CONDITION VISES - SWIVEL BASE</v>
          </cell>
        </row>
        <row r="1136">
          <cell r="C1136" t="str">
            <v>WL9-28840</v>
          </cell>
          <cell r="D1136" t="str">
            <v>1745XC, Tradesman XC 4-1/2” Xtreme Condition Round Channel Vise with Swivel Base</v>
          </cell>
          <cell r="E1136" t="str">
            <v>Vises</v>
          </cell>
          <cell r="F1136" t="str">
            <v>TW</v>
          </cell>
          <cell r="G1136" t="str">
            <v>8205.70.0060</v>
          </cell>
          <cell r="H1136">
            <v>1143</v>
          </cell>
          <cell r="I1136">
            <v>769.99</v>
          </cell>
          <cell r="J1136">
            <v>769.99</v>
          </cell>
          <cell r="K1136">
            <v>573</v>
          </cell>
          <cell r="L1136">
            <v>1194.99</v>
          </cell>
          <cell r="M1136">
            <v>789.99</v>
          </cell>
          <cell r="N1136">
            <v>789.99</v>
          </cell>
          <cell r="O1136">
            <v>597.4148903071374</v>
          </cell>
          <cell r="P1136">
            <v>1314.489</v>
          </cell>
          <cell r="Q1136">
            <v>849.99</v>
          </cell>
          <cell r="R1136">
            <v>849.99</v>
          </cell>
          <cell r="S1136">
            <v>657.15637933785115</v>
          </cell>
          <cell r="T1136">
            <v>1314.489</v>
          </cell>
          <cell r="U1136">
            <v>849.99</v>
          </cell>
          <cell r="V1136">
            <v>849.99</v>
          </cell>
          <cell r="W1136">
            <v>657.15637933785115</v>
          </cell>
          <cell r="X1136">
            <v>1314.489</v>
          </cell>
          <cell r="Y1136">
            <v>849.99</v>
          </cell>
          <cell r="Z1136">
            <v>849.99</v>
          </cell>
          <cell r="AA1136">
            <v>657.15637933785115</v>
          </cell>
        </row>
        <row r="1137">
          <cell r="C1137" t="str">
            <v>WL9-28841</v>
          </cell>
          <cell r="D1137" t="str">
            <v>1755XC, Tradesman XC 5-1/2” Xtreme Condition Round Channel Vise with Swivel Base</v>
          </cell>
          <cell r="E1137" t="str">
            <v>Vises</v>
          </cell>
          <cell r="F1137" t="str">
            <v>TW</v>
          </cell>
          <cell r="G1137" t="str">
            <v>8205.70.0060</v>
          </cell>
          <cell r="H1137">
            <v>1401</v>
          </cell>
          <cell r="I1137">
            <v>946.99</v>
          </cell>
          <cell r="J1137">
            <v>946.99</v>
          </cell>
          <cell r="K1137">
            <v>702</v>
          </cell>
          <cell r="L1137">
            <v>1465.99</v>
          </cell>
          <cell r="M1137">
            <v>959.99</v>
          </cell>
          <cell r="N1137">
            <v>959.99</v>
          </cell>
          <cell r="O1137">
            <v>733.2139016312783</v>
          </cell>
          <cell r="P1137">
            <v>1612.5890000000002</v>
          </cell>
          <cell r="Q1137">
            <v>999.99</v>
          </cell>
          <cell r="R1137">
            <v>999.99</v>
          </cell>
          <cell r="S1137">
            <v>806.53529179440625</v>
          </cell>
          <cell r="T1137">
            <v>1612.5890000000002</v>
          </cell>
          <cell r="U1137">
            <v>999.99</v>
          </cell>
          <cell r="V1137">
            <v>999.99</v>
          </cell>
          <cell r="W1137">
            <v>806.53529179440625</v>
          </cell>
          <cell r="X1137">
            <v>1612.5890000000002</v>
          </cell>
          <cell r="Y1137">
            <v>999.99</v>
          </cell>
          <cell r="Z1137">
            <v>999.99</v>
          </cell>
          <cell r="AA1137">
            <v>806.53529179440625</v>
          </cell>
        </row>
        <row r="1138">
          <cell r="C1138" t="str">
            <v>WL9-28842</v>
          </cell>
          <cell r="D1138" t="str">
            <v>1765XC, Tradesman XC 6-1/2” Xtreme Condition Round Channel Vise with Swivel Base</v>
          </cell>
          <cell r="E1138" t="str">
            <v>Vises</v>
          </cell>
          <cell r="F1138" t="str">
            <v>TW</v>
          </cell>
          <cell r="G1138" t="str">
            <v>8205.70.0060</v>
          </cell>
          <cell r="H1138">
            <v>1554</v>
          </cell>
          <cell r="I1138">
            <v>1054.99</v>
          </cell>
          <cell r="J1138">
            <v>1054.99</v>
          </cell>
          <cell r="K1138">
            <v>777</v>
          </cell>
          <cell r="L1138">
            <v>1613.99</v>
          </cell>
          <cell r="M1138">
            <v>1049.99</v>
          </cell>
          <cell r="N1138">
            <v>1049.99</v>
          </cell>
          <cell r="O1138">
            <v>807.16300725623853</v>
          </cell>
          <cell r="P1138">
            <v>1775.3890000000001</v>
          </cell>
          <cell r="Q1138">
            <v>1099</v>
          </cell>
          <cell r="R1138">
            <v>1099</v>
          </cell>
          <cell r="S1138">
            <v>887.87930798186244</v>
          </cell>
          <cell r="T1138">
            <v>1775.3890000000001</v>
          </cell>
          <cell r="U1138">
            <v>1099</v>
          </cell>
          <cell r="V1138">
            <v>1099</v>
          </cell>
          <cell r="W1138">
            <v>887.87930798186244</v>
          </cell>
          <cell r="X1138">
            <v>1775.3890000000001</v>
          </cell>
          <cell r="Y1138">
            <v>1099</v>
          </cell>
          <cell r="Z1138">
            <v>1099</v>
          </cell>
          <cell r="AA1138">
            <v>887.87930798186244</v>
          </cell>
        </row>
        <row r="1139">
          <cell r="C1139" t="str">
            <v>WL9-28843</v>
          </cell>
          <cell r="D1139" t="str">
            <v>1780XC, Tradesman XC 8” Xtreme Condition Round Channel Vise with Swivel Base</v>
          </cell>
          <cell r="E1139" t="str">
            <v>Vises</v>
          </cell>
          <cell r="F1139" t="str">
            <v>TW</v>
          </cell>
          <cell r="G1139" t="str">
            <v>8205.70.0060</v>
          </cell>
          <cell r="H1139">
            <v>2605.98</v>
          </cell>
          <cell r="I1139">
            <v>1757.99</v>
          </cell>
          <cell r="J1139">
            <v>1757.99</v>
          </cell>
          <cell r="K1139">
            <v>1302.99</v>
          </cell>
          <cell r="L1139">
            <v>2714.99</v>
          </cell>
          <cell r="M1139">
            <v>1789.99</v>
          </cell>
          <cell r="N1139">
            <v>1789.99</v>
          </cell>
          <cell r="O1139">
            <v>1357.4905281518872</v>
          </cell>
          <cell r="P1139">
            <v>2986.489</v>
          </cell>
          <cell r="Q1139">
            <v>1899</v>
          </cell>
          <cell r="R1139">
            <v>1899</v>
          </cell>
          <cell r="S1139">
            <v>1493.2395809670761</v>
          </cell>
          <cell r="T1139">
            <v>2986.489</v>
          </cell>
          <cell r="U1139">
            <v>1899</v>
          </cell>
          <cell r="V1139">
            <v>1899</v>
          </cell>
          <cell r="W1139">
            <v>1493.2395809670761</v>
          </cell>
          <cell r="X1139">
            <v>2986.489</v>
          </cell>
          <cell r="Y1139">
            <v>1899</v>
          </cell>
          <cell r="Z1139">
            <v>1899</v>
          </cell>
          <cell r="AA1139">
            <v>1493.2395809670761</v>
          </cell>
        </row>
        <row r="1140">
          <cell r="C1140" t="str">
            <v>WILTON® TRADESMAN VISES - SWIVEL BASE</v>
          </cell>
        </row>
        <row r="1141">
          <cell r="C1141" t="str">
            <v>WL9-28805</v>
          </cell>
          <cell r="D1141" t="str">
            <v>1745, Tradesman 4-1/2” Round Channel Vise with Swivel Base</v>
          </cell>
          <cell r="E1141" t="str">
            <v>Vises</v>
          </cell>
          <cell r="F1141" t="str">
            <v>TW</v>
          </cell>
          <cell r="G1141" t="str">
            <v>8205.70.0060</v>
          </cell>
          <cell r="H1141">
            <v>930</v>
          </cell>
          <cell r="I1141">
            <v>629.99</v>
          </cell>
          <cell r="J1141">
            <v>629.99</v>
          </cell>
          <cell r="K1141">
            <v>465</v>
          </cell>
          <cell r="L1141">
            <v>967.99</v>
          </cell>
          <cell r="M1141">
            <v>639.99</v>
          </cell>
          <cell r="N1141">
            <v>639.99</v>
          </cell>
          <cell r="O1141">
            <v>484.04139123882914</v>
          </cell>
          <cell r="P1141">
            <v>1064.789</v>
          </cell>
          <cell r="Q1141">
            <v>669.99</v>
          </cell>
          <cell r="R1141">
            <v>669.99</v>
          </cell>
          <cell r="S1141">
            <v>532.44553036271213</v>
          </cell>
          <cell r="T1141">
            <v>1064.789</v>
          </cell>
          <cell r="U1141">
            <v>669.99</v>
          </cell>
          <cell r="V1141">
            <v>669.99</v>
          </cell>
          <cell r="W1141">
            <v>532.44553036271213</v>
          </cell>
          <cell r="X1141">
            <v>1064.789</v>
          </cell>
          <cell r="Y1141">
            <v>669.99</v>
          </cell>
          <cell r="Z1141">
            <v>669.99</v>
          </cell>
          <cell r="AA1141">
            <v>532.44553036271213</v>
          </cell>
        </row>
        <row r="1142">
          <cell r="C1142" t="str">
            <v>WL9-28806</v>
          </cell>
          <cell r="D1142" t="str">
            <v>1755, Tradesman 5-1/2” Round Channel Vise with Swivel Base</v>
          </cell>
          <cell r="E1142" t="str">
            <v>Vises</v>
          </cell>
          <cell r="F1142" t="str">
            <v>TW</v>
          </cell>
          <cell r="G1142" t="str">
            <v>8205.70.0060</v>
          </cell>
          <cell r="H1142">
            <v>1136</v>
          </cell>
          <cell r="I1142">
            <v>761.99</v>
          </cell>
          <cell r="J1142">
            <v>761.99</v>
          </cell>
          <cell r="K1142">
            <v>568</v>
          </cell>
          <cell r="L1142">
            <v>1182.99</v>
          </cell>
          <cell r="M1142">
            <v>789.99</v>
          </cell>
          <cell r="N1142">
            <v>789.99</v>
          </cell>
          <cell r="O1142">
            <v>591.74594049668701</v>
          </cell>
          <cell r="P1142">
            <v>1301.2890000000002</v>
          </cell>
          <cell r="Q1142">
            <v>829.99</v>
          </cell>
          <cell r="R1142">
            <v>829.99</v>
          </cell>
          <cell r="S1142">
            <v>650.92053454635573</v>
          </cell>
          <cell r="T1142">
            <v>1301.2890000000002</v>
          </cell>
          <cell r="U1142">
            <v>829.99</v>
          </cell>
          <cell r="V1142">
            <v>829.99</v>
          </cell>
          <cell r="W1142">
            <v>650.92053454635573</v>
          </cell>
          <cell r="X1142">
            <v>1301.2890000000002</v>
          </cell>
          <cell r="Y1142">
            <v>829.99</v>
          </cell>
          <cell r="Z1142">
            <v>829.99</v>
          </cell>
          <cell r="AA1142">
            <v>650.92053454635573</v>
          </cell>
        </row>
        <row r="1143">
          <cell r="C1143" t="str">
            <v>WL9-28807</v>
          </cell>
          <cell r="D1143" t="str">
            <v>1765, Tradesman 6-1/2” Round Channel Vise with Swivel Base</v>
          </cell>
          <cell r="E1143" t="str">
            <v>Vises</v>
          </cell>
          <cell r="F1143" t="str">
            <v>TW</v>
          </cell>
          <cell r="G1143" t="str">
            <v>8205.70.0060</v>
          </cell>
          <cell r="H1143">
            <v>1266</v>
          </cell>
          <cell r="I1143">
            <v>864.99</v>
          </cell>
          <cell r="J1143">
            <v>864.99</v>
          </cell>
          <cell r="K1143">
            <v>633</v>
          </cell>
          <cell r="L1143">
            <v>1322.99</v>
          </cell>
          <cell r="M1143">
            <v>889.99</v>
          </cell>
          <cell r="N1143">
            <v>889.99</v>
          </cell>
          <cell r="O1143">
            <v>661.51268942254103</v>
          </cell>
          <cell r="P1143">
            <v>1455.2890000000002</v>
          </cell>
          <cell r="Q1143">
            <v>929.99</v>
          </cell>
          <cell r="R1143">
            <v>929.99</v>
          </cell>
          <cell r="S1143">
            <v>727.66395836479523</v>
          </cell>
          <cell r="T1143">
            <v>1455.2890000000002</v>
          </cell>
          <cell r="U1143">
            <v>929.99</v>
          </cell>
          <cell r="V1143">
            <v>929.99</v>
          </cell>
          <cell r="W1143">
            <v>727.66395836479523</v>
          </cell>
          <cell r="X1143">
            <v>1455.2890000000002</v>
          </cell>
          <cell r="Y1143">
            <v>929.99</v>
          </cell>
          <cell r="Z1143">
            <v>929.99</v>
          </cell>
          <cell r="AA1143">
            <v>727.66395836479523</v>
          </cell>
        </row>
        <row r="1144">
          <cell r="C1144" t="str">
            <v>WL9-28808</v>
          </cell>
          <cell r="D1144" t="str">
            <v>1780A, Tradesman 8” Round Channel Vise with Swivel Base</v>
          </cell>
          <cell r="E1144" t="str">
            <v>Vises</v>
          </cell>
          <cell r="F1144" t="str">
            <v>TW</v>
          </cell>
          <cell r="G1144" t="str">
            <v>8205.70.0060</v>
          </cell>
          <cell r="H1144">
            <v>1892</v>
          </cell>
          <cell r="I1144">
            <v>1266.99</v>
          </cell>
          <cell r="J1144">
            <v>1266.99</v>
          </cell>
          <cell r="K1144">
            <v>946</v>
          </cell>
          <cell r="L1144">
            <v>1974.99</v>
          </cell>
          <cell r="M1144">
            <v>1299.99</v>
          </cell>
          <cell r="N1144">
            <v>1299.99</v>
          </cell>
          <cell r="O1144">
            <v>987.51556290411554</v>
          </cell>
          <cell r="P1144">
            <v>2172.489</v>
          </cell>
          <cell r="Q1144">
            <v>1399</v>
          </cell>
          <cell r="R1144">
            <v>1399</v>
          </cell>
          <cell r="S1144">
            <v>1086.2671191945271</v>
          </cell>
          <cell r="T1144">
            <v>2172.489</v>
          </cell>
          <cell r="U1144">
            <v>1399</v>
          </cell>
          <cell r="V1144">
            <v>1399</v>
          </cell>
          <cell r="W1144">
            <v>1086.2671191945271</v>
          </cell>
          <cell r="X1144">
            <v>2172.489</v>
          </cell>
          <cell r="Y1144">
            <v>1399</v>
          </cell>
          <cell r="Z1144">
            <v>1399</v>
          </cell>
          <cell r="AA1144">
            <v>1086.2671191945271</v>
          </cell>
        </row>
        <row r="1145">
          <cell r="C1145" t="str">
            <v>WILTON® PEDESTAL BASE</v>
          </cell>
        </row>
        <row r="1146">
          <cell r="C1146" t="str">
            <v>WL9-63185</v>
          </cell>
          <cell r="D1146" t="str">
            <v>159V Vise Pedestal 1750/60</v>
          </cell>
          <cell r="E1146" t="str">
            <v>Vises</v>
          </cell>
          <cell r="F1146" t="str">
            <v>US</v>
          </cell>
          <cell r="H1146">
            <v>778</v>
          </cell>
          <cell r="I1146">
            <v>609.99</v>
          </cell>
          <cell r="K1146">
            <v>389</v>
          </cell>
          <cell r="L1146">
            <v>777.99</v>
          </cell>
          <cell r="M1146">
            <v>499.99</v>
          </cell>
          <cell r="O1146">
            <v>389</v>
          </cell>
          <cell r="P1146">
            <v>855.7890000000001</v>
          </cell>
          <cell r="Q1146">
            <v>549.98900000000003</v>
          </cell>
          <cell r="S1146">
            <v>427.90000000000003</v>
          </cell>
          <cell r="T1146">
            <v>855.7890000000001</v>
          </cell>
          <cell r="U1146">
            <v>549.98900000000003</v>
          </cell>
          <cell r="W1146">
            <v>427.90000000000003</v>
          </cell>
          <cell r="X1146">
            <v>855.7890000000001</v>
          </cell>
          <cell r="Y1146">
            <v>549.98900000000003</v>
          </cell>
          <cell r="AA1146">
            <v>427.90000000000003</v>
          </cell>
        </row>
        <row r="1147">
          <cell r="C1147" t="str">
            <v>WILTON® MECHANICS PRO VISES - SWIVEL BASE</v>
          </cell>
        </row>
        <row r="1148">
          <cell r="C1148" t="str">
            <v>WL9-28810</v>
          </cell>
          <cell r="D1148" t="str">
            <v>845M, Mechanics Pro 4-1/2" Jaw Width, Round Channel Vise with Swivel Base</v>
          </cell>
          <cell r="E1148" t="str">
            <v>Vises</v>
          </cell>
          <cell r="F1148" t="str">
            <v>CN</v>
          </cell>
          <cell r="G1148" t="str">
            <v>8205.70.0060</v>
          </cell>
          <cell r="H1148">
            <v>540</v>
          </cell>
          <cell r="I1148">
            <v>359.99</v>
          </cell>
          <cell r="J1148">
            <v>359.99</v>
          </cell>
          <cell r="K1148">
            <v>270</v>
          </cell>
          <cell r="L1148">
            <v>567.99</v>
          </cell>
          <cell r="M1148">
            <v>379.99</v>
          </cell>
          <cell r="O1148">
            <v>284.21285264163572</v>
          </cell>
          <cell r="P1148">
            <v>624.7890000000001</v>
          </cell>
          <cell r="Q1148">
            <v>399.99</v>
          </cell>
          <cell r="S1148">
            <v>312.63413790579932</v>
          </cell>
          <cell r="T1148">
            <v>624.7890000000001</v>
          </cell>
          <cell r="U1148">
            <v>399.99</v>
          </cell>
          <cell r="W1148">
            <v>312.63413790579932</v>
          </cell>
          <cell r="X1148">
            <v>624.7890000000001</v>
          </cell>
          <cell r="Y1148">
            <v>399.99</v>
          </cell>
          <cell r="AA1148">
            <v>312.63413790579932</v>
          </cell>
        </row>
        <row r="1149">
          <cell r="C1149" t="str">
            <v>WL9-28811</v>
          </cell>
          <cell r="D1149" t="str">
            <v>855M, Mechanics Pro 5-1/2" Jaw Width, Round Channel Vise with Swivel Base</v>
          </cell>
          <cell r="E1149" t="str">
            <v>Vises</v>
          </cell>
          <cell r="F1149" t="str">
            <v>CN</v>
          </cell>
          <cell r="G1149" t="str">
            <v>8205.70.0060</v>
          </cell>
          <cell r="H1149">
            <v>706</v>
          </cell>
          <cell r="I1149">
            <v>473.99</v>
          </cell>
          <cell r="J1149">
            <v>473.99</v>
          </cell>
          <cell r="K1149">
            <v>353</v>
          </cell>
          <cell r="L1149">
            <v>741.99</v>
          </cell>
          <cell r="M1149">
            <v>499.99</v>
          </cell>
          <cell r="O1149">
            <v>370.91976699347322</v>
          </cell>
          <cell r="P1149">
            <v>816.18900000000008</v>
          </cell>
          <cell r="Q1149">
            <v>469.99</v>
          </cell>
          <cell r="R1149">
            <v>469.99</v>
          </cell>
          <cell r="S1149">
            <v>404.19139999999999</v>
          </cell>
          <cell r="T1149">
            <v>816.18900000000008</v>
          </cell>
          <cell r="U1149">
            <v>469.99</v>
          </cell>
          <cell r="V1149">
            <v>469.99</v>
          </cell>
          <cell r="W1149">
            <v>404.19139999999999</v>
          </cell>
          <cell r="X1149">
            <v>816.18900000000008</v>
          </cell>
          <cell r="Y1149">
            <v>469.99</v>
          </cell>
          <cell r="AA1149">
            <v>404.19139999999999</v>
          </cell>
        </row>
        <row r="1150">
          <cell r="C1150" t="str">
            <v>WL9-28812</v>
          </cell>
          <cell r="D1150" t="str">
            <v>865M, Mechanics Pro 6-1/2" Jaw Width, Round Channel Vise with Swivel Base</v>
          </cell>
          <cell r="E1150" t="str">
            <v>Vises</v>
          </cell>
          <cell r="F1150" t="str">
            <v>CN</v>
          </cell>
          <cell r="G1150" t="str">
            <v>8205.70.0060</v>
          </cell>
          <cell r="H1150">
            <v>914</v>
          </cell>
          <cell r="I1150">
            <v>617.99</v>
          </cell>
          <cell r="J1150">
            <v>617.99</v>
          </cell>
          <cell r="K1150">
            <v>457</v>
          </cell>
          <cell r="L1150">
            <v>958.99</v>
          </cell>
          <cell r="M1150">
            <v>649.99</v>
          </cell>
          <cell r="O1150">
            <v>479.56937319886777</v>
          </cell>
          <cell r="P1150">
            <v>1054.8890000000001</v>
          </cell>
          <cell r="Q1150">
            <v>669.99</v>
          </cell>
          <cell r="S1150">
            <v>527.5263105187546</v>
          </cell>
          <cell r="T1150">
            <v>1054.8890000000001</v>
          </cell>
          <cell r="U1150">
            <v>669.99</v>
          </cell>
          <cell r="W1150">
            <v>527.5263105187546</v>
          </cell>
          <cell r="X1150">
            <v>1054.8890000000001</v>
          </cell>
          <cell r="Y1150">
            <v>669.99</v>
          </cell>
          <cell r="AA1150">
            <v>527.5263105187546</v>
          </cell>
        </row>
        <row r="1151">
          <cell r="C1151" t="str">
            <v>WL9-28813</v>
          </cell>
          <cell r="D1151" t="str">
            <v>880M, Mechanics Pro 8" Jaw Width, Round Channel Vise with Swivel Base</v>
          </cell>
          <cell r="E1151" t="str">
            <v>Vises</v>
          </cell>
          <cell r="F1151" t="str">
            <v>CN</v>
          </cell>
          <cell r="G1151" t="str">
            <v>8205.70.0060</v>
          </cell>
          <cell r="H1151">
            <v>1362</v>
          </cell>
          <cell r="I1151">
            <v>921.99</v>
          </cell>
          <cell r="J1151">
            <v>921.99</v>
          </cell>
          <cell r="K1151">
            <v>681</v>
          </cell>
          <cell r="L1151">
            <v>1434.99</v>
          </cell>
          <cell r="M1151">
            <v>969.99</v>
          </cell>
          <cell r="O1151">
            <v>717.43935530260069</v>
          </cell>
          <cell r="P1151">
            <v>1578.489</v>
          </cell>
          <cell r="Q1151">
            <v>999.99</v>
          </cell>
          <cell r="S1151">
            <v>789.18329083286085</v>
          </cell>
          <cell r="T1151">
            <v>1578.489</v>
          </cell>
          <cell r="U1151">
            <v>999.99</v>
          </cell>
          <cell r="W1151">
            <v>789.18329083286085</v>
          </cell>
          <cell r="X1151">
            <v>1578.489</v>
          </cell>
          <cell r="Y1151">
            <v>999.99</v>
          </cell>
          <cell r="AA1151">
            <v>789.18329083286085</v>
          </cell>
        </row>
        <row r="1152">
          <cell r="C1152" t="str">
            <v>WL9-28814</v>
          </cell>
          <cell r="D1152" t="str">
            <v>8100M, Mechanics Pro 10" Jaw Width, Round Channel Vise with Swivel Base</v>
          </cell>
          <cell r="E1152" t="str">
            <v>Vises</v>
          </cell>
          <cell r="F1152" t="str">
            <v>CN</v>
          </cell>
          <cell r="G1152" t="str">
            <v>8205.70.0060</v>
          </cell>
          <cell r="H1152">
            <v>1864</v>
          </cell>
          <cell r="I1152">
            <v>1266.99</v>
          </cell>
          <cell r="J1152">
            <v>1266.99</v>
          </cell>
          <cell r="K1152">
            <v>932</v>
          </cell>
          <cell r="L1152">
            <v>1942.99</v>
          </cell>
          <cell r="M1152">
            <v>1319.99</v>
          </cell>
          <cell r="O1152">
            <v>971.57218217222351</v>
          </cell>
          <cell r="P1152">
            <v>2137.2890000000002</v>
          </cell>
          <cell r="Q1152">
            <v>1349</v>
          </cell>
          <cell r="S1152">
            <v>1068.729400389446</v>
          </cell>
          <cell r="T1152">
            <v>2137.2890000000002</v>
          </cell>
          <cell r="U1152">
            <v>1349</v>
          </cell>
          <cell r="W1152">
            <v>1068.729400389446</v>
          </cell>
          <cell r="X1152">
            <v>2137.2890000000002</v>
          </cell>
          <cell r="Y1152">
            <v>1349</v>
          </cell>
          <cell r="AA1152">
            <v>1068.729400389446</v>
          </cell>
        </row>
        <row r="1153">
          <cell r="C1153" t="str">
            <v>WILTON® MECHANICS VISES - SWIVEL BASE</v>
          </cell>
        </row>
        <row r="1154">
          <cell r="C1154" t="str">
            <v>WL9-21300</v>
          </cell>
          <cell r="D1154" t="str">
            <v>744, Mechanics Vise 4" Jaw with Swivel Base</v>
          </cell>
          <cell r="E1154" t="str">
            <v>Vises</v>
          </cell>
          <cell r="F1154" t="str">
            <v>CN</v>
          </cell>
          <cell r="G1154" t="str">
            <v>8205.70.0060</v>
          </cell>
          <cell r="H1154">
            <v>424</v>
          </cell>
          <cell r="I1154">
            <v>282.99</v>
          </cell>
          <cell r="J1154">
            <v>282.99</v>
          </cell>
          <cell r="K1154">
            <v>212</v>
          </cell>
          <cell r="L1154">
            <v>447.99</v>
          </cell>
          <cell r="M1154">
            <v>299.99</v>
          </cell>
          <cell r="O1154">
            <v>224.06331107486011</v>
          </cell>
          <cell r="P1154">
            <v>492.78900000000004</v>
          </cell>
          <cell r="Q1154">
            <v>309.99</v>
          </cell>
          <cell r="S1154">
            <v>246.46964218234615</v>
          </cell>
          <cell r="T1154">
            <v>492.78900000000004</v>
          </cell>
          <cell r="U1154">
            <v>309.99</v>
          </cell>
          <cell r="W1154">
            <v>246.46964218234615</v>
          </cell>
          <cell r="X1154">
            <v>492.78900000000004</v>
          </cell>
          <cell r="Y1154">
            <v>309.99</v>
          </cell>
          <cell r="AA1154">
            <v>246.46964218234615</v>
          </cell>
        </row>
        <row r="1155">
          <cell r="C1155" t="str">
            <v>WL9-21400</v>
          </cell>
          <cell r="D1155" t="str">
            <v>745, Mechanics Vise 5” Jaw with Swivel Base</v>
          </cell>
          <cell r="E1155" t="str">
            <v>Vises</v>
          </cell>
          <cell r="F1155" t="str">
            <v>CN</v>
          </cell>
          <cell r="G1155" t="str">
            <v>8205.70.0060</v>
          </cell>
          <cell r="H1155">
            <v>598</v>
          </cell>
          <cell r="I1155">
            <v>396.99</v>
          </cell>
          <cell r="J1155">
            <v>396.99</v>
          </cell>
          <cell r="K1155">
            <v>299</v>
          </cell>
          <cell r="L1155">
            <v>625.99</v>
          </cell>
          <cell r="M1155">
            <v>409.99</v>
          </cell>
          <cell r="O1155">
            <v>312.81226501065618</v>
          </cell>
          <cell r="P1155">
            <v>688.58900000000006</v>
          </cell>
          <cell r="Q1155">
            <v>439.99</v>
          </cell>
          <cell r="S1155">
            <v>344.09349151172182</v>
          </cell>
          <cell r="T1155">
            <v>688.58900000000006</v>
          </cell>
          <cell r="U1155">
            <v>439.99</v>
          </cell>
          <cell r="W1155">
            <v>344.09349151172182</v>
          </cell>
          <cell r="X1155">
            <v>688.58900000000006</v>
          </cell>
          <cell r="Y1155">
            <v>439.99</v>
          </cell>
          <cell r="AA1155">
            <v>344.09349151172182</v>
          </cell>
        </row>
        <row r="1156">
          <cell r="C1156" t="str">
            <v>WL9-21500</v>
          </cell>
          <cell r="D1156" t="str">
            <v>746, Mechanics Vise 6" Jaw with Swivel Base</v>
          </cell>
          <cell r="E1156" t="str">
            <v>Vises</v>
          </cell>
          <cell r="F1156" t="str">
            <v>CN</v>
          </cell>
          <cell r="G1156" t="str">
            <v>8205.70.0060</v>
          </cell>
          <cell r="H1156">
            <v>766</v>
          </cell>
          <cell r="I1156">
            <v>529.99</v>
          </cell>
          <cell r="J1156">
            <v>529.99</v>
          </cell>
          <cell r="K1156">
            <v>383</v>
          </cell>
          <cell r="L1156">
            <v>802.99</v>
          </cell>
          <cell r="M1156">
            <v>529.99</v>
          </cell>
          <cell r="O1156">
            <v>401.64281267633243</v>
          </cell>
          <cell r="P1156">
            <v>883.2890000000001</v>
          </cell>
          <cell r="Q1156">
            <v>549.99</v>
          </cell>
          <cell r="S1156">
            <v>441.8070939439657</v>
          </cell>
          <cell r="T1156">
            <v>883.2890000000001</v>
          </cell>
          <cell r="U1156">
            <v>549.99</v>
          </cell>
          <cell r="W1156">
            <v>441.8070939439657</v>
          </cell>
          <cell r="X1156">
            <v>883.2890000000001</v>
          </cell>
          <cell r="Y1156">
            <v>549.99</v>
          </cell>
          <cell r="AA1156">
            <v>441.8070939439657</v>
          </cell>
        </row>
        <row r="1157">
          <cell r="C1157" t="str">
            <v>WL9-21800</v>
          </cell>
          <cell r="D1157" t="str">
            <v>748A, Mechanics Vise 8” Jaw with Swivel Base</v>
          </cell>
          <cell r="E1157" t="str">
            <v>Vises</v>
          </cell>
          <cell r="F1157" t="str">
            <v>CN</v>
          </cell>
          <cell r="G1157" t="str">
            <v>8205.70.0060</v>
          </cell>
          <cell r="H1157">
            <v>1102</v>
          </cell>
          <cell r="I1157">
            <v>756.99</v>
          </cell>
          <cell r="J1157">
            <v>756.99</v>
          </cell>
          <cell r="K1157">
            <v>551</v>
          </cell>
          <cell r="L1157">
            <v>1159.99</v>
          </cell>
          <cell r="M1157">
            <v>779.99</v>
          </cell>
          <cell r="O1157">
            <v>579.76523282645815</v>
          </cell>
          <cell r="P1157">
            <v>1275.989</v>
          </cell>
          <cell r="Q1157">
            <v>819.99</v>
          </cell>
          <cell r="S1157">
            <v>637.74175610910402</v>
          </cell>
          <cell r="T1157">
            <v>1275.989</v>
          </cell>
          <cell r="U1157">
            <v>819.99</v>
          </cell>
          <cell r="W1157">
            <v>637.74175610910402</v>
          </cell>
          <cell r="X1157">
            <v>1275.989</v>
          </cell>
          <cell r="Y1157">
            <v>819.99</v>
          </cell>
          <cell r="AA1157">
            <v>637.74175610910402</v>
          </cell>
        </row>
        <row r="1158">
          <cell r="C1158" t="str">
            <v>WILTON® MECHANICS HIGH-VISIBILITY SAFETY VISES - SWIVEL BASE</v>
          </cell>
        </row>
        <row r="1159">
          <cell r="C1159" t="str">
            <v>WL9-63187</v>
          </cell>
          <cell r="D1159" t="str">
            <v>1550, High-Visibility Safety 5” Vise with Swivel Base</v>
          </cell>
          <cell r="E1159" t="str">
            <v>Vises</v>
          </cell>
          <cell r="F1159" t="str">
            <v>CN</v>
          </cell>
          <cell r="G1159" t="str">
            <v>8205.70.0060</v>
          </cell>
          <cell r="H1159">
            <v>580</v>
          </cell>
          <cell r="I1159">
            <v>391.99</v>
          </cell>
          <cell r="J1159">
            <v>391.99</v>
          </cell>
          <cell r="K1159">
            <v>291</v>
          </cell>
          <cell r="L1159">
            <v>618.99</v>
          </cell>
          <cell r="M1159">
            <v>419.99</v>
          </cell>
          <cell r="O1159">
            <v>309.54332155045535</v>
          </cell>
          <cell r="P1159">
            <v>680.88900000000001</v>
          </cell>
          <cell r="Q1159">
            <v>439.99</v>
          </cell>
          <cell r="S1159">
            <v>340.49765370550091</v>
          </cell>
          <cell r="T1159">
            <v>680.88900000000001</v>
          </cell>
          <cell r="U1159">
            <v>439.99</v>
          </cell>
          <cell r="W1159">
            <v>340.49765370550091</v>
          </cell>
          <cell r="X1159">
            <v>680.88900000000001</v>
          </cell>
          <cell r="Y1159">
            <v>439.99</v>
          </cell>
          <cell r="AA1159">
            <v>340.49765370550091</v>
          </cell>
        </row>
        <row r="1160">
          <cell r="C1160" t="str">
            <v>WL9-63188</v>
          </cell>
          <cell r="D1160" t="str">
            <v>1560, High-Visibility Safety 6” Vise with Swivel Base</v>
          </cell>
          <cell r="E1160" t="str">
            <v>Vises</v>
          </cell>
          <cell r="F1160" t="str">
            <v>CN</v>
          </cell>
          <cell r="G1160" t="str">
            <v>8205.70.0060</v>
          </cell>
          <cell r="H1160">
            <v>798</v>
          </cell>
          <cell r="I1160">
            <v>539.99</v>
          </cell>
          <cell r="J1160">
            <v>539.99</v>
          </cell>
          <cell r="K1160">
            <v>399</v>
          </cell>
          <cell r="L1160">
            <v>845.99</v>
          </cell>
          <cell r="M1160">
            <v>549.99</v>
          </cell>
          <cell r="O1160">
            <v>423.08612746120116</v>
          </cell>
          <cell r="P1160">
            <v>930.58900000000006</v>
          </cell>
          <cell r="Q1160">
            <v>569.99</v>
          </cell>
          <cell r="S1160">
            <v>465.39474020732132</v>
          </cell>
          <cell r="T1160">
            <v>930.58900000000006</v>
          </cell>
          <cell r="U1160">
            <v>569.99</v>
          </cell>
          <cell r="W1160">
            <v>465.39474020732132</v>
          </cell>
          <cell r="X1160">
            <v>930.58900000000006</v>
          </cell>
          <cell r="Y1160">
            <v>569.99</v>
          </cell>
          <cell r="AA1160">
            <v>465.39474020732132</v>
          </cell>
        </row>
        <row r="1161">
          <cell r="C1161" t="str">
            <v>WILTON® SHOP VISES  - SWIVEL BASE</v>
          </cell>
        </row>
        <row r="1162">
          <cell r="C1162" t="str">
            <v>WL9-63300</v>
          </cell>
          <cell r="D1162" t="str">
            <v>WS4, Shop Vise 4” with Swivel Base</v>
          </cell>
          <cell r="E1162" t="str">
            <v>Vises</v>
          </cell>
          <cell r="F1162" t="str">
            <v>CN</v>
          </cell>
          <cell r="G1162" t="str">
            <v>8205.70.0060</v>
          </cell>
          <cell r="H1162">
            <v>276</v>
          </cell>
          <cell r="I1162">
            <v>219.99</v>
          </cell>
          <cell r="K1162">
            <v>138</v>
          </cell>
          <cell r="L1162">
            <v>291.99</v>
          </cell>
          <cell r="M1162">
            <v>199.99</v>
          </cell>
          <cell r="O1162">
            <v>146.17607256378855</v>
          </cell>
          <cell r="P1162">
            <v>321.18900000000002</v>
          </cell>
          <cell r="Q1162">
            <v>209.99</v>
          </cell>
          <cell r="S1162">
            <v>160.79367982016743</v>
          </cell>
          <cell r="T1162">
            <v>321.18900000000002</v>
          </cell>
          <cell r="U1162">
            <v>209.99</v>
          </cell>
          <cell r="W1162">
            <v>160.79367982016743</v>
          </cell>
          <cell r="X1162">
            <v>321.18900000000002</v>
          </cell>
          <cell r="Y1162">
            <v>209.99</v>
          </cell>
          <cell r="AA1162">
            <v>160.79367982016743</v>
          </cell>
        </row>
        <row r="1163">
          <cell r="C1163" t="str">
            <v>WL9-63301</v>
          </cell>
          <cell r="D1163" t="str">
            <v>WS5, Shop Vise, 5" with Swivel Base</v>
          </cell>
          <cell r="E1163" t="str">
            <v>Vises</v>
          </cell>
          <cell r="F1163" t="str">
            <v>CN</v>
          </cell>
          <cell r="G1163" t="str">
            <v>8205.70.0060</v>
          </cell>
          <cell r="H1163">
            <v>334</v>
          </cell>
          <cell r="I1163">
            <v>256.99</v>
          </cell>
          <cell r="K1163">
            <v>167</v>
          </cell>
          <cell r="L1163">
            <v>352.99</v>
          </cell>
          <cell r="M1163">
            <v>239.99</v>
          </cell>
          <cell r="O1163">
            <v>176.36243571063389</v>
          </cell>
          <cell r="P1163">
            <v>388.28900000000004</v>
          </cell>
          <cell r="Q1163">
            <v>249.99</v>
          </cell>
          <cell r="S1163">
            <v>193.99867928169729</v>
          </cell>
          <cell r="T1163">
            <v>388.28900000000004</v>
          </cell>
          <cell r="U1163">
            <v>249.99</v>
          </cell>
          <cell r="W1163">
            <v>193.99867928169729</v>
          </cell>
          <cell r="X1163">
            <v>388.28900000000004</v>
          </cell>
          <cell r="Y1163">
            <v>249.99</v>
          </cell>
          <cell r="AA1163">
            <v>193.99867928169729</v>
          </cell>
        </row>
        <row r="1164">
          <cell r="C1164" t="str">
            <v>WL9-63302</v>
          </cell>
          <cell r="D1164" t="str">
            <v>WS6, Shop Vise, 6" with Swivel Base</v>
          </cell>
          <cell r="E1164" t="str">
            <v>Vises</v>
          </cell>
          <cell r="F1164" t="str">
            <v>CN</v>
          </cell>
          <cell r="G1164" t="str">
            <v>8205.70.0060</v>
          </cell>
          <cell r="H1164">
            <v>484</v>
          </cell>
          <cell r="I1164">
            <v>375.99</v>
          </cell>
          <cell r="K1164">
            <v>242</v>
          </cell>
          <cell r="L1164">
            <v>514.99</v>
          </cell>
          <cell r="M1164">
            <v>349.99</v>
          </cell>
          <cell r="O1164">
            <v>257.53280426746647</v>
          </cell>
          <cell r="P1164">
            <v>566.48900000000003</v>
          </cell>
          <cell r="Q1164">
            <v>359.99</v>
          </cell>
          <cell r="S1164">
            <v>283.28608469421317</v>
          </cell>
          <cell r="T1164">
            <v>566.48900000000003</v>
          </cell>
          <cell r="U1164">
            <v>359.99</v>
          </cell>
          <cell r="W1164">
            <v>283.28608469421317</v>
          </cell>
          <cell r="X1164">
            <v>566.48900000000003</v>
          </cell>
          <cell r="Y1164">
            <v>359.99</v>
          </cell>
          <cell r="AA1164">
            <v>283.28608469421317</v>
          </cell>
        </row>
        <row r="1165">
          <cell r="C1165" t="str">
            <v>WL9-63304</v>
          </cell>
          <cell r="D1165" t="str">
            <v>WS8  Shop Vise, 8" with Swivel Base</v>
          </cell>
          <cell r="E1165" t="str">
            <v>Vises</v>
          </cell>
          <cell r="F1165" t="str">
            <v>CN</v>
          </cell>
          <cell r="G1165" t="str">
            <v>8205.70.0060</v>
          </cell>
          <cell r="H1165">
            <v>728</v>
          </cell>
          <cell r="I1165">
            <v>529.99</v>
          </cell>
          <cell r="K1165">
            <v>364</v>
          </cell>
          <cell r="L1165">
            <v>773.99</v>
          </cell>
          <cell r="M1165">
            <v>529.99</v>
          </cell>
          <cell r="O1165">
            <v>387.227028896805</v>
          </cell>
          <cell r="P1165">
            <v>851.38900000000012</v>
          </cell>
          <cell r="Q1165">
            <v>549.99</v>
          </cell>
          <cell r="S1165">
            <v>425.94973178648553</v>
          </cell>
          <cell r="T1165">
            <v>851.38900000000012</v>
          </cell>
          <cell r="U1165">
            <v>549.99</v>
          </cell>
          <cell r="W1165">
            <v>425.94973178648553</v>
          </cell>
          <cell r="X1165">
            <v>851.38900000000012</v>
          </cell>
          <cell r="Y1165">
            <v>549.99</v>
          </cell>
          <cell r="AA1165">
            <v>425.94973178648553</v>
          </cell>
        </row>
        <row r="1166">
          <cell r="C1166" t="str">
            <v>WILTON® UTILITY VISES - SWIVEL BASE</v>
          </cell>
        </row>
        <row r="1167">
          <cell r="C1167" t="str">
            <v>WL9-28818</v>
          </cell>
          <cell r="D1167" t="str">
            <v>674U, Utility Vise 4-1/2” Jaw with Swivel Base</v>
          </cell>
          <cell r="E1167" t="str">
            <v>Vises</v>
          </cell>
          <cell r="F1167" t="str">
            <v>CN</v>
          </cell>
          <cell r="G1167" t="str">
            <v>8205.70.0060</v>
          </cell>
          <cell r="H1167">
            <v>244</v>
          </cell>
          <cell r="I1167">
            <v>179.99</v>
          </cell>
          <cell r="K1167">
            <v>122</v>
          </cell>
          <cell r="L1167">
            <v>255.99</v>
          </cell>
          <cell r="M1167">
            <v>179.99</v>
          </cell>
          <cell r="O1167">
            <v>128.02995036529811</v>
          </cell>
          <cell r="P1167">
            <v>281.58900000000006</v>
          </cell>
          <cell r="Q1167">
            <v>179.99</v>
          </cell>
          <cell r="S1167">
            <v>140.83294540182794</v>
          </cell>
          <cell r="T1167">
            <v>281.58900000000006</v>
          </cell>
          <cell r="U1167">
            <v>179.99</v>
          </cell>
          <cell r="W1167">
            <v>140.83294540182794</v>
          </cell>
          <cell r="X1167">
            <v>281.58900000000006</v>
          </cell>
          <cell r="Y1167">
            <v>179.99</v>
          </cell>
          <cell r="AA1167">
            <v>140.83294540182794</v>
          </cell>
        </row>
        <row r="1168">
          <cell r="C1168" t="str">
            <v>WL9-28819</v>
          </cell>
          <cell r="D1168" t="str">
            <v>675U, Utility Vise 5-1/2” Jaw with Swivel Base</v>
          </cell>
          <cell r="E1168" t="str">
            <v>Vises</v>
          </cell>
          <cell r="F1168" t="str">
            <v>CN</v>
          </cell>
          <cell r="G1168" t="str">
            <v>8205.70.0060</v>
          </cell>
          <cell r="H1168">
            <v>300</v>
          </cell>
          <cell r="I1168">
            <v>221.99</v>
          </cell>
          <cell r="K1168">
            <v>150</v>
          </cell>
          <cell r="L1168">
            <v>315.99</v>
          </cell>
          <cell r="M1168">
            <v>219.99</v>
          </cell>
          <cell r="O1168">
            <v>158.07175562877185</v>
          </cell>
          <cell r="P1168">
            <v>347.58900000000006</v>
          </cell>
          <cell r="Q1168">
            <v>229.99</v>
          </cell>
          <cell r="S1168">
            <v>173.87893119164906</v>
          </cell>
          <cell r="T1168">
            <v>347.58900000000006</v>
          </cell>
          <cell r="U1168">
            <v>229.99</v>
          </cell>
          <cell r="W1168">
            <v>173.87893119164906</v>
          </cell>
          <cell r="X1168">
            <v>347.58900000000006</v>
          </cell>
          <cell r="Y1168">
            <v>229.99</v>
          </cell>
          <cell r="AA1168">
            <v>173.87893119164906</v>
          </cell>
        </row>
        <row r="1169">
          <cell r="C1169" t="str">
            <v>WL9-28820</v>
          </cell>
          <cell r="D1169" t="str">
            <v>676U, Utility Vise 6-1/2” Jaw with Swivel Base</v>
          </cell>
          <cell r="E1169" t="str">
            <v>Vises</v>
          </cell>
          <cell r="F1169" t="str">
            <v>CN</v>
          </cell>
          <cell r="G1169" t="str">
            <v>8205.70.0060</v>
          </cell>
          <cell r="H1169">
            <v>408</v>
          </cell>
          <cell r="I1169">
            <v>298.99</v>
          </cell>
          <cell r="K1169">
            <v>204</v>
          </cell>
          <cell r="L1169">
            <v>430.99</v>
          </cell>
          <cell r="M1169">
            <v>299.99</v>
          </cell>
          <cell r="O1169">
            <v>215.47887068640387</v>
          </cell>
          <cell r="P1169">
            <v>474.08900000000006</v>
          </cell>
          <cell r="Q1169">
            <v>309.99</v>
          </cell>
          <cell r="S1169">
            <v>237.02675775504426</v>
          </cell>
          <cell r="T1169">
            <v>474.08900000000006</v>
          </cell>
          <cell r="U1169">
            <v>309.99</v>
          </cell>
          <cell r="W1169">
            <v>237.02675775504426</v>
          </cell>
          <cell r="X1169">
            <v>474.08900000000006</v>
          </cell>
          <cell r="Y1169">
            <v>309.99</v>
          </cell>
          <cell r="AA1169">
            <v>237.02675775504426</v>
          </cell>
        </row>
        <row r="1170">
          <cell r="C1170" t="str">
            <v>WL9-28815</v>
          </cell>
          <cell r="D1170" t="str">
            <v>656UHD, Utility HD Vise 6-1/2” Jaw with Swivel Base</v>
          </cell>
          <cell r="E1170" t="str">
            <v>Vises</v>
          </cell>
          <cell r="F1170" t="str">
            <v>CN</v>
          </cell>
          <cell r="G1170" t="str">
            <v>8205.70.0060</v>
          </cell>
          <cell r="H1170">
            <v>546</v>
          </cell>
          <cell r="I1170">
            <v>411.99</v>
          </cell>
          <cell r="K1170">
            <v>273</v>
          </cell>
          <cell r="L1170">
            <v>571.99</v>
          </cell>
          <cell r="M1170">
            <v>399.99</v>
          </cell>
          <cell r="O1170">
            <v>286.0463240308282</v>
          </cell>
          <cell r="P1170">
            <v>629.18900000000008</v>
          </cell>
          <cell r="Q1170">
            <v>409.99</v>
          </cell>
          <cell r="S1170">
            <v>314.65095643391106</v>
          </cell>
          <cell r="T1170">
            <v>629.18900000000008</v>
          </cell>
          <cell r="U1170">
            <v>409.99</v>
          </cell>
          <cell r="W1170">
            <v>314.65095643391106</v>
          </cell>
          <cell r="X1170">
            <v>629.18900000000008</v>
          </cell>
          <cell r="Y1170">
            <v>409.99</v>
          </cell>
          <cell r="AA1170">
            <v>314.65095643391106</v>
          </cell>
        </row>
        <row r="1171">
          <cell r="C1171" t="str">
            <v>WL9-28816</v>
          </cell>
          <cell r="D1171" t="str">
            <v>648UHD, Utility HD Vise 8” Jaw with Swivel Base</v>
          </cell>
          <cell r="E1171" t="str">
            <v>Vises</v>
          </cell>
          <cell r="F1171" t="str">
            <v>CN</v>
          </cell>
          <cell r="G1171" t="str">
            <v>8205.70.0060</v>
          </cell>
          <cell r="H1171">
            <v>766</v>
          </cell>
          <cell r="I1171">
            <v>576.99</v>
          </cell>
          <cell r="K1171">
            <v>383</v>
          </cell>
          <cell r="L1171">
            <v>802.99</v>
          </cell>
          <cell r="M1171">
            <v>549.99</v>
          </cell>
          <cell r="O1171">
            <v>401.5612642243031</v>
          </cell>
          <cell r="P1171">
            <v>883.2890000000001</v>
          </cell>
          <cell r="Q1171">
            <v>579.99</v>
          </cell>
          <cell r="S1171">
            <v>441.71739064673346</v>
          </cell>
          <cell r="T1171">
            <v>883.2890000000001</v>
          </cell>
          <cell r="U1171">
            <v>579.99</v>
          </cell>
          <cell r="W1171">
            <v>441.71739064673346</v>
          </cell>
          <cell r="X1171">
            <v>883.2890000000001</v>
          </cell>
          <cell r="Y1171">
            <v>579.99</v>
          </cell>
          <cell r="AA1171">
            <v>441.71739064673346</v>
          </cell>
        </row>
        <row r="1172">
          <cell r="C1172" t="str">
            <v>WILTON® REVERSIBLE VISES - SWIVEL BASE</v>
          </cell>
        </row>
        <row r="1173">
          <cell r="C1173" t="str">
            <v>WL9-28821</v>
          </cell>
          <cell r="D1173" t="str">
            <v>4550R, Reversible Vise 5-1/2” Jaw with Swivel Base</v>
          </cell>
          <cell r="E1173" t="str">
            <v>Vises</v>
          </cell>
          <cell r="F1173" t="str">
            <v>CN</v>
          </cell>
          <cell r="G1173" t="str">
            <v>8205.70.0060</v>
          </cell>
          <cell r="H1173">
            <v>462</v>
          </cell>
          <cell r="I1173">
            <v>337.99</v>
          </cell>
          <cell r="K1173">
            <v>231</v>
          </cell>
          <cell r="L1173">
            <v>480.99</v>
          </cell>
          <cell r="M1173">
            <v>329.99</v>
          </cell>
          <cell r="O1173">
            <v>240.42734616269277</v>
          </cell>
          <cell r="P1173">
            <v>529.08900000000006</v>
          </cell>
          <cell r="Q1173">
            <v>339.99</v>
          </cell>
          <cell r="S1173">
            <v>264.47008077896209</v>
          </cell>
          <cell r="T1173">
            <v>529.08900000000006</v>
          </cell>
          <cell r="U1173">
            <v>339.99</v>
          </cell>
          <cell r="W1173">
            <v>264.47008077896209</v>
          </cell>
          <cell r="X1173">
            <v>529.08900000000006</v>
          </cell>
          <cell r="Y1173">
            <v>339.99</v>
          </cell>
          <cell r="AA1173">
            <v>264.47008077896209</v>
          </cell>
        </row>
        <row r="1174">
          <cell r="C1174" t="str">
            <v>WL9-28822</v>
          </cell>
          <cell r="D1174" t="str">
            <v>4650R, Reversible Vise 6-1/2” Jaw with Swivel Base</v>
          </cell>
          <cell r="E1174" t="str">
            <v>Vises</v>
          </cell>
          <cell r="F1174" t="str">
            <v>CN</v>
          </cell>
          <cell r="G1174" t="str">
            <v>8205.70.0060</v>
          </cell>
          <cell r="H1174">
            <v>580</v>
          </cell>
          <cell r="I1174">
            <v>452.99</v>
          </cell>
          <cell r="K1174">
            <v>290</v>
          </cell>
          <cell r="L1174">
            <v>604.99</v>
          </cell>
          <cell r="M1174">
            <v>419.99</v>
          </cell>
          <cell r="O1174">
            <v>302.28759965129063</v>
          </cell>
          <cell r="P1174">
            <v>665.48900000000003</v>
          </cell>
          <cell r="Q1174">
            <v>429.99</v>
          </cell>
          <cell r="S1174">
            <v>332.51635961641972</v>
          </cell>
          <cell r="T1174">
            <v>665.48900000000003</v>
          </cell>
          <cell r="U1174">
            <v>429.99</v>
          </cell>
          <cell r="W1174">
            <v>332.51635961641972</v>
          </cell>
          <cell r="X1174">
            <v>665.48900000000003</v>
          </cell>
          <cell r="Y1174">
            <v>429.99</v>
          </cell>
          <cell r="AA1174">
            <v>332.51635961641972</v>
          </cell>
        </row>
        <row r="1175">
          <cell r="C1175" t="str">
            <v>WL9-28823</v>
          </cell>
          <cell r="D1175" t="str">
            <v>4800R, Reversible Vise 8” Jaw with Swivel Base</v>
          </cell>
          <cell r="E1175" t="str">
            <v>Vises</v>
          </cell>
          <cell r="F1175" t="str">
            <v>CN</v>
          </cell>
          <cell r="G1175" t="str">
            <v>8205.70.0060</v>
          </cell>
          <cell r="H1175">
            <v>694</v>
          </cell>
          <cell r="I1175">
            <v>540.99</v>
          </cell>
          <cell r="K1175">
            <v>347</v>
          </cell>
          <cell r="L1175">
            <v>726.99</v>
          </cell>
          <cell r="M1175">
            <v>509.99</v>
          </cell>
          <cell r="O1175">
            <v>363.62239886707613</v>
          </cell>
          <cell r="P1175">
            <v>799.68900000000008</v>
          </cell>
          <cell r="Q1175">
            <v>529.99</v>
          </cell>
          <cell r="S1175">
            <v>399.98463875378377</v>
          </cell>
          <cell r="T1175">
            <v>799.68900000000008</v>
          </cell>
          <cell r="U1175">
            <v>529.99</v>
          </cell>
          <cell r="W1175">
            <v>399.98463875378377</v>
          </cell>
          <cell r="X1175">
            <v>799.68900000000008</v>
          </cell>
          <cell r="Y1175">
            <v>529.99</v>
          </cell>
          <cell r="AA1175">
            <v>399.98463875378377</v>
          </cell>
        </row>
        <row r="1176">
          <cell r="C1176" t="str">
            <v>WILTON® MULTI-PURPOSE VISES - SWIVEL BASE</v>
          </cell>
        </row>
        <row r="1177">
          <cell r="C1177" t="str">
            <v>WL9-28844</v>
          </cell>
          <cell r="D1177" t="str">
            <v>450P, Multi-Purpose 4-1/2” Vise with Swivel Base</v>
          </cell>
          <cell r="E1177" t="str">
            <v>Vises</v>
          </cell>
          <cell r="F1177" t="str">
            <v>CN</v>
          </cell>
          <cell r="G1177" t="str">
            <v>8205.70.0060</v>
          </cell>
          <cell r="H1177">
            <v>336</v>
          </cell>
          <cell r="I1177">
            <v>236.99</v>
          </cell>
          <cell r="K1177">
            <v>168</v>
          </cell>
          <cell r="L1177">
            <v>351.99</v>
          </cell>
          <cell r="M1177">
            <v>249.99</v>
          </cell>
          <cell r="O1177">
            <v>176.16021206150324</v>
          </cell>
          <cell r="P1177">
            <v>387.18900000000002</v>
          </cell>
          <cell r="Q1177">
            <v>249.99</v>
          </cell>
          <cell r="S1177">
            <v>193.77623326765359</v>
          </cell>
          <cell r="T1177">
            <v>387.18900000000002</v>
          </cell>
          <cell r="U1177">
            <v>249.99</v>
          </cell>
          <cell r="W1177">
            <v>193.77623326765359</v>
          </cell>
          <cell r="X1177">
            <v>387.18900000000002</v>
          </cell>
          <cell r="Y1177">
            <v>249.99</v>
          </cell>
          <cell r="AA1177">
            <v>193.77623326765359</v>
          </cell>
        </row>
        <row r="1178">
          <cell r="C1178" t="str">
            <v>WL9-28824</v>
          </cell>
          <cell r="D1178" t="str">
            <v>550P, Multi-Purpose 5-1/2” Vise with Swivel Base</v>
          </cell>
          <cell r="E1178" t="str">
            <v>Vises</v>
          </cell>
          <cell r="F1178" t="str">
            <v>CN</v>
          </cell>
          <cell r="G1178" t="str">
            <v>8205.70.0060</v>
          </cell>
          <cell r="H1178">
            <v>436</v>
          </cell>
          <cell r="I1178">
            <v>323.99</v>
          </cell>
          <cell r="K1178">
            <v>218</v>
          </cell>
          <cell r="L1178">
            <v>460.99</v>
          </cell>
          <cell r="M1178">
            <v>329.99</v>
          </cell>
          <cell r="O1178">
            <v>230.46059603151699</v>
          </cell>
          <cell r="P1178">
            <v>507.08900000000006</v>
          </cell>
          <cell r="Q1178">
            <v>349.99</v>
          </cell>
          <cell r="S1178">
            <v>253.5066556346687</v>
          </cell>
          <cell r="T1178">
            <v>507.08900000000006</v>
          </cell>
          <cell r="U1178">
            <v>349.99</v>
          </cell>
          <cell r="W1178">
            <v>253.5066556346687</v>
          </cell>
          <cell r="X1178">
            <v>507.08900000000006</v>
          </cell>
          <cell r="Y1178">
            <v>349.99</v>
          </cell>
          <cell r="AA1178">
            <v>253.5066556346687</v>
          </cell>
        </row>
        <row r="1179">
          <cell r="C1179" t="str">
            <v>WL9-28845</v>
          </cell>
          <cell r="D1179" t="str">
            <v>650P, Multi-Purpose 6-1/2” Vise with Swivel Base</v>
          </cell>
          <cell r="E1179" t="str">
            <v>Vises</v>
          </cell>
          <cell r="F1179" t="str">
            <v>CN</v>
          </cell>
          <cell r="G1179" t="str">
            <v>8205.70.0060</v>
          </cell>
          <cell r="H1179">
            <v>668</v>
          </cell>
          <cell r="I1179">
            <v>483.99</v>
          </cell>
          <cell r="K1179">
            <v>334</v>
          </cell>
          <cell r="L1179">
            <v>698.99</v>
          </cell>
          <cell r="M1179">
            <v>499.99</v>
          </cell>
          <cell r="O1179">
            <v>349.51514152846744</v>
          </cell>
          <cell r="P1179">
            <v>768.88900000000012</v>
          </cell>
          <cell r="Q1179">
            <v>529.99</v>
          </cell>
          <cell r="S1179">
            <v>384.46665568131419</v>
          </cell>
          <cell r="T1179">
            <v>768.88900000000012</v>
          </cell>
          <cell r="U1179">
            <v>529.99</v>
          </cell>
          <cell r="W1179">
            <v>384.46665568131419</v>
          </cell>
          <cell r="X1179">
            <v>768.88900000000012</v>
          </cell>
          <cell r="Y1179">
            <v>529.99</v>
          </cell>
          <cell r="AA1179">
            <v>384.46665568131419</v>
          </cell>
        </row>
        <row r="1180">
          <cell r="C1180" t="str">
            <v>WILTON® GENERAL PURPOSE BENCH VISE - SWIVEL BASE</v>
          </cell>
        </row>
        <row r="1181">
          <cell r="C1181" t="str">
            <v>WL9-11104</v>
          </cell>
          <cell r="D1181" t="str">
            <v>General Purpose 4” Jaw Bench Vise with Swivel Base</v>
          </cell>
          <cell r="E1181" t="str">
            <v>Vises</v>
          </cell>
          <cell r="F1181" t="str">
            <v>CN</v>
          </cell>
          <cell r="G1181" t="str">
            <v>8205.70.0060</v>
          </cell>
          <cell r="H1181">
            <v>140</v>
          </cell>
          <cell r="I1181">
            <v>97.99</v>
          </cell>
          <cell r="K1181">
            <v>70</v>
          </cell>
          <cell r="L1181">
            <v>148.99</v>
          </cell>
          <cell r="M1181">
            <v>99.99</v>
          </cell>
          <cell r="O1181">
            <v>74.30199010463528</v>
          </cell>
          <cell r="P1181">
            <v>163.88900000000001</v>
          </cell>
          <cell r="Q1181">
            <v>104.99</v>
          </cell>
          <cell r="S1181">
            <v>81.732189115098819</v>
          </cell>
          <cell r="T1181">
            <v>163.88900000000001</v>
          </cell>
          <cell r="U1181">
            <v>104.99</v>
          </cell>
          <cell r="W1181">
            <v>81.732189115098819</v>
          </cell>
          <cell r="X1181">
            <v>163.88900000000001</v>
          </cell>
          <cell r="Y1181">
            <v>104.99</v>
          </cell>
          <cell r="AA1181">
            <v>81.732189115098819</v>
          </cell>
        </row>
        <row r="1182">
          <cell r="C1182" t="str">
            <v>WL9-11105</v>
          </cell>
          <cell r="D1182" t="str">
            <v>General Purpose 5” Jaw Bench Vise with Swivel Base</v>
          </cell>
          <cell r="E1182" t="str">
            <v>Vises</v>
          </cell>
          <cell r="F1182" t="str">
            <v>CN</v>
          </cell>
          <cell r="G1182" t="str">
            <v>8205.70.0060</v>
          </cell>
          <cell r="H1182">
            <v>228</v>
          </cell>
          <cell r="I1182">
            <v>153.99</v>
          </cell>
          <cell r="K1182">
            <v>114</v>
          </cell>
          <cell r="L1182">
            <v>240.99</v>
          </cell>
          <cell r="M1182">
            <v>149.99</v>
          </cell>
          <cell r="O1182">
            <v>120.44795285899301</v>
          </cell>
          <cell r="P1182">
            <v>265.08900000000006</v>
          </cell>
          <cell r="Q1182">
            <v>164.98900000000003</v>
          </cell>
          <cell r="S1182">
            <v>132.49274814489232</v>
          </cell>
          <cell r="T1182">
            <v>265.08900000000006</v>
          </cell>
          <cell r="U1182">
            <v>164.98900000000003</v>
          </cell>
          <cell r="W1182">
            <v>132.49274814489232</v>
          </cell>
          <cell r="X1182">
            <v>265.08900000000006</v>
          </cell>
          <cell r="Y1182">
            <v>164.98900000000003</v>
          </cell>
          <cell r="AA1182">
            <v>132.49274814489232</v>
          </cell>
        </row>
        <row r="1183">
          <cell r="C1183" t="str">
            <v>WL9-11106</v>
          </cell>
          <cell r="D1183" t="str">
            <v>General Purpose 6” Jaw Bench Vise with Swivel Base</v>
          </cell>
          <cell r="E1183" t="str">
            <v>Vises</v>
          </cell>
          <cell r="F1183" t="str">
            <v>CN</v>
          </cell>
          <cell r="G1183" t="str">
            <v>8205.70.0060</v>
          </cell>
          <cell r="H1183">
            <v>314</v>
          </cell>
          <cell r="I1183">
            <v>215.99</v>
          </cell>
          <cell r="K1183">
            <v>157</v>
          </cell>
          <cell r="L1183">
            <v>335.99</v>
          </cell>
          <cell r="M1183">
            <v>199.99</v>
          </cell>
          <cell r="O1183">
            <v>167.75650085602717</v>
          </cell>
          <cell r="P1183">
            <v>369.58900000000006</v>
          </cell>
          <cell r="Q1183">
            <v>219.98900000000003</v>
          </cell>
          <cell r="S1183">
            <v>184.53215094162991</v>
          </cell>
          <cell r="T1183">
            <v>369.58900000000006</v>
          </cell>
          <cell r="U1183">
            <v>219.98900000000003</v>
          </cell>
          <cell r="W1183">
            <v>184.53215094162991</v>
          </cell>
          <cell r="X1183">
            <v>369.58900000000006</v>
          </cell>
          <cell r="Y1183">
            <v>219.98900000000003</v>
          </cell>
          <cell r="AA1183">
            <v>184.53215094162991</v>
          </cell>
        </row>
        <row r="1184">
          <cell r="C1184" t="str">
            <v>WILTON® APPRENTICE BENCH VISES</v>
          </cell>
        </row>
        <row r="1185">
          <cell r="C1185" t="str">
            <v>WL1-107</v>
          </cell>
          <cell r="D1185" t="str">
            <v>WVA4 4" Apprentice Vise</v>
          </cell>
          <cell r="E1185" t="str">
            <v>Vises</v>
          </cell>
          <cell r="F1185" t="str">
            <v>CN</v>
          </cell>
          <cell r="T1185">
            <v>165.58</v>
          </cell>
          <cell r="U1185">
            <v>99.99</v>
          </cell>
          <cell r="V1185">
            <v>99.99</v>
          </cell>
          <cell r="W1185">
            <v>82.79</v>
          </cell>
          <cell r="X1185">
            <v>165.58</v>
          </cell>
          <cell r="Y1185">
            <v>99.98</v>
          </cell>
          <cell r="Z1185">
            <v>99.98</v>
          </cell>
          <cell r="AA1185">
            <v>82.79</v>
          </cell>
        </row>
        <row r="1186">
          <cell r="C1186" t="str">
            <v>WL1-108</v>
          </cell>
          <cell r="D1186" t="str">
            <v>WVA5 5" Apprentice Vise</v>
          </cell>
          <cell r="E1186" t="str">
            <v>Vises</v>
          </cell>
          <cell r="F1186" t="str">
            <v>CN</v>
          </cell>
          <cell r="T1186">
            <v>231.82</v>
          </cell>
          <cell r="U1186">
            <v>139.99</v>
          </cell>
          <cell r="V1186">
            <v>139.99</v>
          </cell>
          <cell r="W1186">
            <v>115.91</v>
          </cell>
          <cell r="X1186">
            <v>230.18</v>
          </cell>
          <cell r="Y1186">
            <v>139</v>
          </cell>
          <cell r="Z1186">
            <v>139</v>
          </cell>
          <cell r="AA1186">
            <v>115.09</v>
          </cell>
        </row>
        <row r="1187">
          <cell r="C1187" t="str">
            <v>WL1-109</v>
          </cell>
          <cell r="D1187" t="str">
            <v>WVA6 6" Apprentice Vise</v>
          </cell>
          <cell r="E1187" t="str">
            <v>Vises</v>
          </cell>
          <cell r="F1187" t="str">
            <v>CN</v>
          </cell>
          <cell r="T1187">
            <v>248.38</v>
          </cell>
          <cell r="U1187">
            <v>149.99</v>
          </cell>
          <cell r="V1187">
            <v>149.99</v>
          </cell>
          <cell r="W1187">
            <v>124.19</v>
          </cell>
          <cell r="X1187">
            <v>246.74</v>
          </cell>
          <cell r="Y1187">
            <v>149</v>
          </cell>
          <cell r="Z1187">
            <v>149</v>
          </cell>
          <cell r="AA1187">
            <v>123.37</v>
          </cell>
        </row>
        <row r="1188">
          <cell r="C1188" t="str">
            <v>WL1-110</v>
          </cell>
          <cell r="D1188" t="str">
            <v>WVA6HD 6" HD Apprentice Vise</v>
          </cell>
          <cell r="E1188" t="str">
            <v>Vises</v>
          </cell>
          <cell r="F1188" t="str">
            <v>CN</v>
          </cell>
          <cell r="T1188">
            <v>579.58000000000004</v>
          </cell>
          <cell r="U1188">
            <v>349.99</v>
          </cell>
          <cell r="V1188">
            <v>349.99</v>
          </cell>
          <cell r="W1188">
            <v>289.79000000000002</v>
          </cell>
          <cell r="X1188">
            <v>495.14</v>
          </cell>
          <cell r="Y1188">
            <v>299</v>
          </cell>
          <cell r="Z1188">
            <v>299</v>
          </cell>
          <cell r="AA1188">
            <v>247.57</v>
          </cell>
        </row>
        <row r="1189">
          <cell r="C1189" t="str">
            <v>WL1-111</v>
          </cell>
          <cell r="D1189" t="str">
            <v>WVA5.5MP 5.5" Multi-Purpose Apprentice Vise</v>
          </cell>
          <cell r="E1189" t="str">
            <v>Vises</v>
          </cell>
          <cell r="F1189" t="str">
            <v>CN</v>
          </cell>
          <cell r="T1189">
            <v>364.3</v>
          </cell>
          <cell r="U1189">
            <v>219.99</v>
          </cell>
          <cell r="V1189">
            <v>219.99</v>
          </cell>
          <cell r="W1189">
            <v>182.15</v>
          </cell>
          <cell r="X1189">
            <v>329.54</v>
          </cell>
          <cell r="Y1189">
            <v>199</v>
          </cell>
          <cell r="Z1189">
            <v>199</v>
          </cell>
          <cell r="AA1189">
            <v>164.77</v>
          </cell>
        </row>
        <row r="1190">
          <cell r="C1190" t="str">
            <v>WL1-112</v>
          </cell>
          <cell r="D1190" t="str">
            <v>WVA3CO  3" Clamp-On Apprentice Vise</v>
          </cell>
          <cell r="E1190" t="str">
            <v>Vises</v>
          </cell>
          <cell r="F1190" t="str">
            <v>CN</v>
          </cell>
          <cell r="T1190">
            <v>99.34</v>
          </cell>
          <cell r="U1190">
            <v>59.99</v>
          </cell>
          <cell r="V1190">
            <v>59.99</v>
          </cell>
          <cell r="W1190">
            <v>49.67</v>
          </cell>
          <cell r="X1190">
            <v>82.78</v>
          </cell>
          <cell r="Y1190">
            <v>49.98</v>
          </cell>
          <cell r="Z1190">
            <v>49.98</v>
          </cell>
          <cell r="AA1190">
            <v>41.39</v>
          </cell>
        </row>
        <row r="1191">
          <cell r="C1191" t="str">
            <v xml:space="preserve">WILTON® SUPER JUNIOR® VISES </v>
          </cell>
        </row>
        <row r="1192">
          <cell r="C1192" t="str">
            <v>WL9-63198</v>
          </cell>
          <cell r="D1192" t="str">
            <v>CBV-65, Super-Junior®  2-1/2” Vise Clamp On</v>
          </cell>
          <cell r="E1192" t="str">
            <v>Vises</v>
          </cell>
          <cell r="F1192" t="str">
            <v>CZ</v>
          </cell>
          <cell r="G1192" t="str">
            <v>8205.70.0060</v>
          </cell>
          <cell r="H1192">
            <v>190</v>
          </cell>
          <cell r="I1192">
            <v>118.99</v>
          </cell>
          <cell r="K1192">
            <v>95</v>
          </cell>
          <cell r="L1192">
            <v>200.99</v>
          </cell>
          <cell r="M1192">
            <v>129.99</v>
          </cell>
          <cell r="O1192">
            <v>100.31470472632287</v>
          </cell>
          <cell r="P1192">
            <v>221.08900000000003</v>
          </cell>
          <cell r="Q1192">
            <v>139.99</v>
          </cell>
          <cell r="S1192">
            <v>110.34617519895517</v>
          </cell>
          <cell r="T1192">
            <v>221.08900000000003</v>
          </cell>
          <cell r="U1192">
            <v>139.99</v>
          </cell>
          <cell r="W1192">
            <v>110.34617519895517</v>
          </cell>
          <cell r="X1192">
            <v>221.08900000000003</v>
          </cell>
          <cell r="Y1192">
            <v>139.99</v>
          </cell>
          <cell r="AA1192">
            <v>110.34617519895517</v>
          </cell>
        </row>
        <row r="1193">
          <cell r="C1193" t="str">
            <v>WL9-63244</v>
          </cell>
          <cell r="D1193" t="str">
            <v>SBV-65, Super-Junior® 2-1/2” Vise with Swivel Base</v>
          </cell>
          <cell r="E1193" t="str">
            <v>Vises</v>
          </cell>
          <cell r="F1193" t="str">
            <v>CZ</v>
          </cell>
          <cell r="G1193" t="str">
            <v>8205.70.0090</v>
          </cell>
          <cell r="H1193">
            <v>163</v>
          </cell>
          <cell r="I1193">
            <v>102.99</v>
          </cell>
          <cell r="K1193">
            <v>82</v>
          </cell>
          <cell r="L1193">
            <v>172.99</v>
          </cell>
          <cell r="M1193">
            <v>109.99</v>
          </cell>
          <cell r="O1193">
            <v>86.55809084980919</v>
          </cell>
          <cell r="P1193">
            <v>190.28900000000002</v>
          </cell>
          <cell r="Q1193">
            <v>119.99</v>
          </cell>
          <cell r="S1193">
            <v>95.21389993479012</v>
          </cell>
          <cell r="T1193">
            <v>190.28900000000002</v>
          </cell>
          <cell r="U1193">
            <v>119.99</v>
          </cell>
          <cell r="W1193">
            <v>95.21389993479012</v>
          </cell>
          <cell r="X1193">
            <v>190.28900000000002</v>
          </cell>
          <cell r="Y1193">
            <v>119.99</v>
          </cell>
          <cell r="AA1193">
            <v>95.21389993479012</v>
          </cell>
        </row>
        <row r="1194">
          <cell r="C1194" t="str">
            <v>WL9-63247</v>
          </cell>
          <cell r="D1194" t="str">
            <v>CBV-100, Super-Junior 4” Vise with Clamp On Swivel Base</v>
          </cell>
          <cell r="E1194" t="str">
            <v>Vises</v>
          </cell>
          <cell r="F1194" t="str">
            <v>CZ</v>
          </cell>
          <cell r="G1194" t="str">
            <v>8205.70.0060</v>
          </cell>
          <cell r="H1194">
            <v>226</v>
          </cell>
          <cell r="I1194">
            <v>153.99</v>
          </cell>
          <cell r="K1194">
            <v>113</v>
          </cell>
          <cell r="L1194">
            <v>237.99</v>
          </cell>
          <cell r="M1194">
            <v>159.99</v>
          </cell>
          <cell r="O1194">
            <v>119.24489636406032</v>
          </cell>
          <cell r="P1194">
            <v>261.78900000000004</v>
          </cell>
          <cell r="Q1194">
            <v>169.99</v>
          </cell>
          <cell r="S1194">
            <v>131.16938600046637</v>
          </cell>
          <cell r="T1194">
            <v>261.78900000000004</v>
          </cell>
          <cell r="U1194">
            <v>169.99</v>
          </cell>
          <cell r="W1194">
            <v>131.16938600046637</v>
          </cell>
          <cell r="X1194">
            <v>261.78900000000004</v>
          </cell>
          <cell r="Y1194">
            <v>169.99</v>
          </cell>
          <cell r="AA1194">
            <v>131.16938600046637</v>
          </cell>
        </row>
        <row r="1195">
          <cell r="C1195" t="str">
            <v>WL9-63248</v>
          </cell>
          <cell r="D1195" t="str">
            <v>SBV-100, Super-Junior 4” Vise with Swivel Base</v>
          </cell>
          <cell r="E1195" t="str">
            <v>Vises</v>
          </cell>
          <cell r="F1195" t="str">
            <v>CZ</v>
          </cell>
          <cell r="G1195" t="str">
            <v>8205.70.0060</v>
          </cell>
          <cell r="H1195">
            <v>182</v>
          </cell>
          <cell r="I1195">
            <v>118.99</v>
          </cell>
          <cell r="K1195">
            <v>91</v>
          </cell>
          <cell r="L1195">
            <v>192.99</v>
          </cell>
          <cell r="M1195">
            <v>124.99</v>
          </cell>
          <cell r="O1195">
            <v>96.384529398856557</v>
          </cell>
          <cell r="P1195">
            <v>212.28900000000002</v>
          </cell>
          <cell r="Q1195">
            <v>134.99</v>
          </cell>
          <cell r="S1195">
            <v>106.02298233874222</v>
          </cell>
          <cell r="T1195">
            <v>212.28900000000002</v>
          </cell>
          <cell r="U1195">
            <v>134.99</v>
          </cell>
          <cell r="W1195">
            <v>106.02298233874222</v>
          </cell>
          <cell r="X1195">
            <v>212.28900000000002</v>
          </cell>
          <cell r="Y1195">
            <v>134.99</v>
          </cell>
          <cell r="AA1195">
            <v>106.02298233874222</v>
          </cell>
        </row>
        <row r="1196">
          <cell r="C1196" t="str">
            <v>WILTON® CLAMP-ON VISES</v>
          </cell>
        </row>
        <row r="1197">
          <cell r="C1197" t="str">
            <v>WL9-33150</v>
          </cell>
          <cell r="D1197" t="str">
            <v>150, 3" Clamp-On Vise, Stationary Base</v>
          </cell>
          <cell r="E1197" t="str">
            <v>Vises</v>
          </cell>
          <cell r="F1197" t="str">
            <v>CN</v>
          </cell>
          <cell r="G1197" t="str">
            <v>8205.70.0060</v>
          </cell>
          <cell r="H1197">
            <v>88</v>
          </cell>
          <cell r="I1197">
            <v>59.99</v>
          </cell>
          <cell r="K1197">
            <v>44</v>
          </cell>
          <cell r="L1197">
            <v>94.99</v>
          </cell>
          <cell r="M1197">
            <v>64.989999999999995</v>
          </cell>
          <cell r="O1197">
            <v>47.43497512490206</v>
          </cell>
          <cell r="P1197">
            <v>104.489</v>
          </cell>
          <cell r="Q1197">
            <v>69.989999999999995</v>
          </cell>
          <cell r="S1197">
            <v>52.178472637392268</v>
          </cell>
          <cell r="T1197">
            <v>104.489</v>
          </cell>
          <cell r="U1197">
            <v>69.989999999999995</v>
          </cell>
          <cell r="W1197">
            <v>52.178472637392268</v>
          </cell>
          <cell r="X1197">
            <v>104.489</v>
          </cell>
          <cell r="Y1197">
            <v>69.989999999999995</v>
          </cell>
          <cell r="AA1197">
            <v>52.178472637392268</v>
          </cell>
        </row>
        <row r="1198">
          <cell r="C1198" t="str">
            <v>WL9-33153</v>
          </cell>
          <cell r="D1198" t="str">
            <v>153, 3" Clamp-On Vise, Swivel Base</v>
          </cell>
          <cell r="E1198" t="str">
            <v>Vises</v>
          </cell>
          <cell r="F1198" t="str">
            <v>CN</v>
          </cell>
          <cell r="G1198" t="str">
            <v>8205.70.0060</v>
          </cell>
          <cell r="H1198">
            <v>108</v>
          </cell>
          <cell r="I1198">
            <v>70.989999999999995</v>
          </cell>
          <cell r="K1198">
            <v>54</v>
          </cell>
          <cell r="L1198">
            <v>115.99</v>
          </cell>
          <cell r="M1198">
            <v>79.989999999999995</v>
          </cell>
          <cell r="O1198">
            <v>58.116998627473947</v>
          </cell>
          <cell r="P1198">
            <v>127.589</v>
          </cell>
          <cell r="Q1198">
            <v>84.99</v>
          </cell>
          <cell r="S1198">
            <v>63.92869849022135</v>
          </cell>
          <cell r="T1198">
            <v>127.589</v>
          </cell>
          <cell r="U1198">
            <v>84.99</v>
          </cell>
          <cell r="W1198">
            <v>63.92869849022135</v>
          </cell>
          <cell r="X1198">
            <v>127.589</v>
          </cell>
          <cell r="Y1198">
            <v>84.99</v>
          </cell>
          <cell r="AA1198">
            <v>63.92869849022135</v>
          </cell>
        </row>
        <row r="1199">
          <cell r="C1199" t="str">
            <v xml:space="preserve">WILTON® WOODWORKING VISES </v>
          </cell>
        </row>
        <row r="1200">
          <cell r="C1200" t="str">
            <v>WL9-63144</v>
          </cell>
          <cell r="D1200" t="str">
            <v>78A, Pivot Jaw Woodworkers Vise - Rapid Acting</v>
          </cell>
          <cell r="E1200" t="str">
            <v>Vises</v>
          </cell>
          <cell r="F1200" t="str">
            <v>TW</v>
          </cell>
          <cell r="G1200" t="str">
            <v>8205.70.0060</v>
          </cell>
          <cell r="H1200">
            <v>404</v>
          </cell>
          <cell r="I1200">
            <v>267.99</v>
          </cell>
          <cell r="K1200">
            <v>202</v>
          </cell>
          <cell r="L1200">
            <v>421.99</v>
          </cell>
          <cell r="M1200">
            <v>279.99</v>
          </cell>
          <cell r="O1200">
            <v>211.13440907268318</v>
          </cell>
          <cell r="P1200">
            <v>464.18900000000002</v>
          </cell>
          <cell r="Q1200">
            <v>299.99</v>
          </cell>
          <cell r="S1200">
            <v>232.24784997995152</v>
          </cell>
          <cell r="T1200">
            <v>464.18900000000002</v>
          </cell>
          <cell r="U1200">
            <v>299.99</v>
          </cell>
          <cell r="W1200">
            <v>232.24784997995152</v>
          </cell>
          <cell r="X1200">
            <v>464.18900000000002</v>
          </cell>
          <cell r="Y1200">
            <v>299.99</v>
          </cell>
          <cell r="AA1200">
            <v>232.24784997995152</v>
          </cell>
        </row>
        <row r="1201">
          <cell r="C1201" t="str">
            <v>WL9-63218</v>
          </cell>
          <cell r="D1201" t="str">
            <v>79A, Pivot Jaw Woodworkers Vise - Rapid Acting</v>
          </cell>
          <cell r="E1201" t="str">
            <v>Vises</v>
          </cell>
          <cell r="F1201" t="str">
            <v>TW</v>
          </cell>
          <cell r="G1201" t="str">
            <v>8205.70.0060</v>
          </cell>
          <cell r="H1201">
            <v>563</v>
          </cell>
          <cell r="I1201">
            <v>359.99</v>
          </cell>
          <cell r="K1201">
            <v>282</v>
          </cell>
          <cell r="L1201">
            <v>588.99</v>
          </cell>
          <cell r="M1201">
            <v>374.99</v>
          </cell>
          <cell r="O1201">
            <v>294.30247815362839</v>
          </cell>
          <cell r="P1201">
            <v>647.88900000000001</v>
          </cell>
          <cell r="Q1201">
            <v>399.99</v>
          </cell>
          <cell r="S1201">
            <v>323.73272596899125</v>
          </cell>
          <cell r="T1201">
            <v>647.88900000000001</v>
          </cell>
          <cell r="U1201">
            <v>399.99</v>
          </cell>
          <cell r="W1201">
            <v>323.73272596899125</v>
          </cell>
          <cell r="X1201">
            <v>647.88900000000001</v>
          </cell>
          <cell r="Y1201">
            <v>399.99</v>
          </cell>
          <cell r="AA1201">
            <v>323.73272596899125</v>
          </cell>
        </row>
        <row r="1202">
          <cell r="C1202" t="str">
            <v>WILTON® LIGHT-DUTY WOODWORKING VISES - MOUNTED BASE</v>
          </cell>
        </row>
        <row r="1203">
          <cell r="C1203" t="str">
            <v>WL9-33176</v>
          </cell>
          <cell r="D1203" t="str">
            <v>176, Light-Duty Woodworkers Vise</v>
          </cell>
          <cell r="E1203" t="str">
            <v>Vises</v>
          </cell>
          <cell r="F1203" t="str">
            <v>CN</v>
          </cell>
          <cell r="G1203" t="str">
            <v>8205.70.0060</v>
          </cell>
          <cell r="H1203">
            <v>74</v>
          </cell>
          <cell r="I1203">
            <v>50.99</v>
          </cell>
          <cell r="K1203">
            <v>37</v>
          </cell>
          <cell r="L1203">
            <v>79.989999999999995</v>
          </cell>
          <cell r="M1203">
            <v>49.99</v>
          </cell>
          <cell r="O1203">
            <v>40.034146398841123</v>
          </cell>
          <cell r="P1203">
            <v>87.989000000000004</v>
          </cell>
          <cell r="Q1203">
            <v>54.99</v>
          </cell>
          <cell r="S1203">
            <v>44.037561038725237</v>
          </cell>
          <cell r="T1203">
            <v>87.989000000000004</v>
          </cell>
          <cell r="U1203">
            <v>54.99</v>
          </cell>
          <cell r="W1203">
            <v>44.037561038725237</v>
          </cell>
          <cell r="X1203">
            <v>87.989000000000004</v>
          </cell>
          <cell r="Y1203">
            <v>54.99</v>
          </cell>
          <cell r="AA1203">
            <v>44.037561038725237</v>
          </cell>
        </row>
        <row r="1204">
          <cell r="C1204" t="str">
            <v>WILTON® REPLACEMENT SERRATED JAW INSERTS - TRADESMAN</v>
          </cell>
        </row>
        <row r="1205">
          <cell r="C1205" t="str">
            <v>WL9-2908060P</v>
          </cell>
          <cell r="D1205" t="str">
            <v>Set of Serrated Jaw Inserts w/ 4 Screws, 1745, Boxed</v>
          </cell>
          <cell r="E1205" t="str">
            <v>Vises</v>
          </cell>
          <cell r="F1205" t="str">
            <v>TW</v>
          </cell>
          <cell r="G1205" t="str">
            <v>7318.15.8085</v>
          </cell>
          <cell r="H1205">
            <v>74</v>
          </cell>
          <cell r="I1205">
            <v>57.99</v>
          </cell>
          <cell r="K1205">
            <v>37</v>
          </cell>
          <cell r="L1205">
            <v>80.989999999999995</v>
          </cell>
          <cell r="M1205">
            <v>59.99</v>
          </cell>
          <cell r="O1205">
            <v>40.700000000000003</v>
          </cell>
          <cell r="P1205">
            <v>89.088999999999999</v>
          </cell>
          <cell r="Q1205">
            <v>65.989000000000004</v>
          </cell>
          <cell r="S1205">
            <v>44.77000000000001</v>
          </cell>
          <cell r="T1205">
            <v>89.088999999999999</v>
          </cell>
          <cell r="U1205">
            <v>65.989000000000004</v>
          </cell>
          <cell r="W1205">
            <v>44.77000000000001</v>
          </cell>
          <cell r="X1205">
            <v>89.088999999999999</v>
          </cell>
          <cell r="Y1205">
            <v>65.989000000000004</v>
          </cell>
          <cell r="AA1205">
            <v>44.77000000000001</v>
          </cell>
        </row>
        <row r="1206">
          <cell r="C1206" t="str">
            <v>WL9-2908070P</v>
          </cell>
          <cell r="D1206" t="str">
            <v>Set of Serrated Jaw Inserts w/ 4 Screws, 1755, Boxed</v>
          </cell>
          <cell r="E1206" t="str">
            <v>Vises</v>
          </cell>
          <cell r="F1206" t="str">
            <v>TW</v>
          </cell>
          <cell r="G1206" t="str">
            <v>7318.15.8085</v>
          </cell>
          <cell r="H1206">
            <v>98</v>
          </cell>
          <cell r="I1206">
            <v>76.989999999999995</v>
          </cell>
          <cell r="K1206">
            <v>49</v>
          </cell>
          <cell r="L1206">
            <v>107.99</v>
          </cell>
          <cell r="M1206">
            <v>79.989999999999995</v>
          </cell>
          <cell r="O1206">
            <v>53.9</v>
          </cell>
          <cell r="P1206">
            <v>118.789</v>
          </cell>
          <cell r="Q1206">
            <v>87.989000000000004</v>
          </cell>
          <cell r="S1206">
            <v>59.290000000000006</v>
          </cell>
          <cell r="T1206">
            <v>118.789</v>
          </cell>
          <cell r="U1206">
            <v>87.989000000000004</v>
          </cell>
          <cell r="W1206">
            <v>59.290000000000006</v>
          </cell>
          <cell r="X1206">
            <v>118.789</v>
          </cell>
          <cell r="Y1206">
            <v>87.989000000000004</v>
          </cell>
          <cell r="AA1206">
            <v>59.290000000000006</v>
          </cell>
        </row>
        <row r="1207">
          <cell r="C1207" t="str">
            <v>WL9-2908080P</v>
          </cell>
          <cell r="D1207" t="str">
            <v>Set of Serrated Jaw Inserts w/ 4 Screws, 1765, Boxed</v>
          </cell>
          <cell r="E1207" t="str">
            <v>Vises</v>
          </cell>
          <cell r="F1207" t="str">
            <v>TW</v>
          </cell>
          <cell r="G1207" t="str">
            <v>7318.15.8085</v>
          </cell>
          <cell r="H1207">
            <v>134</v>
          </cell>
          <cell r="I1207">
            <v>104.99</v>
          </cell>
          <cell r="K1207">
            <v>67</v>
          </cell>
          <cell r="L1207">
            <v>146.99</v>
          </cell>
          <cell r="M1207">
            <v>109.99</v>
          </cell>
          <cell r="O1207">
            <v>73.7</v>
          </cell>
          <cell r="P1207">
            <v>161.68900000000002</v>
          </cell>
          <cell r="Q1207">
            <v>120.989</v>
          </cell>
          <cell r="S1207">
            <v>81.070000000000007</v>
          </cell>
          <cell r="T1207">
            <v>161.68900000000002</v>
          </cell>
          <cell r="U1207">
            <v>120.989</v>
          </cell>
          <cell r="W1207">
            <v>81.070000000000007</v>
          </cell>
          <cell r="X1207">
            <v>161.68900000000002</v>
          </cell>
          <cell r="Y1207">
            <v>120.989</v>
          </cell>
          <cell r="AA1207">
            <v>81.070000000000007</v>
          </cell>
        </row>
        <row r="1208">
          <cell r="C1208" t="str">
            <v>WL9-2908100P</v>
          </cell>
          <cell r="D1208" t="str">
            <v>Set of Serrated Jaw Inserts w/ 4 Screws, 1780/80A, Boxed</v>
          </cell>
          <cell r="E1208" t="str">
            <v>Vises</v>
          </cell>
          <cell r="F1208" t="str">
            <v>TW</v>
          </cell>
          <cell r="G1208" t="str">
            <v>7318.15.8085</v>
          </cell>
          <cell r="H1208">
            <v>142</v>
          </cell>
          <cell r="I1208">
            <v>111.99</v>
          </cell>
          <cell r="K1208">
            <v>71</v>
          </cell>
          <cell r="L1208">
            <v>155.99</v>
          </cell>
          <cell r="M1208">
            <v>119.99</v>
          </cell>
          <cell r="O1208">
            <v>78.099999999999994</v>
          </cell>
          <cell r="P1208">
            <v>171.58900000000003</v>
          </cell>
          <cell r="Q1208">
            <v>131.989</v>
          </cell>
          <cell r="S1208">
            <v>85.91</v>
          </cell>
          <cell r="T1208">
            <v>171.58900000000003</v>
          </cell>
          <cell r="U1208">
            <v>131.989</v>
          </cell>
          <cell r="W1208">
            <v>85.91</v>
          </cell>
          <cell r="X1208">
            <v>171.58900000000003</v>
          </cell>
          <cell r="Y1208">
            <v>131.989</v>
          </cell>
          <cell r="AA1208">
            <v>85.91</v>
          </cell>
        </row>
        <row r="1209">
          <cell r="C1209" t="str">
            <v>WILTON® REPLACEMENT PIPE JAW INSERTS - TRADESMAN</v>
          </cell>
        </row>
        <row r="1210">
          <cell r="C1210" t="str">
            <v>WL9-2904200P</v>
          </cell>
          <cell r="D1210" t="str">
            <v>Set of Pipe Jaw Inserts w/ 2 Screws - 1745/55/65, Boxed</v>
          </cell>
          <cell r="E1210" t="str">
            <v>Vises</v>
          </cell>
          <cell r="F1210" t="str">
            <v>CN</v>
          </cell>
          <cell r="G1210" t="str">
            <v>7318.15.8085</v>
          </cell>
          <cell r="H1210">
            <v>62</v>
          </cell>
          <cell r="I1210">
            <v>46.99</v>
          </cell>
          <cell r="K1210">
            <v>31</v>
          </cell>
          <cell r="L1210">
            <v>73.989999999999995</v>
          </cell>
          <cell r="M1210">
            <v>49.99</v>
          </cell>
          <cell r="O1210">
            <v>37.200000000000003</v>
          </cell>
          <cell r="P1210">
            <v>81.388999999999996</v>
          </cell>
          <cell r="Q1210">
            <v>54.989000000000004</v>
          </cell>
          <cell r="S1210">
            <v>40.920000000000009</v>
          </cell>
          <cell r="T1210">
            <v>81.388999999999996</v>
          </cell>
          <cell r="U1210">
            <v>54.989000000000004</v>
          </cell>
          <cell r="W1210">
            <v>40.920000000000009</v>
          </cell>
          <cell r="X1210">
            <v>81.388999999999996</v>
          </cell>
          <cell r="Y1210">
            <v>54.989000000000004</v>
          </cell>
          <cell r="AA1210">
            <v>40.920000000000009</v>
          </cell>
        </row>
        <row r="1211">
          <cell r="C1211" t="str">
            <v>WL9-2908050AP</v>
          </cell>
          <cell r="D1211" t="str">
            <v>Set of Pipe Jaw Inserts w/ 2 Screws - 1780/80A, Boxed</v>
          </cell>
          <cell r="E1211" t="str">
            <v>Vises</v>
          </cell>
          <cell r="F1211" t="str">
            <v>TW</v>
          </cell>
          <cell r="G1211" t="str">
            <v>7318.15.8085</v>
          </cell>
          <cell r="H1211">
            <v>142</v>
          </cell>
          <cell r="I1211">
            <v>110.99</v>
          </cell>
          <cell r="K1211">
            <v>71</v>
          </cell>
          <cell r="L1211">
            <v>155.99</v>
          </cell>
          <cell r="M1211">
            <v>109.99</v>
          </cell>
          <cell r="O1211">
            <v>78.099999999999994</v>
          </cell>
          <cell r="P1211">
            <v>171.58900000000003</v>
          </cell>
          <cell r="Q1211">
            <v>120.989</v>
          </cell>
          <cell r="S1211">
            <v>85.91</v>
          </cell>
          <cell r="T1211">
            <v>171.58900000000003</v>
          </cell>
          <cell r="U1211">
            <v>120.989</v>
          </cell>
          <cell r="W1211">
            <v>85.91</v>
          </cell>
          <cell r="X1211">
            <v>171.58900000000003</v>
          </cell>
          <cell r="Y1211">
            <v>120.989</v>
          </cell>
          <cell r="AA1211">
            <v>85.91</v>
          </cell>
        </row>
        <row r="1212">
          <cell r="C1212" t="str">
            <v>WILTON® REPLACEABLE MAGNETIC MAPLE JAW INSERTS</v>
          </cell>
        </row>
        <row r="1213">
          <cell r="C1213" t="str">
            <v>WL9-63142</v>
          </cell>
          <cell r="D1213" t="str">
            <v>7 Magnetic Maple Jaw Inserts</v>
          </cell>
          <cell r="E1213" t="str">
            <v>Vises</v>
          </cell>
          <cell r="F1213" t="str">
            <v>TW</v>
          </cell>
          <cell r="G1213" t="str">
            <v>8467.92.0090</v>
          </cell>
          <cell r="H1213">
            <v>40</v>
          </cell>
          <cell r="I1213">
            <v>29.99</v>
          </cell>
          <cell r="K1213">
            <v>20</v>
          </cell>
          <cell r="L1213">
            <v>43.99</v>
          </cell>
          <cell r="M1213">
            <v>32.99</v>
          </cell>
          <cell r="O1213">
            <v>22</v>
          </cell>
          <cell r="P1213">
            <v>48.389000000000003</v>
          </cell>
          <cell r="Q1213">
            <v>36.289000000000009</v>
          </cell>
          <cell r="S1213">
            <v>24.200000000000003</v>
          </cell>
          <cell r="T1213">
            <v>48.389000000000003</v>
          </cell>
          <cell r="U1213">
            <v>36.289000000000009</v>
          </cell>
          <cell r="W1213">
            <v>24.200000000000003</v>
          </cell>
          <cell r="X1213">
            <v>48.389000000000003</v>
          </cell>
          <cell r="Y1213">
            <v>36.289000000000009</v>
          </cell>
          <cell r="AA1213">
            <v>24.200000000000003</v>
          </cell>
        </row>
        <row r="1214">
          <cell r="C1214" t="str">
            <v>WL9-63143</v>
          </cell>
          <cell r="D1214" t="str">
            <v>10 Magnetic Maple Jaw Inserts</v>
          </cell>
          <cell r="E1214" t="str">
            <v>Vises</v>
          </cell>
          <cell r="F1214" t="str">
            <v>TW</v>
          </cell>
          <cell r="G1214" t="str">
            <v>8205.70.0060</v>
          </cell>
          <cell r="H1214">
            <v>48</v>
          </cell>
          <cell r="I1214">
            <v>36.99</v>
          </cell>
          <cell r="K1214">
            <v>24</v>
          </cell>
          <cell r="L1214">
            <v>52.99</v>
          </cell>
          <cell r="M1214">
            <v>39.99</v>
          </cell>
          <cell r="O1214">
            <v>26.4</v>
          </cell>
          <cell r="P1214">
            <v>58.289000000000009</v>
          </cell>
          <cell r="Q1214">
            <v>43.989000000000004</v>
          </cell>
          <cell r="S1214">
            <v>29.04</v>
          </cell>
          <cell r="T1214">
            <v>58.289000000000009</v>
          </cell>
          <cell r="U1214">
            <v>43.989000000000004</v>
          </cell>
          <cell r="W1214">
            <v>29.04</v>
          </cell>
          <cell r="X1214">
            <v>58.289000000000009</v>
          </cell>
          <cell r="Y1214">
            <v>43.989000000000004</v>
          </cell>
          <cell r="AA1214">
            <v>29.04</v>
          </cell>
        </row>
        <row r="1215">
          <cell r="C1215" t="str">
            <v>WILTON® COPPER JAW CAPS</v>
          </cell>
        </row>
        <row r="1216">
          <cell r="C1216" t="str">
            <v>WL9-24403</v>
          </cell>
          <cell r="D1216" t="str">
            <v>404-3, Copper Jaw Caps, 3" Jaw Width</v>
          </cell>
          <cell r="E1216" t="str">
            <v>Vises</v>
          </cell>
          <cell r="F1216" t="str">
            <v>US</v>
          </cell>
          <cell r="H1216">
            <v>67</v>
          </cell>
          <cell r="I1216">
            <v>49.99</v>
          </cell>
          <cell r="K1216">
            <v>34</v>
          </cell>
          <cell r="L1216">
            <v>67.989999999999995</v>
          </cell>
          <cell r="M1216">
            <v>49.99</v>
          </cell>
          <cell r="O1216">
            <v>34</v>
          </cell>
          <cell r="P1216">
            <v>74.789000000000001</v>
          </cell>
          <cell r="Q1216">
            <v>54.989000000000004</v>
          </cell>
          <cell r="S1216">
            <v>37.400000000000006</v>
          </cell>
          <cell r="T1216">
            <v>74.789000000000001</v>
          </cell>
          <cell r="U1216">
            <v>54.989000000000004</v>
          </cell>
          <cell r="W1216">
            <v>37.400000000000006</v>
          </cell>
          <cell r="X1216">
            <v>74.789000000000001</v>
          </cell>
          <cell r="Y1216">
            <v>54.989000000000004</v>
          </cell>
          <cell r="AA1216">
            <v>37.400000000000006</v>
          </cell>
        </row>
        <row r="1217">
          <cell r="C1217" t="str">
            <v>WL9-24404</v>
          </cell>
          <cell r="D1217" t="str">
            <v>404-3.5, Copper Jaw Caps, 3-1/2" Jaw Width</v>
          </cell>
          <cell r="E1217" t="str">
            <v>Vises</v>
          </cell>
          <cell r="F1217" t="str">
            <v>US</v>
          </cell>
          <cell r="H1217">
            <v>90</v>
          </cell>
          <cell r="I1217">
            <v>68.989999999999995</v>
          </cell>
          <cell r="K1217">
            <v>45</v>
          </cell>
          <cell r="L1217">
            <v>89.99</v>
          </cell>
          <cell r="M1217">
            <v>68.989999999999995</v>
          </cell>
          <cell r="O1217">
            <v>45</v>
          </cell>
          <cell r="P1217">
            <v>98.989000000000004</v>
          </cell>
          <cell r="Q1217">
            <v>74.989999999999995</v>
          </cell>
          <cell r="S1217">
            <v>49.500000000000007</v>
          </cell>
          <cell r="T1217">
            <v>98.989000000000004</v>
          </cell>
          <cell r="U1217">
            <v>74.989999999999995</v>
          </cell>
          <cell r="W1217">
            <v>49.500000000000007</v>
          </cell>
          <cell r="X1217">
            <v>98.989000000000004</v>
          </cell>
          <cell r="Y1217">
            <v>74.989999999999995</v>
          </cell>
          <cell r="AA1217">
            <v>49.500000000000007</v>
          </cell>
        </row>
        <row r="1218">
          <cell r="C1218" t="str">
            <v>WL9-24405</v>
          </cell>
          <cell r="D1218" t="str">
            <v>404-4, Copper Jaw Caps, 4" Jaw Width</v>
          </cell>
          <cell r="E1218" t="str">
            <v>Vises</v>
          </cell>
          <cell r="F1218" t="str">
            <v>US</v>
          </cell>
          <cell r="H1218">
            <v>94</v>
          </cell>
          <cell r="I1218">
            <v>71.989999999999995</v>
          </cell>
          <cell r="K1218">
            <v>47</v>
          </cell>
          <cell r="L1218">
            <v>93.99</v>
          </cell>
          <cell r="M1218">
            <v>71.989999999999995</v>
          </cell>
          <cell r="O1218">
            <v>47</v>
          </cell>
          <cell r="P1218">
            <v>103.389</v>
          </cell>
          <cell r="Q1218">
            <v>79.989999999999995</v>
          </cell>
          <cell r="S1218">
            <v>51.7</v>
          </cell>
          <cell r="T1218">
            <v>103.389</v>
          </cell>
          <cell r="U1218">
            <v>79.989999999999995</v>
          </cell>
          <cell r="W1218">
            <v>51.7</v>
          </cell>
          <cell r="X1218">
            <v>103.389</v>
          </cell>
          <cell r="Y1218">
            <v>79.989999999999995</v>
          </cell>
          <cell r="AA1218">
            <v>51.7</v>
          </cell>
        </row>
        <row r="1219">
          <cell r="C1219" t="str">
            <v>WL9-24406</v>
          </cell>
          <cell r="D1219" t="str">
            <v>404-4.5, Copper Jaw Caps, 4-1/2" Jaw Width</v>
          </cell>
          <cell r="E1219" t="str">
            <v>Vises</v>
          </cell>
          <cell r="F1219" t="str">
            <v>US</v>
          </cell>
          <cell r="H1219">
            <v>96</v>
          </cell>
          <cell r="I1219">
            <v>73.989999999999995</v>
          </cell>
          <cell r="K1219">
            <v>48</v>
          </cell>
          <cell r="L1219">
            <v>95.99</v>
          </cell>
          <cell r="M1219">
            <v>73.989999999999995</v>
          </cell>
          <cell r="O1219">
            <v>48</v>
          </cell>
          <cell r="P1219">
            <v>105.589</v>
          </cell>
          <cell r="Q1219">
            <v>79.989999999999995</v>
          </cell>
          <cell r="S1219">
            <v>52.800000000000004</v>
          </cell>
          <cell r="T1219">
            <v>105.589</v>
          </cell>
          <cell r="U1219">
            <v>79.989999999999995</v>
          </cell>
          <cell r="W1219">
            <v>52.800000000000004</v>
          </cell>
          <cell r="X1219">
            <v>105.589</v>
          </cell>
          <cell r="Y1219">
            <v>79.989999999999995</v>
          </cell>
          <cell r="AA1219">
            <v>52.800000000000004</v>
          </cell>
        </row>
        <row r="1220">
          <cell r="C1220" t="str">
            <v>WL9-24407</v>
          </cell>
          <cell r="D1220" t="str">
            <v>404-5, Copper Jaw Caps, 5" Jaw Width</v>
          </cell>
          <cell r="E1220" t="str">
            <v>Vises</v>
          </cell>
          <cell r="F1220" t="str">
            <v>US</v>
          </cell>
          <cell r="H1220">
            <v>136</v>
          </cell>
          <cell r="I1220">
            <v>102.99</v>
          </cell>
          <cell r="K1220">
            <v>68</v>
          </cell>
          <cell r="L1220">
            <v>135.99</v>
          </cell>
          <cell r="M1220">
            <v>102.99</v>
          </cell>
          <cell r="O1220">
            <v>68</v>
          </cell>
          <cell r="P1220">
            <v>149.58900000000003</v>
          </cell>
          <cell r="Q1220">
            <v>109</v>
          </cell>
          <cell r="S1220">
            <v>74.800000000000011</v>
          </cell>
          <cell r="T1220">
            <v>149.58900000000003</v>
          </cell>
          <cell r="U1220">
            <v>109</v>
          </cell>
          <cell r="W1220">
            <v>74.800000000000011</v>
          </cell>
          <cell r="X1220">
            <v>149.58900000000003</v>
          </cell>
          <cell r="Y1220">
            <v>109</v>
          </cell>
          <cell r="AA1220">
            <v>74.800000000000011</v>
          </cell>
        </row>
        <row r="1221">
          <cell r="C1221" t="str">
            <v>WL9-63203</v>
          </cell>
          <cell r="D1221" t="str">
            <v>404-5.5, Copper Jaw Caps, 5-1/2" Jaw Width</v>
          </cell>
          <cell r="E1221" t="str">
            <v>Vises</v>
          </cell>
          <cell r="F1221" t="str">
            <v>US</v>
          </cell>
          <cell r="H1221">
            <v>166</v>
          </cell>
          <cell r="I1221">
            <v>118.99</v>
          </cell>
          <cell r="K1221">
            <v>83</v>
          </cell>
          <cell r="L1221">
            <v>165.99</v>
          </cell>
          <cell r="M1221">
            <v>118.99</v>
          </cell>
          <cell r="O1221">
            <v>83</v>
          </cell>
          <cell r="P1221">
            <v>182.58900000000003</v>
          </cell>
          <cell r="Q1221">
            <v>129.99</v>
          </cell>
          <cell r="S1221">
            <v>91.300000000000011</v>
          </cell>
          <cell r="T1221">
            <v>182.58900000000003</v>
          </cell>
          <cell r="U1221">
            <v>129.99</v>
          </cell>
          <cell r="W1221">
            <v>91.300000000000011</v>
          </cell>
          <cell r="X1221">
            <v>182.58900000000003</v>
          </cell>
          <cell r="Y1221">
            <v>129.99</v>
          </cell>
          <cell r="AA1221">
            <v>91.300000000000011</v>
          </cell>
        </row>
        <row r="1222">
          <cell r="C1222" t="str">
            <v>WL9-24408</v>
          </cell>
          <cell r="D1222" t="str">
            <v>404-6, Copper Jaw Caps, 6" Jaw Width</v>
          </cell>
          <cell r="E1222" t="str">
            <v>Vises</v>
          </cell>
          <cell r="F1222" t="str">
            <v>US</v>
          </cell>
          <cell r="H1222">
            <v>194</v>
          </cell>
          <cell r="I1222">
            <v>143.99</v>
          </cell>
          <cell r="K1222">
            <v>97</v>
          </cell>
          <cell r="L1222">
            <v>193.99</v>
          </cell>
          <cell r="M1222">
            <v>143.99</v>
          </cell>
          <cell r="O1222">
            <v>97</v>
          </cell>
          <cell r="P1222">
            <v>213.38900000000004</v>
          </cell>
          <cell r="Q1222">
            <v>159.99</v>
          </cell>
          <cell r="S1222">
            <v>106.7</v>
          </cell>
          <cell r="T1222">
            <v>213.38900000000004</v>
          </cell>
          <cell r="U1222">
            <v>159.99</v>
          </cell>
          <cell r="W1222">
            <v>106.7</v>
          </cell>
          <cell r="X1222">
            <v>213.38900000000004</v>
          </cell>
          <cell r="Y1222">
            <v>159.99</v>
          </cell>
          <cell r="AA1222">
            <v>106.7</v>
          </cell>
        </row>
        <row r="1223">
          <cell r="C1223" t="str">
            <v>WL9-63204</v>
          </cell>
          <cell r="D1223" t="str">
            <v>404-6.5, Copper Jaw Caps, 6 1/2" Jaw Width</v>
          </cell>
          <cell r="E1223" t="str">
            <v>Vises</v>
          </cell>
          <cell r="F1223" t="str">
            <v>US</v>
          </cell>
          <cell r="H1223">
            <v>228</v>
          </cell>
          <cell r="I1223">
            <v>174.99</v>
          </cell>
          <cell r="K1223">
            <v>114</v>
          </cell>
          <cell r="L1223">
            <v>227.99</v>
          </cell>
          <cell r="M1223">
            <v>174.99</v>
          </cell>
          <cell r="O1223">
            <v>114</v>
          </cell>
          <cell r="P1223">
            <v>250.78900000000004</v>
          </cell>
          <cell r="Q1223">
            <v>189.99</v>
          </cell>
          <cell r="S1223">
            <v>125.4</v>
          </cell>
          <cell r="T1223">
            <v>250.78900000000004</v>
          </cell>
          <cell r="U1223">
            <v>189.99</v>
          </cell>
          <cell r="W1223">
            <v>125.4</v>
          </cell>
          <cell r="X1223">
            <v>250.78900000000004</v>
          </cell>
          <cell r="Y1223">
            <v>189.99</v>
          </cell>
          <cell r="AA1223">
            <v>125.4</v>
          </cell>
        </row>
        <row r="1224">
          <cell r="C1224" t="str">
            <v>WL9-24409</v>
          </cell>
          <cell r="D1224" t="str">
            <v>404-8, Copper Jaw Caps, 8" Jaw Width</v>
          </cell>
          <cell r="E1224" t="str">
            <v>Vises</v>
          </cell>
          <cell r="F1224" t="str">
            <v>US</v>
          </cell>
          <cell r="H1224">
            <v>358</v>
          </cell>
          <cell r="I1224">
            <v>272.99</v>
          </cell>
          <cell r="K1224">
            <v>179</v>
          </cell>
          <cell r="L1224">
            <v>357.99</v>
          </cell>
          <cell r="M1224">
            <v>272.99</v>
          </cell>
          <cell r="O1224">
            <v>179</v>
          </cell>
          <cell r="P1224">
            <v>393.78900000000004</v>
          </cell>
          <cell r="Q1224">
            <v>299.99</v>
          </cell>
          <cell r="S1224">
            <v>196.9</v>
          </cell>
          <cell r="T1224">
            <v>393.78900000000004</v>
          </cell>
          <cell r="U1224">
            <v>299.99</v>
          </cell>
          <cell r="W1224">
            <v>196.9</v>
          </cell>
          <cell r="X1224">
            <v>393.78900000000004</v>
          </cell>
          <cell r="Y1224">
            <v>299.99</v>
          </cell>
          <cell r="AA1224">
            <v>196.9</v>
          </cell>
        </row>
        <row r="1225">
          <cell r="C1225" t="str">
            <v>WILTON® POLYURETHANE MULTI-GRIP® JAW CAPS</v>
          </cell>
        </row>
        <row r="1226">
          <cell r="C1226" t="str">
            <v>WL9-21111</v>
          </cell>
          <cell r="D1226" t="str">
            <v>Multi-Grip Vise Jaws</v>
          </cell>
          <cell r="E1226" t="str">
            <v>Vises</v>
          </cell>
          <cell r="F1226" t="str">
            <v>CN</v>
          </cell>
          <cell r="G1226" t="str">
            <v>8205.70.0090</v>
          </cell>
          <cell r="H1226">
            <v>36</v>
          </cell>
          <cell r="I1226">
            <v>29.99</v>
          </cell>
          <cell r="K1226">
            <v>18</v>
          </cell>
          <cell r="L1226">
            <v>42.99</v>
          </cell>
          <cell r="M1226">
            <v>29.99</v>
          </cell>
          <cell r="O1226">
            <v>21.6</v>
          </cell>
          <cell r="P1226">
            <v>47.289000000000009</v>
          </cell>
          <cell r="Q1226">
            <v>32.989000000000004</v>
          </cell>
          <cell r="S1226">
            <v>23.760000000000005</v>
          </cell>
          <cell r="T1226">
            <v>47.289000000000009</v>
          </cell>
          <cell r="U1226">
            <v>32.989000000000004</v>
          </cell>
          <cell r="W1226">
            <v>23.760000000000005</v>
          </cell>
          <cell r="X1226">
            <v>47.289000000000009</v>
          </cell>
          <cell r="Y1226">
            <v>32.989000000000004</v>
          </cell>
          <cell r="AA1226">
            <v>23.760000000000005</v>
          </cell>
        </row>
        <row r="1227">
          <cell r="C1227" t="str">
            <v>WILTON® MAGNEFIX JAW CAPS - MODEL A, STANDARD ALUMINUM</v>
          </cell>
        </row>
        <row r="1228">
          <cell r="C1228" t="str">
            <v>WL9-14828</v>
          </cell>
          <cell r="D1228" t="str">
            <v>A-4, Aluminum Jaw Cap, 4" Jaw Width</v>
          </cell>
          <cell r="E1228" t="str">
            <v>Vises</v>
          </cell>
          <cell r="F1228" t="str">
            <v>CN</v>
          </cell>
          <cell r="G1228" t="str">
            <v>8205.70.0090</v>
          </cell>
          <cell r="H1228">
            <v>62</v>
          </cell>
          <cell r="I1228">
            <v>45.99</v>
          </cell>
          <cell r="K1228">
            <v>31</v>
          </cell>
          <cell r="L1228">
            <v>73.989999999999995</v>
          </cell>
          <cell r="M1228">
            <v>53.99</v>
          </cell>
          <cell r="O1228">
            <v>37.200000000000003</v>
          </cell>
          <cell r="P1228">
            <v>81.388999999999996</v>
          </cell>
          <cell r="Q1228">
            <v>59.38900000000001</v>
          </cell>
          <cell r="S1228">
            <v>40.920000000000009</v>
          </cell>
          <cell r="T1228">
            <v>81.388999999999996</v>
          </cell>
          <cell r="U1228">
            <v>59.38900000000001</v>
          </cell>
          <cell r="W1228">
            <v>40.920000000000009</v>
          </cell>
          <cell r="X1228">
            <v>81.388999999999996</v>
          </cell>
          <cell r="Y1228">
            <v>59.38900000000001</v>
          </cell>
          <cell r="AA1228">
            <v>40.920000000000009</v>
          </cell>
        </row>
        <row r="1229">
          <cell r="C1229" t="str">
            <v>WL9-14829</v>
          </cell>
          <cell r="D1229" t="str">
            <v>A-4.5, Aluminum Jaw Cap, 4-1/2" Jaw Width</v>
          </cell>
          <cell r="E1229" t="str">
            <v>Vises</v>
          </cell>
          <cell r="F1229" t="str">
            <v>CN</v>
          </cell>
          <cell r="G1229" t="str">
            <v>8482.10.5008</v>
          </cell>
          <cell r="H1229">
            <v>64</v>
          </cell>
          <cell r="I1229">
            <v>46.99</v>
          </cell>
          <cell r="K1229">
            <v>32</v>
          </cell>
          <cell r="L1229">
            <v>76.989999999999995</v>
          </cell>
          <cell r="M1229">
            <v>55.99</v>
          </cell>
          <cell r="O1229">
            <v>38.4</v>
          </cell>
          <cell r="P1229">
            <v>84.689000000000007</v>
          </cell>
          <cell r="Q1229">
            <v>61.589000000000006</v>
          </cell>
          <cell r="S1229">
            <v>42.24</v>
          </cell>
          <cell r="T1229">
            <v>84.689000000000007</v>
          </cell>
          <cell r="U1229">
            <v>61.589000000000006</v>
          </cell>
          <cell r="W1229">
            <v>42.24</v>
          </cell>
          <cell r="X1229">
            <v>84.689000000000007</v>
          </cell>
          <cell r="Y1229">
            <v>61.589000000000006</v>
          </cell>
          <cell r="AA1229">
            <v>42.24</v>
          </cell>
        </row>
        <row r="1230">
          <cell r="C1230" t="str">
            <v>WL9-14830</v>
          </cell>
          <cell r="D1230" t="str">
            <v>A-5, Aluminum Jaw Cap, 5" Jaw Width</v>
          </cell>
          <cell r="E1230" t="str">
            <v>Vises</v>
          </cell>
          <cell r="F1230" t="str">
            <v>CN</v>
          </cell>
          <cell r="G1230" t="str">
            <v>8205.70.0090</v>
          </cell>
          <cell r="H1230">
            <v>66</v>
          </cell>
          <cell r="I1230">
            <v>47.99</v>
          </cell>
          <cell r="K1230">
            <v>33</v>
          </cell>
          <cell r="L1230">
            <v>78.989999999999995</v>
          </cell>
          <cell r="M1230">
            <v>57.99</v>
          </cell>
          <cell r="O1230">
            <v>39.6</v>
          </cell>
          <cell r="P1230">
            <v>86.888999999999996</v>
          </cell>
          <cell r="Q1230">
            <v>63.789000000000009</v>
          </cell>
          <cell r="S1230">
            <v>43.56</v>
          </cell>
          <cell r="T1230">
            <v>86.888999999999996</v>
          </cell>
          <cell r="U1230">
            <v>63.789000000000009</v>
          </cell>
          <cell r="W1230">
            <v>43.56</v>
          </cell>
          <cell r="X1230">
            <v>86.888999999999996</v>
          </cell>
          <cell r="Y1230">
            <v>63.789000000000009</v>
          </cell>
          <cell r="AA1230">
            <v>43.56</v>
          </cell>
        </row>
        <row r="1231">
          <cell r="C1231" t="str">
            <v>WL9-14871</v>
          </cell>
          <cell r="D1231" t="str">
            <v>A-5.5, Aluminum Jaw Cap, 5-1/2" Jaw Width</v>
          </cell>
          <cell r="E1231" t="str">
            <v>Vises</v>
          </cell>
          <cell r="F1231" t="str">
            <v>CN</v>
          </cell>
          <cell r="G1231" t="str">
            <v>8482.10.5008</v>
          </cell>
          <cell r="H1231">
            <v>71</v>
          </cell>
          <cell r="I1231">
            <v>50.99</v>
          </cell>
          <cell r="K1231">
            <v>36</v>
          </cell>
          <cell r="L1231">
            <v>85.99</v>
          </cell>
          <cell r="M1231">
            <v>62.99</v>
          </cell>
          <cell r="O1231">
            <v>43.2</v>
          </cell>
          <cell r="P1231">
            <v>94.588999999999999</v>
          </cell>
          <cell r="Q1231">
            <v>69.289000000000001</v>
          </cell>
          <cell r="S1231">
            <v>47.52000000000001</v>
          </cell>
          <cell r="T1231">
            <v>94.588999999999999</v>
          </cell>
          <cell r="U1231">
            <v>69.289000000000001</v>
          </cell>
          <cell r="W1231">
            <v>47.52000000000001</v>
          </cell>
          <cell r="X1231">
            <v>94.588999999999999</v>
          </cell>
          <cell r="Y1231">
            <v>69.289000000000001</v>
          </cell>
          <cell r="AA1231">
            <v>47.52000000000001</v>
          </cell>
        </row>
        <row r="1232">
          <cell r="C1232" t="str">
            <v>WL9-14831</v>
          </cell>
          <cell r="D1232" t="str">
            <v>A-6, Aluminum Jaw Cap, 6" Jaw Width</v>
          </cell>
          <cell r="E1232" t="str">
            <v>Vises</v>
          </cell>
          <cell r="F1232" t="str">
            <v>CN</v>
          </cell>
          <cell r="G1232" t="str">
            <v>8205.70.0090</v>
          </cell>
          <cell r="H1232">
            <v>72</v>
          </cell>
          <cell r="I1232">
            <v>53.99</v>
          </cell>
          <cell r="K1232">
            <v>36</v>
          </cell>
          <cell r="L1232">
            <v>85.99</v>
          </cell>
          <cell r="M1232">
            <v>63.99</v>
          </cell>
          <cell r="O1232">
            <v>43.2</v>
          </cell>
          <cell r="P1232">
            <v>94.588999999999999</v>
          </cell>
          <cell r="Q1232">
            <v>70.38900000000001</v>
          </cell>
          <cell r="S1232">
            <v>47.52000000000001</v>
          </cell>
          <cell r="T1232">
            <v>94.588999999999999</v>
          </cell>
          <cell r="U1232">
            <v>70.38900000000001</v>
          </cell>
          <cell r="W1232">
            <v>47.52000000000001</v>
          </cell>
          <cell r="X1232">
            <v>94.588999999999999</v>
          </cell>
          <cell r="Y1232">
            <v>70.38900000000001</v>
          </cell>
          <cell r="AA1232">
            <v>47.52000000000001</v>
          </cell>
        </row>
        <row r="1233">
          <cell r="C1233" t="str">
            <v>WL9-14874</v>
          </cell>
          <cell r="D1233" t="str">
            <v>A-6.5, Aluminum Jaw Cap, 6-1/2" Jaw Width</v>
          </cell>
          <cell r="E1233" t="str">
            <v>Vises</v>
          </cell>
          <cell r="F1233" t="str">
            <v>CN</v>
          </cell>
          <cell r="G1233" t="str">
            <v>8482.10.5008</v>
          </cell>
          <cell r="H1233">
            <v>75</v>
          </cell>
          <cell r="I1233">
            <v>55.99</v>
          </cell>
          <cell r="K1233">
            <v>38</v>
          </cell>
          <cell r="L1233">
            <v>90.99</v>
          </cell>
          <cell r="M1233">
            <v>65.989999999999995</v>
          </cell>
          <cell r="O1233">
            <v>45.6</v>
          </cell>
          <cell r="P1233">
            <v>100.089</v>
          </cell>
          <cell r="Q1233">
            <v>72.588999999999999</v>
          </cell>
          <cell r="S1233">
            <v>50.160000000000004</v>
          </cell>
          <cell r="T1233">
            <v>100.089</v>
          </cell>
          <cell r="U1233">
            <v>72.588999999999999</v>
          </cell>
          <cell r="W1233">
            <v>50.160000000000004</v>
          </cell>
          <cell r="X1233">
            <v>100.089</v>
          </cell>
          <cell r="Y1233">
            <v>72.588999999999999</v>
          </cell>
          <cell r="AA1233">
            <v>50.160000000000004</v>
          </cell>
        </row>
        <row r="1234">
          <cell r="C1234" t="str">
            <v>WILTON® MAGNEFIX JAW CAPS - MODEL R, ALUMINUM WITH RUBBER COVER</v>
          </cell>
        </row>
        <row r="1235">
          <cell r="C1235" t="str">
            <v>WL9-14840</v>
          </cell>
          <cell r="D1235" t="str">
            <v>R-4, Rubber Face Jaw Cap, 4" Jaw Width</v>
          </cell>
          <cell r="E1235" t="str">
            <v>Vises</v>
          </cell>
          <cell r="F1235" t="str">
            <v>CN</v>
          </cell>
          <cell r="G1235" t="str">
            <v>8205.70.0090</v>
          </cell>
          <cell r="H1235">
            <v>62</v>
          </cell>
          <cell r="I1235">
            <v>45.99</v>
          </cell>
          <cell r="K1235">
            <v>31</v>
          </cell>
          <cell r="L1235">
            <v>73.989999999999995</v>
          </cell>
          <cell r="M1235">
            <v>54.99</v>
          </cell>
          <cell r="O1235">
            <v>37.200000000000003</v>
          </cell>
          <cell r="P1235">
            <v>81.388999999999996</v>
          </cell>
          <cell r="Q1235">
            <v>60.489000000000004</v>
          </cell>
          <cell r="S1235">
            <v>40.920000000000009</v>
          </cell>
          <cell r="T1235">
            <v>81.388999999999996</v>
          </cell>
          <cell r="U1235">
            <v>60.489000000000004</v>
          </cell>
          <cell r="W1235">
            <v>40.920000000000009</v>
          </cell>
          <cell r="X1235">
            <v>81.388999999999996</v>
          </cell>
          <cell r="Y1235">
            <v>60.489000000000004</v>
          </cell>
          <cell r="AA1235">
            <v>40.920000000000009</v>
          </cell>
        </row>
        <row r="1236">
          <cell r="C1236" t="str">
            <v>WL9-14841</v>
          </cell>
          <cell r="D1236" t="str">
            <v>R-4.5, Rubber Face Jaw Cap, 4-1/2" Jaw Width</v>
          </cell>
          <cell r="E1236" t="str">
            <v>Vises</v>
          </cell>
          <cell r="F1236" t="str">
            <v>CN</v>
          </cell>
          <cell r="G1236" t="str">
            <v>8482.10.5008</v>
          </cell>
          <cell r="H1236">
            <v>66</v>
          </cell>
          <cell r="I1236">
            <v>47.99</v>
          </cell>
          <cell r="K1236">
            <v>33</v>
          </cell>
          <cell r="L1236">
            <v>78.989999999999995</v>
          </cell>
          <cell r="M1236">
            <v>57.99</v>
          </cell>
          <cell r="O1236">
            <v>39.6</v>
          </cell>
          <cell r="P1236">
            <v>86.888999999999996</v>
          </cell>
          <cell r="Q1236">
            <v>63.789000000000009</v>
          </cell>
          <cell r="S1236">
            <v>43.56</v>
          </cell>
          <cell r="T1236">
            <v>86.888999999999996</v>
          </cell>
          <cell r="U1236">
            <v>63.789000000000009</v>
          </cell>
          <cell r="W1236">
            <v>43.56</v>
          </cell>
          <cell r="X1236">
            <v>86.888999999999996</v>
          </cell>
          <cell r="Y1236">
            <v>63.789000000000009</v>
          </cell>
          <cell r="AA1236">
            <v>43.56</v>
          </cell>
        </row>
        <row r="1237">
          <cell r="C1237" t="str">
            <v>WL9-14842</v>
          </cell>
          <cell r="D1237" t="str">
            <v>R-5, Rubber Face Jaw Cap, 5" Jaw Width</v>
          </cell>
          <cell r="E1237" t="str">
            <v>Vises</v>
          </cell>
          <cell r="F1237" t="str">
            <v>CN</v>
          </cell>
          <cell r="G1237" t="str">
            <v>8205.70.0090</v>
          </cell>
          <cell r="H1237">
            <v>66</v>
          </cell>
          <cell r="I1237">
            <v>48.99</v>
          </cell>
          <cell r="K1237">
            <v>33</v>
          </cell>
          <cell r="L1237">
            <v>78.989999999999995</v>
          </cell>
          <cell r="M1237">
            <v>58.99</v>
          </cell>
          <cell r="O1237">
            <v>39.6</v>
          </cell>
          <cell r="P1237">
            <v>86.888999999999996</v>
          </cell>
          <cell r="Q1237">
            <v>64.88900000000001</v>
          </cell>
          <cell r="S1237">
            <v>43.56</v>
          </cell>
          <cell r="T1237">
            <v>86.888999999999996</v>
          </cell>
          <cell r="U1237">
            <v>64.88900000000001</v>
          </cell>
          <cell r="W1237">
            <v>43.56</v>
          </cell>
          <cell r="X1237">
            <v>86.888999999999996</v>
          </cell>
          <cell r="Y1237">
            <v>64.88900000000001</v>
          </cell>
          <cell r="AA1237">
            <v>43.56</v>
          </cell>
        </row>
        <row r="1238">
          <cell r="C1238" t="str">
            <v>WL9-14872</v>
          </cell>
          <cell r="D1238" t="str">
            <v>R-5.5, Rubber Face Jaw Cap, 5-1/2" Jaw Width</v>
          </cell>
          <cell r="E1238" t="str">
            <v>Vises</v>
          </cell>
          <cell r="F1238" t="str">
            <v>CN</v>
          </cell>
          <cell r="G1238" t="str">
            <v>8482.10.5008</v>
          </cell>
          <cell r="H1238">
            <v>72</v>
          </cell>
          <cell r="I1238">
            <v>50.99</v>
          </cell>
          <cell r="K1238">
            <v>36</v>
          </cell>
          <cell r="L1238">
            <v>85.99</v>
          </cell>
          <cell r="M1238">
            <v>62.99</v>
          </cell>
          <cell r="O1238">
            <v>43.2</v>
          </cell>
          <cell r="P1238">
            <v>94.588999999999999</v>
          </cell>
          <cell r="Q1238">
            <v>69.289000000000001</v>
          </cell>
          <cell r="S1238">
            <v>47.52000000000001</v>
          </cell>
          <cell r="T1238">
            <v>94.588999999999999</v>
          </cell>
          <cell r="U1238">
            <v>69.289000000000001</v>
          </cell>
          <cell r="W1238">
            <v>47.52000000000001</v>
          </cell>
          <cell r="X1238">
            <v>94.588999999999999</v>
          </cell>
          <cell r="Y1238">
            <v>69.289000000000001</v>
          </cell>
          <cell r="AA1238">
            <v>47.52000000000001</v>
          </cell>
        </row>
        <row r="1239">
          <cell r="C1239" t="str">
            <v>WL9-14843</v>
          </cell>
          <cell r="D1239" t="str">
            <v>R-6, Rubber Face Jaw Cap, 6" Jaw Width</v>
          </cell>
          <cell r="E1239" t="str">
            <v>Vises</v>
          </cell>
          <cell r="F1239" t="str">
            <v>CN</v>
          </cell>
          <cell r="G1239" t="str">
            <v>8205.70.0090</v>
          </cell>
          <cell r="H1239">
            <v>72</v>
          </cell>
          <cell r="I1239">
            <v>53.99</v>
          </cell>
          <cell r="K1239">
            <v>36</v>
          </cell>
          <cell r="L1239">
            <v>85.99</v>
          </cell>
          <cell r="M1239">
            <v>63.99</v>
          </cell>
          <cell r="O1239">
            <v>43.2</v>
          </cell>
          <cell r="P1239">
            <v>94.588999999999999</v>
          </cell>
          <cell r="Q1239">
            <v>70.38900000000001</v>
          </cell>
          <cell r="S1239">
            <v>47.52000000000001</v>
          </cell>
          <cell r="T1239">
            <v>94.588999999999999</v>
          </cell>
          <cell r="U1239">
            <v>70.38900000000001</v>
          </cell>
          <cell r="W1239">
            <v>47.52000000000001</v>
          </cell>
          <cell r="X1239">
            <v>94.588999999999999</v>
          </cell>
          <cell r="Y1239">
            <v>70.38900000000001</v>
          </cell>
          <cell r="AA1239">
            <v>47.52000000000001</v>
          </cell>
        </row>
        <row r="1240">
          <cell r="C1240" t="str">
            <v>WL9-14875</v>
          </cell>
          <cell r="D1240" t="str">
            <v>R-6.5, Rubber Face Jaw Cap, 6-1/2" Jaw Width</v>
          </cell>
          <cell r="E1240" t="str">
            <v>Vises</v>
          </cell>
          <cell r="F1240" t="str">
            <v>CN</v>
          </cell>
          <cell r="G1240" t="str">
            <v>8482.10.5008</v>
          </cell>
          <cell r="H1240">
            <v>74</v>
          </cell>
          <cell r="I1240">
            <v>55.99</v>
          </cell>
          <cell r="K1240">
            <v>37</v>
          </cell>
          <cell r="L1240">
            <v>88.99</v>
          </cell>
          <cell r="M1240">
            <v>64.989999999999995</v>
          </cell>
          <cell r="O1240">
            <v>44.4</v>
          </cell>
          <cell r="P1240">
            <v>97.888999999999996</v>
          </cell>
          <cell r="Q1240">
            <v>71.489000000000004</v>
          </cell>
          <cell r="S1240">
            <v>48.84</v>
          </cell>
          <cell r="T1240">
            <v>97.888999999999996</v>
          </cell>
          <cell r="U1240">
            <v>71.489000000000004</v>
          </cell>
          <cell r="W1240">
            <v>48.84</v>
          </cell>
          <cell r="X1240">
            <v>97.888999999999996</v>
          </cell>
          <cell r="Y1240">
            <v>71.489000000000004</v>
          </cell>
          <cell r="AA1240">
            <v>48.84</v>
          </cell>
        </row>
        <row r="1241">
          <cell r="C1241" t="str">
            <v>WILTON® MAGNEFIX JAW CAPS - MODEL F, ALUMINUM WITH FIBER COVER</v>
          </cell>
        </row>
        <row r="1242">
          <cell r="C1242" t="str">
            <v>WL9-14834</v>
          </cell>
          <cell r="D1242" t="str">
            <v>F-4, Fiber Face Jaw Cap, 4" Jaw Width</v>
          </cell>
          <cell r="E1242" t="str">
            <v>Vises</v>
          </cell>
          <cell r="F1242" t="str">
            <v>CN</v>
          </cell>
          <cell r="G1242" t="str">
            <v>8482.10.5008</v>
          </cell>
          <cell r="H1242">
            <v>64</v>
          </cell>
          <cell r="I1242">
            <v>45.99</v>
          </cell>
          <cell r="K1242">
            <v>32</v>
          </cell>
          <cell r="L1242">
            <v>76.989999999999995</v>
          </cell>
          <cell r="M1242">
            <v>55.99</v>
          </cell>
          <cell r="O1242">
            <v>38.4</v>
          </cell>
          <cell r="P1242">
            <v>84.689000000000007</v>
          </cell>
          <cell r="Q1242">
            <v>61.589000000000006</v>
          </cell>
          <cell r="S1242">
            <v>42.24</v>
          </cell>
          <cell r="T1242">
            <v>84.689000000000007</v>
          </cell>
          <cell r="U1242">
            <v>61.589000000000006</v>
          </cell>
          <cell r="W1242">
            <v>42.24</v>
          </cell>
          <cell r="X1242">
            <v>84.689000000000007</v>
          </cell>
          <cell r="Y1242">
            <v>61.589000000000006</v>
          </cell>
          <cell r="AA1242">
            <v>42.24</v>
          </cell>
        </row>
        <row r="1243">
          <cell r="C1243" t="str">
            <v>WL9-14835</v>
          </cell>
          <cell r="D1243" t="str">
            <v>F-4.5, Fiber Face Jaw Cap, 4-1/2" Jaw Width</v>
          </cell>
          <cell r="E1243" t="str">
            <v>Vises</v>
          </cell>
          <cell r="F1243" t="str">
            <v>CN</v>
          </cell>
          <cell r="G1243" t="str">
            <v>8482.10.5008</v>
          </cell>
          <cell r="H1243">
            <v>69</v>
          </cell>
          <cell r="I1243">
            <v>48.99</v>
          </cell>
          <cell r="K1243">
            <v>35</v>
          </cell>
          <cell r="L1243">
            <v>83.99</v>
          </cell>
          <cell r="M1243">
            <v>60.99</v>
          </cell>
          <cell r="O1243">
            <v>42</v>
          </cell>
          <cell r="P1243">
            <v>92.388999999999996</v>
          </cell>
          <cell r="Q1243">
            <v>67.089000000000013</v>
          </cell>
          <cell r="S1243">
            <v>46.2</v>
          </cell>
          <cell r="T1243">
            <v>92.388999999999996</v>
          </cell>
          <cell r="U1243">
            <v>67.089000000000013</v>
          </cell>
          <cell r="W1243">
            <v>46.2</v>
          </cell>
          <cell r="X1243">
            <v>92.388999999999996</v>
          </cell>
          <cell r="Y1243">
            <v>67.089000000000013</v>
          </cell>
          <cell r="AA1243">
            <v>46.2</v>
          </cell>
        </row>
        <row r="1244">
          <cell r="C1244" t="str">
            <v>WL9-14836</v>
          </cell>
          <cell r="D1244" t="str">
            <v>F-5, Fiber Face Jaw Cap, 5" Jaw Width</v>
          </cell>
          <cell r="E1244" t="str">
            <v>Vises</v>
          </cell>
          <cell r="F1244" t="str">
            <v>CN</v>
          </cell>
          <cell r="G1244" t="str">
            <v>8205.70.0090</v>
          </cell>
          <cell r="H1244">
            <v>70</v>
          </cell>
          <cell r="I1244">
            <v>50.99</v>
          </cell>
          <cell r="K1244">
            <v>35</v>
          </cell>
          <cell r="L1244">
            <v>83.99</v>
          </cell>
          <cell r="M1244">
            <v>60.99</v>
          </cell>
          <cell r="O1244">
            <v>42</v>
          </cell>
          <cell r="P1244">
            <v>92.388999999999996</v>
          </cell>
          <cell r="Q1244">
            <v>67.089000000000013</v>
          </cell>
          <cell r="S1244">
            <v>46.2</v>
          </cell>
          <cell r="T1244">
            <v>92.388999999999996</v>
          </cell>
          <cell r="U1244">
            <v>67.089000000000013</v>
          </cell>
          <cell r="W1244">
            <v>46.2</v>
          </cell>
          <cell r="X1244">
            <v>92.388999999999996</v>
          </cell>
          <cell r="Y1244">
            <v>67.089000000000013</v>
          </cell>
          <cell r="AA1244">
            <v>46.2</v>
          </cell>
        </row>
        <row r="1245">
          <cell r="C1245" t="str">
            <v>WL9-14837</v>
          </cell>
          <cell r="D1245" t="str">
            <v>F-6, Fiber Face Jaw Cap, 6" Jaw Width</v>
          </cell>
          <cell r="E1245" t="str">
            <v>Vises</v>
          </cell>
          <cell r="F1245" t="str">
            <v>CN</v>
          </cell>
          <cell r="G1245" t="str">
            <v>8205.70.0090</v>
          </cell>
          <cell r="H1245">
            <v>72</v>
          </cell>
          <cell r="I1245">
            <v>54.99</v>
          </cell>
          <cell r="K1245">
            <v>36</v>
          </cell>
          <cell r="L1245">
            <v>85.99</v>
          </cell>
          <cell r="M1245">
            <v>62.99</v>
          </cell>
          <cell r="O1245">
            <v>43.2</v>
          </cell>
          <cell r="P1245">
            <v>94.588999999999999</v>
          </cell>
          <cell r="Q1245">
            <v>69.289000000000001</v>
          </cell>
          <cell r="S1245">
            <v>47.52000000000001</v>
          </cell>
          <cell r="T1245">
            <v>94.588999999999999</v>
          </cell>
          <cell r="U1245">
            <v>69.289000000000001</v>
          </cell>
          <cell r="W1245">
            <v>47.52000000000001</v>
          </cell>
          <cell r="X1245">
            <v>94.588999999999999</v>
          </cell>
          <cell r="Y1245">
            <v>69.289000000000001</v>
          </cell>
          <cell r="AA1245">
            <v>47.52000000000001</v>
          </cell>
        </row>
        <row r="1246">
          <cell r="C1246" t="str">
            <v>WILTON® MAGNEFIX JAW CAPS - MODEL P, PRISM</v>
          </cell>
        </row>
        <row r="1247">
          <cell r="C1247" t="str">
            <v>WL9-14846</v>
          </cell>
          <cell r="D1247" t="str">
            <v>P-4, Prism Jaw Cap, 4" Jaw Width</v>
          </cell>
          <cell r="E1247" t="str">
            <v>Vises</v>
          </cell>
          <cell r="F1247" t="str">
            <v>CN</v>
          </cell>
          <cell r="G1247" t="str">
            <v>8482.10.5008</v>
          </cell>
          <cell r="H1247">
            <v>68</v>
          </cell>
          <cell r="I1247">
            <v>49.99</v>
          </cell>
          <cell r="K1247">
            <v>34</v>
          </cell>
          <cell r="L1247">
            <v>81.99</v>
          </cell>
          <cell r="M1247">
            <v>59.99</v>
          </cell>
          <cell r="O1247">
            <v>40.799999999999997</v>
          </cell>
          <cell r="P1247">
            <v>90.189000000000007</v>
          </cell>
          <cell r="Q1247">
            <v>65.989000000000004</v>
          </cell>
          <cell r="S1247">
            <v>44.88</v>
          </cell>
          <cell r="T1247">
            <v>90.189000000000007</v>
          </cell>
          <cell r="U1247">
            <v>65.989000000000004</v>
          </cell>
          <cell r="W1247">
            <v>44.88</v>
          </cell>
          <cell r="X1247">
            <v>90.189000000000007</v>
          </cell>
          <cell r="Y1247">
            <v>65.989000000000004</v>
          </cell>
          <cell r="AA1247">
            <v>44.88</v>
          </cell>
        </row>
        <row r="1248">
          <cell r="C1248" t="str">
            <v>WL9-14847</v>
          </cell>
          <cell r="D1248" t="str">
            <v>P-4.5, Prism Jaw Cap, 4-1/2" Jaw Width</v>
          </cell>
          <cell r="E1248" t="str">
            <v>Vises</v>
          </cell>
          <cell r="F1248" t="str">
            <v>CN</v>
          </cell>
          <cell r="G1248" t="str">
            <v>8482.10.5008</v>
          </cell>
          <cell r="H1248">
            <v>74</v>
          </cell>
          <cell r="I1248">
            <v>50.99</v>
          </cell>
          <cell r="K1248">
            <v>37</v>
          </cell>
          <cell r="L1248">
            <v>88.99</v>
          </cell>
          <cell r="M1248">
            <v>63.99</v>
          </cell>
          <cell r="O1248">
            <v>44.4</v>
          </cell>
          <cell r="P1248">
            <v>97.888999999999996</v>
          </cell>
          <cell r="Q1248">
            <v>70.38900000000001</v>
          </cell>
          <cell r="S1248">
            <v>48.84</v>
          </cell>
          <cell r="T1248">
            <v>97.888999999999996</v>
          </cell>
          <cell r="U1248">
            <v>70.38900000000001</v>
          </cell>
          <cell r="W1248">
            <v>48.84</v>
          </cell>
          <cell r="X1248">
            <v>97.888999999999996</v>
          </cell>
          <cell r="Y1248">
            <v>70.38900000000001</v>
          </cell>
          <cell r="AA1248">
            <v>48.84</v>
          </cell>
        </row>
        <row r="1249">
          <cell r="C1249" t="str">
            <v>WL9-14848</v>
          </cell>
          <cell r="D1249" t="str">
            <v>P-5, Prism Jaw Cap, 5" Jaw Width</v>
          </cell>
          <cell r="E1249" t="str">
            <v>Vises</v>
          </cell>
          <cell r="F1249" t="str">
            <v>CN</v>
          </cell>
          <cell r="G1249" t="str">
            <v>8205.70.0090</v>
          </cell>
          <cell r="H1249">
            <v>73</v>
          </cell>
          <cell r="I1249">
            <v>53.99</v>
          </cell>
          <cell r="K1249">
            <v>37</v>
          </cell>
          <cell r="L1249">
            <v>88.99</v>
          </cell>
          <cell r="M1249">
            <v>64.989999999999995</v>
          </cell>
          <cell r="O1249">
            <v>44.4</v>
          </cell>
          <cell r="P1249">
            <v>97.888999999999996</v>
          </cell>
          <cell r="Q1249">
            <v>71.489000000000004</v>
          </cell>
          <cell r="S1249">
            <v>48.84</v>
          </cell>
          <cell r="T1249">
            <v>97.888999999999996</v>
          </cell>
          <cell r="U1249">
            <v>71.489000000000004</v>
          </cell>
          <cell r="W1249">
            <v>48.84</v>
          </cell>
          <cell r="X1249">
            <v>97.888999999999996</v>
          </cell>
          <cell r="Y1249">
            <v>71.489000000000004</v>
          </cell>
          <cell r="AA1249">
            <v>48.84</v>
          </cell>
        </row>
        <row r="1250">
          <cell r="C1250" t="str">
            <v>WL9-14873</v>
          </cell>
          <cell r="D1250" t="str">
            <v>P-5.5, Prism Jaw Cap, 5-1/2" Jaw Width</v>
          </cell>
          <cell r="E1250" t="str">
            <v>Vises</v>
          </cell>
          <cell r="F1250" t="str">
            <v>CN</v>
          </cell>
          <cell r="G1250" t="str">
            <v>8482.10.5008</v>
          </cell>
          <cell r="H1250">
            <v>78</v>
          </cell>
          <cell r="I1250">
            <v>54.99</v>
          </cell>
          <cell r="K1250">
            <v>39</v>
          </cell>
          <cell r="L1250">
            <v>93.99</v>
          </cell>
          <cell r="M1250">
            <v>66.989999999999995</v>
          </cell>
          <cell r="O1250">
            <v>46.8</v>
          </cell>
          <cell r="P1250">
            <v>103.389</v>
          </cell>
          <cell r="Q1250">
            <v>73.689000000000007</v>
          </cell>
          <cell r="S1250">
            <v>51.480000000000004</v>
          </cell>
          <cell r="T1250">
            <v>103.389</v>
          </cell>
          <cell r="U1250">
            <v>73.689000000000007</v>
          </cell>
          <cell r="W1250">
            <v>51.480000000000004</v>
          </cell>
          <cell r="X1250">
            <v>103.389</v>
          </cell>
          <cell r="Y1250">
            <v>73.689000000000007</v>
          </cell>
          <cell r="AA1250">
            <v>51.480000000000004</v>
          </cell>
        </row>
        <row r="1251">
          <cell r="C1251" t="str">
            <v>WL9-14849</v>
          </cell>
          <cell r="D1251" t="str">
            <v>P-6, Prism Jaw Cap, 6" Jaw Width</v>
          </cell>
          <cell r="E1251" t="str">
            <v>Vises</v>
          </cell>
          <cell r="F1251" t="str">
            <v>CN</v>
          </cell>
          <cell r="G1251" t="str">
            <v>8205.70.0090</v>
          </cell>
          <cell r="H1251">
            <v>76</v>
          </cell>
          <cell r="I1251">
            <v>55.99</v>
          </cell>
          <cell r="K1251">
            <v>38</v>
          </cell>
          <cell r="L1251">
            <v>90.99</v>
          </cell>
          <cell r="M1251">
            <v>68.989999999999995</v>
          </cell>
          <cell r="O1251">
            <v>45.6</v>
          </cell>
          <cell r="P1251">
            <v>100.089</v>
          </cell>
          <cell r="Q1251">
            <v>75.888999999999996</v>
          </cell>
          <cell r="S1251">
            <v>50.160000000000004</v>
          </cell>
          <cell r="T1251">
            <v>100.089</v>
          </cell>
          <cell r="U1251">
            <v>75.888999999999996</v>
          </cell>
          <cell r="W1251">
            <v>50.160000000000004</v>
          </cell>
          <cell r="X1251">
            <v>100.089</v>
          </cell>
          <cell r="Y1251">
            <v>75.888999999999996</v>
          </cell>
          <cell r="AA1251">
            <v>50.160000000000004</v>
          </cell>
        </row>
        <row r="1252">
          <cell r="C1252" t="str">
            <v>WL9-14876</v>
          </cell>
          <cell r="D1252" t="str">
            <v>P-6.5, Prism Jaw Cap, 6-1/2" Jaw Width</v>
          </cell>
          <cell r="E1252" t="str">
            <v>Vises</v>
          </cell>
          <cell r="F1252" t="str">
            <v>CN</v>
          </cell>
          <cell r="G1252" t="str">
            <v>8482.10.5008</v>
          </cell>
          <cell r="H1252">
            <v>80</v>
          </cell>
          <cell r="I1252">
            <v>57.99</v>
          </cell>
          <cell r="K1252">
            <v>40</v>
          </cell>
          <cell r="L1252">
            <v>95.99</v>
          </cell>
          <cell r="M1252">
            <v>69.989999999999995</v>
          </cell>
          <cell r="O1252">
            <v>48</v>
          </cell>
          <cell r="P1252">
            <v>105.589</v>
          </cell>
          <cell r="Q1252">
            <v>76.989000000000004</v>
          </cell>
          <cell r="S1252">
            <v>52.800000000000004</v>
          </cell>
          <cell r="T1252">
            <v>105.589</v>
          </cell>
          <cell r="U1252">
            <v>76.989000000000004</v>
          </cell>
          <cell r="W1252">
            <v>52.800000000000004</v>
          </cell>
          <cell r="X1252">
            <v>105.589</v>
          </cell>
          <cell r="Y1252">
            <v>76.989000000000004</v>
          </cell>
          <cell r="AA1252">
            <v>52.800000000000004</v>
          </cell>
        </row>
        <row r="1253">
          <cell r="C1253" t="str">
            <v>WILTON® POW-R-ARM® WORKHOLDING SUPPORT</v>
          </cell>
        </row>
        <row r="1254">
          <cell r="C1254" t="str">
            <v>WL9-16060</v>
          </cell>
          <cell r="D1254" t="str">
            <v>345, Midget Pow-R-Arm - WHILE SUPPLIES LAST</v>
          </cell>
          <cell r="E1254" t="str">
            <v>Vises</v>
          </cell>
          <cell r="F1254" t="str">
            <v>US</v>
          </cell>
          <cell r="H1254">
            <v>262</v>
          </cell>
          <cell r="I1254">
            <v>196.99</v>
          </cell>
          <cell r="K1254">
            <v>131</v>
          </cell>
          <cell r="L1254">
            <v>261.99</v>
          </cell>
          <cell r="M1254">
            <v>179.99</v>
          </cell>
          <cell r="O1254">
            <v>131</v>
          </cell>
          <cell r="P1254">
            <v>271.98400000000004</v>
          </cell>
          <cell r="Q1254">
            <v>169.99</v>
          </cell>
          <cell r="S1254">
            <v>135.99200000000002</v>
          </cell>
          <cell r="T1254">
            <v>271.98400000000004</v>
          </cell>
          <cell r="U1254">
            <v>169.99</v>
          </cell>
          <cell r="W1254">
            <v>135.99200000000002</v>
          </cell>
          <cell r="X1254">
            <v>271.98400000000004</v>
          </cell>
          <cell r="Y1254">
            <v>169.99</v>
          </cell>
          <cell r="AA1254">
            <v>135.99200000000002</v>
          </cell>
        </row>
        <row r="1255">
          <cell r="C1255" t="str">
            <v>WL9-16180</v>
          </cell>
          <cell r="D1255" t="str">
            <v>343, Junior No. 343 Pow-R-Arm</v>
          </cell>
          <cell r="E1255" t="str">
            <v>Vises</v>
          </cell>
          <cell r="F1255" t="str">
            <v>US</v>
          </cell>
          <cell r="H1255">
            <v>356</v>
          </cell>
          <cell r="I1255">
            <v>272.99</v>
          </cell>
          <cell r="K1255">
            <v>178</v>
          </cell>
          <cell r="L1255">
            <v>355.99</v>
          </cell>
          <cell r="M1255">
            <v>239.99</v>
          </cell>
          <cell r="O1255">
            <v>178</v>
          </cell>
          <cell r="P1255">
            <v>375.98400000000004</v>
          </cell>
          <cell r="Q1255">
            <v>234.99</v>
          </cell>
          <cell r="S1255">
            <v>187.99200000000002</v>
          </cell>
          <cell r="T1255">
            <v>375.98400000000004</v>
          </cell>
          <cell r="U1255">
            <v>234.99</v>
          </cell>
          <cell r="W1255">
            <v>187.99200000000002</v>
          </cell>
          <cell r="X1255">
            <v>375.98400000000004</v>
          </cell>
          <cell r="Y1255">
            <v>234.99</v>
          </cell>
          <cell r="AA1255">
            <v>187.99200000000002</v>
          </cell>
        </row>
        <row r="1256">
          <cell r="C1256" t="str">
            <v>WL9-16300</v>
          </cell>
          <cell r="D1256" t="str">
            <v>303, Hydraulic No. 303 Pow-R-Arm</v>
          </cell>
          <cell r="E1256" t="str">
            <v>Vises</v>
          </cell>
          <cell r="F1256" t="str">
            <v>US</v>
          </cell>
          <cell r="H1256">
            <v>894</v>
          </cell>
          <cell r="I1256">
            <v>632.99</v>
          </cell>
          <cell r="K1256">
            <v>447</v>
          </cell>
          <cell r="L1256">
            <v>893.99</v>
          </cell>
          <cell r="M1256">
            <v>599.99</v>
          </cell>
          <cell r="O1256">
            <v>447</v>
          </cell>
          <cell r="P1256">
            <v>943.98400000000004</v>
          </cell>
          <cell r="Q1256">
            <v>589.99</v>
          </cell>
          <cell r="S1256">
            <v>471.99200000000002</v>
          </cell>
          <cell r="T1256">
            <v>943.98400000000004</v>
          </cell>
          <cell r="U1256">
            <v>589.99</v>
          </cell>
          <cell r="W1256">
            <v>471.99200000000002</v>
          </cell>
          <cell r="X1256">
            <v>943.98400000000004</v>
          </cell>
          <cell r="Y1256">
            <v>589.99</v>
          </cell>
          <cell r="AA1256">
            <v>471.99200000000002</v>
          </cell>
        </row>
        <row r="1257">
          <cell r="C1257" t="str">
            <v>WILTON® VERTI-LOCK® MILLING VISES - STATIONARY BASE</v>
          </cell>
        </row>
        <row r="1258">
          <cell r="C1258" t="str">
            <v>WL9-12390</v>
          </cell>
          <cell r="D1258" t="str">
            <v>1250N, Verti-Lock Machine Vise 5” Jaw Width, 4-1/2” Jaw Opening</v>
          </cell>
          <cell r="E1258" t="str">
            <v>Vises</v>
          </cell>
          <cell r="F1258" t="str">
            <v>TW</v>
          </cell>
          <cell r="G1258" t="str">
            <v>8205.70.0060</v>
          </cell>
          <cell r="H1258">
            <v>1191</v>
          </cell>
          <cell r="I1258">
            <v>823.99</v>
          </cell>
          <cell r="K1258">
            <v>596</v>
          </cell>
          <cell r="L1258">
            <v>1287.99</v>
          </cell>
          <cell r="M1258">
            <v>849.99</v>
          </cell>
          <cell r="O1258">
            <v>644.13980761585401</v>
          </cell>
          <cell r="P1258">
            <v>1416.7890000000002</v>
          </cell>
          <cell r="Q1258">
            <v>899.99</v>
          </cell>
          <cell r="S1258">
            <v>708.55378837743945</v>
          </cell>
          <cell r="T1258">
            <v>1416.7890000000002</v>
          </cell>
          <cell r="U1258">
            <v>899.99</v>
          </cell>
          <cell r="W1258">
            <v>708.55378837743945</v>
          </cell>
          <cell r="X1258">
            <v>1416.7890000000002</v>
          </cell>
          <cell r="Y1258">
            <v>899.99</v>
          </cell>
          <cell r="AA1258">
            <v>708.55378837743945</v>
          </cell>
        </row>
        <row r="1259">
          <cell r="C1259" t="str">
            <v>WL9-63186</v>
          </cell>
          <cell r="D1259" t="str">
            <v>1275N, Verti-Lock Machine Vise 6” Jaw Width, 7-1/2 Jaw Opening</v>
          </cell>
          <cell r="E1259" t="str">
            <v>Vises</v>
          </cell>
          <cell r="F1259" t="str">
            <v>TW</v>
          </cell>
          <cell r="G1259" t="str">
            <v>8205.70.0060</v>
          </cell>
          <cell r="H1259">
            <v>1374</v>
          </cell>
          <cell r="I1259">
            <v>977.99</v>
          </cell>
          <cell r="K1259">
            <v>687</v>
          </cell>
          <cell r="L1259">
            <v>1442.99</v>
          </cell>
          <cell r="M1259">
            <v>899.99</v>
          </cell>
          <cell r="O1259">
            <v>721.55333913134962</v>
          </cell>
          <cell r="P1259">
            <v>1587.2890000000002</v>
          </cell>
          <cell r="Q1259">
            <v>989.98900000000015</v>
          </cell>
          <cell r="S1259">
            <v>793.70867304448461</v>
          </cell>
          <cell r="T1259">
            <v>1587.2890000000002</v>
          </cell>
          <cell r="U1259">
            <v>989.98900000000015</v>
          </cell>
          <cell r="W1259">
            <v>793.70867304448461</v>
          </cell>
          <cell r="X1259">
            <v>1587.2890000000002</v>
          </cell>
          <cell r="Y1259">
            <v>989.98900000000015</v>
          </cell>
          <cell r="AA1259">
            <v>793.70867304448461</v>
          </cell>
        </row>
        <row r="1260">
          <cell r="C1260" t="str">
            <v>WL9-12375</v>
          </cell>
          <cell r="D1260" t="str">
            <v>1280N, Verti-Lock Machine Vise 8” Jaw Width, 7-1/2” Jaw Opening</v>
          </cell>
          <cell r="E1260" t="str">
            <v>Vises</v>
          </cell>
          <cell r="F1260" t="str">
            <v>TW</v>
          </cell>
          <cell r="G1260" t="str">
            <v>8205.70.0060</v>
          </cell>
          <cell r="H1260">
            <v>2725</v>
          </cell>
          <cell r="I1260">
            <v>1879.99</v>
          </cell>
          <cell r="K1260">
            <v>1363</v>
          </cell>
          <cell r="L1260">
            <v>2950.99</v>
          </cell>
          <cell r="M1260">
            <v>1899.99</v>
          </cell>
          <cell r="O1260">
            <v>1475.5861245882049</v>
          </cell>
          <cell r="P1260">
            <v>3246.0889999999999</v>
          </cell>
          <cell r="Q1260">
            <v>1999</v>
          </cell>
          <cell r="S1260">
            <v>1623.1447370470255</v>
          </cell>
          <cell r="T1260">
            <v>3246.0889999999999</v>
          </cell>
          <cell r="U1260">
            <v>1999</v>
          </cell>
          <cell r="W1260">
            <v>1623.1447370470255</v>
          </cell>
          <cell r="X1260">
            <v>3246.0889999999999</v>
          </cell>
          <cell r="Y1260">
            <v>1999</v>
          </cell>
          <cell r="AA1260">
            <v>1623.1447370470255</v>
          </cell>
        </row>
        <row r="1261">
          <cell r="C1261" t="str">
            <v>WILTON® VERTI-LOCK MILLING BASES - SWIVEL BASE ONLY</v>
          </cell>
        </row>
        <row r="1262">
          <cell r="C1262" t="str">
            <v>WL9-12285</v>
          </cell>
          <cell r="D1262" t="str">
            <v>5S, Swivel Base for 1250N Vise</v>
          </cell>
          <cell r="E1262" t="str">
            <v>Vises</v>
          </cell>
          <cell r="F1262" t="str">
            <v>TW</v>
          </cell>
          <cell r="G1262" t="str">
            <v>8205.70.0090</v>
          </cell>
          <cell r="H1262">
            <v>340</v>
          </cell>
          <cell r="I1262">
            <v>242.99</v>
          </cell>
          <cell r="K1262">
            <v>170</v>
          </cell>
          <cell r="L1262">
            <v>366.99</v>
          </cell>
          <cell r="M1262">
            <v>239.99</v>
          </cell>
          <cell r="O1262">
            <v>183.34074303832372</v>
          </cell>
          <cell r="P1262">
            <v>403.68900000000002</v>
          </cell>
          <cell r="Q1262">
            <v>263.98900000000003</v>
          </cell>
          <cell r="S1262">
            <v>201.6748173421561</v>
          </cell>
          <cell r="T1262">
            <v>403.68900000000002</v>
          </cell>
          <cell r="U1262">
            <v>263.98900000000003</v>
          </cell>
          <cell r="W1262">
            <v>201.6748173421561</v>
          </cell>
          <cell r="X1262">
            <v>403.68900000000002</v>
          </cell>
          <cell r="Y1262">
            <v>263.98900000000003</v>
          </cell>
          <cell r="AA1262">
            <v>201.6748173421561</v>
          </cell>
        </row>
        <row r="1263">
          <cell r="C1263" t="str">
            <v>WL9-12290</v>
          </cell>
          <cell r="D1263" t="str">
            <v>6S, Swivel Base for 1275N Vise</v>
          </cell>
          <cell r="E1263" t="str">
            <v>Vises</v>
          </cell>
          <cell r="F1263" t="str">
            <v>TW</v>
          </cell>
          <cell r="G1263" t="str">
            <v>8205.70.0060</v>
          </cell>
          <cell r="H1263">
            <v>401</v>
          </cell>
          <cell r="I1263">
            <v>277.99</v>
          </cell>
          <cell r="K1263">
            <v>201</v>
          </cell>
          <cell r="L1263">
            <v>433.99</v>
          </cell>
          <cell r="M1263">
            <v>279.99</v>
          </cell>
          <cell r="O1263">
            <v>216.80572955047899</v>
          </cell>
          <cell r="P1263">
            <v>477.38900000000007</v>
          </cell>
          <cell r="Q1263">
            <v>307.98900000000003</v>
          </cell>
          <cell r="S1263">
            <v>238.48630250552691</v>
          </cell>
          <cell r="T1263">
            <v>477.38900000000007</v>
          </cell>
          <cell r="U1263">
            <v>307.98900000000003</v>
          </cell>
          <cell r="W1263">
            <v>238.48630250552691</v>
          </cell>
          <cell r="X1263">
            <v>477.38900000000007</v>
          </cell>
          <cell r="Y1263">
            <v>307.98900000000003</v>
          </cell>
          <cell r="AA1263">
            <v>238.48630250552691</v>
          </cell>
        </row>
        <row r="1264">
          <cell r="C1264" t="str">
            <v>WL9-12295</v>
          </cell>
          <cell r="D1264" t="str">
            <v>8S, Swivel Base for 1280N Vise</v>
          </cell>
          <cell r="E1264" t="str">
            <v>Vises</v>
          </cell>
          <cell r="F1264" t="str">
            <v>TW</v>
          </cell>
          <cell r="G1264" t="str">
            <v>8205.70.0060</v>
          </cell>
          <cell r="H1264">
            <v>746</v>
          </cell>
          <cell r="I1264">
            <v>529.99</v>
          </cell>
          <cell r="K1264">
            <v>373</v>
          </cell>
          <cell r="L1264">
            <v>806.99</v>
          </cell>
          <cell r="M1264">
            <v>529.99</v>
          </cell>
          <cell r="O1264">
            <v>403.49123253942685</v>
          </cell>
          <cell r="P1264">
            <v>887.68900000000008</v>
          </cell>
          <cell r="Q1264">
            <v>582.98900000000003</v>
          </cell>
          <cell r="S1264">
            <v>443.84035579336955</v>
          </cell>
          <cell r="T1264">
            <v>887.68900000000008</v>
          </cell>
          <cell r="U1264">
            <v>582.98900000000003</v>
          </cell>
          <cell r="W1264">
            <v>443.84035579336955</v>
          </cell>
          <cell r="X1264">
            <v>887.68900000000008</v>
          </cell>
          <cell r="Y1264">
            <v>582.98900000000003</v>
          </cell>
          <cell r="AA1264">
            <v>443.84035579336955</v>
          </cell>
        </row>
        <row r="1265">
          <cell r="C1265" t="str">
            <v>WILTON® SUPER PRECISION 3-AXIS TILTING MILLING VISES</v>
          </cell>
        </row>
        <row r="1266">
          <cell r="C1266" t="str">
            <v>WL9-11700</v>
          </cell>
          <cell r="D1266" t="str">
            <v>TLT/SP-50, 3-Axis Precision Tilting Vise 2" Jaw Width, 1” Jaw Depth</v>
          </cell>
          <cell r="E1266" t="str">
            <v>Vises</v>
          </cell>
          <cell r="F1266" t="str">
            <v>IN</v>
          </cell>
          <cell r="G1266" t="str">
            <v>8205.70.0060</v>
          </cell>
          <cell r="H1266">
            <v>621</v>
          </cell>
          <cell r="I1266">
            <v>457.99</v>
          </cell>
          <cell r="K1266">
            <v>311</v>
          </cell>
          <cell r="L1266">
            <v>671.99</v>
          </cell>
          <cell r="M1266">
            <v>429.99</v>
          </cell>
          <cell r="O1266">
            <v>335.95664733258218</v>
          </cell>
          <cell r="P1266">
            <v>739.18900000000008</v>
          </cell>
          <cell r="Q1266">
            <v>472.98900000000003</v>
          </cell>
          <cell r="S1266">
            <v>369.55231206584045</v>
          </cell>
          <cell r="T1266">
            <v>739.18900000000008</v>
          </cell>
          <cell r="U1266">
            <v>472.98900000000003</v>
          </cell>
          <cell r="W1266">
            <v>369.55231206584045</v>
          </cell>
          <cell r="X1266">
            <v>739.18900000000008</v>
          </cell>
          <cell r="Y1266">
            <v>472.98900000000003</v>
          </cell>
          <cell r="AA1266">
            <v>369.55231206584045</v>
          </cell>
        </row>
        <row r="1267">
          <cell r="C1267" t="str">
            <v>WL9-11701</v>
          </cell>
          <cell r="D1267" t="str">
            <v>TLT/SP-75, 3-Axis Precision Tilting Vise 3" Jaw Width, 1-5/16” Jaw Depth</v>
          </cell>
          <cell r="E1267" t="str">
            <v>Vises</v>
          </cell>
          <cell r="F1267" t="str">
            <v>IN</v>
          </cell>
          <cell r="G1267" t="str">
            <v>8205.70.0060</v>
          </cell>
          <cell r="H1267">
            <v>1028</v>
          </cell>
          <cell r="I1267">
            <v>808.99</v>
          </cell>
          <cell r="K1267">
            <v>514</v>
          </cell>
          <cell r="L1267">
            <v>1108.99</v>
          </cell>
          <cell r="M1267">
            <v>729.99</v>
          </cell>
          <cell r="O1267">
            <v>554.70629225586561</v>
          </cell>
          <cell r="P1267">
            <v>1219.8890000000001</v>
          </cell>
          <cell r="Q1267">
            <v>802.98900000000003</v>
          </cell>
          <cell r="S1267">
            <v>610.17692148145227</v>
          </cell>
          <cell r="T1267">
            <v>1219.8890000000001</v>
          </cell>
          <cell r="U1267">
            <v>802.98900000000003</v>
          </cell>
          <cell r="W1267">
            <v>610.17692148145227</v>
          </cell>
          <cell r="X1267">
            <v>1219.8890000000001</v>
          </cell>
          <cell r="Y1267">
            <v>802.98900000000003</v>
          </cell>
          <cell r="AA1267">
            <v>610.17692148145227</v>
          </cell>
        </row>
        <row r="1268">
          <cell r="C1268" t="str">
            <v>WL9-11702</v>
          </cell>
          <cell r="D1268" t="str">
            <v>TLT/SP-100, 3-Axis Precision Tilting Vise 4" Jaw Width, 1-1/2” Jaw Depth</v>
          </cell>
          <cell r="E1268" t="str">
            <v>Vises</v>
          </cell>
          <cell r="F1268" t="str">
            <v>IN</v>
          </cell>
          <cell r="G1268" t="str">
            <v>8205.70.0060</v>
          </cell>
          <cell r="H1268">
            <v>1306</v>
          </cell>
          <cell r="I1268">
            <v>1034.99</v>
          </cell>
          <cell r="K1268">
            <v>653</v>
          </cell>
          <cell r="L1268">
            <v>1409.99</v>
          </cell>
          <cell r="M1268">
            <v>929.99</v>
          </cell>
          <cell r="O1268">
            <v>705.02237759244213</v>
          </cell>
          <cell r="P1268">
            <v>1550.989</v>
          </cell>
          <cell r="Q1268">
            <v>1021.9990000000001</v>
          </cell>
          <cell r="S1268">
            <v>775.52461535168641</v>
          </cell>
          <cell r="T1268">
            <v>1550.989</v>
          </cell>
          <cell r="U1268">
            <v>1021.9990000000001</v>
          </cell>
          <cell r="W1268">
            <v>775.52461535168641</v>
          </cell>
          <cell r="X1268">
            <v>1550.989</v>
          </cell>
          <cell r="Y1268">
            <v>1021.9990000000001</v>
          </cell>
          <cell r="AA1268">
            <v>775.52461535168641</v>
          </cell>
        </row>
        <row r="1269">
          <cell r="C1269" t="str">
            <v>WL9-11803</v>
          </cell>
          <cell r="D1269" t="str">
            <v>TLT/SP-125, 3-Axis Precision Tilting Vise 5" Jaw Width, 1-3/4” Depth</v>
          </cell>
          <cell r="E1269" t="str">
            <v>Vises</v>
          </cell>
          <cell r="F1269" t="str">
            <v>IN</v>
          </cell>
          <cell r="G1269" t="str">
            <v>8205.70.0060</v>
          </cell>
          <cell r="H1269">
            <v>1632</v>
          </cell>
          <cell r="I1269">
            <v>1276.99</v>
          </cell>
          <cell r="K1269">
            <v>816</v>
          </cell>
          <cell r="L1269">
            <v>1766.99</v>
          </cell>
          <cell r="M1269">
            <v>1149.99</v>
          </cell>
          <cell r="O1269">
            <v>883.59565229077464</v>
          </cell>
          <cell r="P1269">
            <v>1943.6890000000001</v>
          </cell>
          <cell r="Q1269">
            <v>1263.999</v>
          </cell>
          <cell r="S1269">
            <v>971.95521751985223</v>
          </cell>
          <cell r="T1269">
            <v>1943.6890000000001</v>
          </cell>
          <cell r="U1269">
            <v>1263.999</v>
          </cell>
          <cell r="W1269">
            <v>971.95521751985223</v>
          </cell>
          <cell r="X1269">
            <v>1943.6890000000001</v>
          </cell>
          <cell r="Y1269">
            <v>1263.999</v>
          </cell>
          <cell r="AA1269">
            <v>971.95521751985223</v>
          </cell>
        </row>
        <row r="1270">
          <cell r="C1270" t="str">
            <v>WL9-11804</v>
          </cell>
          <cell r="D1270" t="str">
            <v>TLT/SP-150, 3-Axis Precision Tilting Vise 6" Jaw Width, 1-3/4” Depth</v>
          </cell>
          <cell r="E1270" t="str">
            <v>Vises</v>
          </cell>
          <cell r="F1270" t="str">
            <v>IN</v>
          </cell>
          <cell r="G1270" t="str">
            <v>8205.70.0060</v>
          </cell>
          <cell r="H1270">
            <v>1936</v>
          </cell>
          <cell r="I1270">
            <v>1503.99</v>
          </cell>
          <cell r="K1270">
            <v>968</v>
          </cell>
          <cell r="L1270">
            <v>2096.9899999999998</v>
          </cell>
          <cell r="M1270">
            <v>1349.99</v>
          </cell>
          <cell r="O1270">
            <v>1048.6067943607297</v>
          </cell>
          <cell r="P1270">
            <v>2306.6889999999999</v>
          </cell>
          <cell r="Q1270">
            <v>1483.999</v>
          </cell>
          <cell r="S1270">
            <v>1153.4674737968028</v>
          </cell>
          <cell r="T1270">
            <v>2306.6889999999999</v>
          </cell>
          <cell r="U1270">
            <v>1483.999</v>
          </cell>
          <cell r="W1270">
            <v>1153.4674737968028</v>
          </cell>
          <cell r="X1270">
            <v>2306.6889999999999</v>
          </cell>
          <cell r="Y1270">
            <v>1483.999</v>
          </cell>
          <cell r="AA1270">
            <v>1153.4674737968028</v>
          </cell>
        </row>
        <row r="1271">
          <cell r="C1271" t="str">
            <v>WILTON® SUPER PRECISION 2-AXIS ANGULAR MILLING VISES</v>
          </cell>
        </row>
        <row r="1272">
          <cell r="C1272" t="str">
            <v>WL9-11703</v>
          </cell>
          <cell r="D1272" t="str">
            <v>AMV/SP-50, 2-Axis Precision Angular Vise 2" Jaw Width, 1” Jaw Depth</v>
          </cell>
          <cell r="E1272" t="str">
            <v>Vises</v>
          </cell>
          <cell r="F1272" t="str">
            <v>IN</v>
          </cell>
          <cell r="G1272" t="str">
            <v>8205.70.0060</v>
          </cell>
          <cell r="H1272">
            <v>449</v>
          </cell>
          <cell r="I1272">
            <v>349.99</v>
          </cell>
          <cell r="K1272">
            <v>225</v>
          </cell>
          <cell r="L1272">
            <v>485.99</v>
          </cell>
          <cell r="M1272">
            <v>319.99</v>
          </cell>
          <cell r="O1272">
            <v>243.14785701064011</v>
          </cell>
          <cell r="P1272">
            <v>534.58900000000006</v>
          </cell>
          <cell r="Q1272">
            <v>351.98900000000003</v>
          </cell>
          <cell r="S1272">
            <v>267.46264271170412</v>
          </cell>
          <cell r="T1272">
            <v>534.58900000000006</v>
          </cell>
          <cell r="U1272">
            <v>351.98900000000003</v>
          </cell>
          <cell r="W1272">
            <v>267.46264271170412</v>
          </cell>
          <cell r="X1272">
            <v>534.58900000000006</v>
          </cell>
          <cell r="Y1272">
            <v>351.98900000000003</v>
          </cell>
          <cell r="AA1272">
            <v>267.46264271170412</v>
          </cell>
        </row>
        <row r="1273">
          <cell r="C1273" t="str">
            <v>WL9-11704</v>
          </cell>
          <cell r="D1273" t="str">
            <v>AMV/SP-75, 2-Axis Precision Angular Vise 3" Jaw Opening, 1-5/16” Jaw Depth</v>
          </cell>
          <cell r="E1273" t="str">
            <v>Vises</v>
          </cell>
          <cell r="F1273" t="str">
            <v>IN</v>
          </cell>
          <cell r="G1273" t="str">
            <v>8205.70.0060</v>
          </cell>
          <cell r="H1273">
            <v>729</v>
          </cell>
          <cell r="I1273">
            <v>555.99</v>
          </cell>
          <cell r="K1273">
            <v>365</v>
          </cell>
          <cell r="L1273">
            <v>790.99</v>
          </cell>
          <cell r="M1273">
            <v>529.99</v>
          </cell>
          <cell r="O1273">
            <v>395.32252998293131</v>
          </cell>
          <cell r="P1273">
            <v>870.08900000000006</v>
          </cell>
          <cell r="Q1273">
            <v>582.98900000000003</v>
          </cell>
          <cell r="S1273">
            <v>434.8547829812245</v>
          </cell>
          <cell r="T1273">
            <v>870.08900000000006</v>
          </cell>
          <cell r="U1273">
            <v>582.98900000000003</v>
          </cell>
          <cell r="W1273">
            <v>434.8547829812245</v>
          </cell>
          <cell r="X1273">
            <v>870.08900000000006</v>
          </cell>
          <cell r="Y1273">
            <v>582.98900000000003</v>
          </cell>
          <cell r="AA1273">
            <v>434.8547829812245</v>
          </cell>
        </row>
        <row r="1274">
          <cell r="C1274" t="str">
            <v>WL9-11705</v>
          </cell>
          <cell r="D1274" t="str">
            <v>AMV/SP-100, 2-Axis Precision Angular Vise 4" Jaw Width, 1-1/2” Jaw Depth</v>
          </cell>
          <cell r="E1274" t="str">
            <v>Vises</v>
          </cell>
          <cell r="F1274" t="str">
            <v>IN</v>
          </cell>
          <cell r="G1274" t="str">
            <v>8205.70.0060</v>
          </cell>
          <cell r="H1274">
            <v>896</v>
          </cell>
          <cell r="I1274">
            <v>684.99</v>
          </cell>
          <cell r="K1274">
            <v>448</v>
          </cell>
          <cell r="L1274">
            <v>970.99</v>
          </cell>
          <cell r="M1274">
            <v>639.99</v>
          </cell>
          <cell r="O1274">
            <v>485.27966461220393</v>
          </cell>
          <cell r="P1274">
            <v>1068.0890000000002</v>
          </cell>
          <cell r="Q1274">
            <v>703.98900000000003</v>
          </cell>
          <cell r="S1274">
            <v>533.80763107342432</v>
          </cell>
          <cell r="T1274">
            <v>1068.0890000000002</v>
          </cell>
          <cell r="U1274">
            <v>703.98900000000003</v>
          </cell>
          <cell r="W1274">
            <v>533.80763107342432</v>
          </cell>
          <cell r="X1274">
            <v>1068.0890000000002</v>
          </cell>
          <cell r="Y1274">
            <v>703.98900000000003</v>
          </cell>
          <cell r="AA1274">
            <v>533.80763107342432</v>
          </cell>
        </row>
        <row r="1275">
          <cell r="C1275" t="str">
            <v>WL9-11706</v>
          </cell>
          <cell r="D1275" t="str">
            <v>AMV/SP-125, 2-Axis Precision Angular Vise 5" Jaw Width, 1-3/4” Jaw Depth</v>
          </cell>
          <cell r="E1275" t="str">
            <v>Vises</v>
          </cell>
          <cell r="F1275" t="str">
            <v>IN</v>
          </cell>
          <cell r="G1275" t="str">
            <v>8205.70.0060</v>
          </cell>
          <cell r="H1275">
            <v>1284</v>
          </cell>
          <cell r="I1275">
            <v>972.99</v>
          </cell>
          <cell r="K1275">
            <v>642</v>
          </cell>
          <cell r="L1275">
            <v>1389.99</v>
          </cell>
          <cell r="M1275">
            <v>919.99</v>
          </cell>
          <cell r="O1275">
            <v>694.98407744492681</v>
          </cell>
          <cell r="P1275">
            <v>1528.989</v>
          </cell>
          <cell r="Q1275">
            <v>1010.9990000000001</v>
          </cell>
          <cell r="S1275">
            <v>764.48248518941955</v>
          </cell>
          <cell r="T1275">
            <v>1528.989</v>
          </cell>
          <cell r="U1275">
            <v>1010.9990000000001</v>
          </cell>
          <cell r="W1275">
            <v>764.48248518941955</v>
          </cell>
          <cell r="X1275">
            <v>1528.989</v>
          </cell>
          <cell r="Y1275">
            <v>1010.9990000000001</v>
          </cell>
          <cell r="AA1275">
            <v>764.48248518941955</v>
          </cell>
        </row>
        <row r="1276">
          <cell r="C1276" t="str">
            <v>WL9-11707</v>
          </cell>
          <cell r="D1276" t="str">
            <v>AMV/SP-150, 2-Axis Precision Angular Vise 6" Jaw Width, 1-3/4” Jaw Depth</v>
          </cell>
          <cell r="E1276" t="str">
            <v>Vises</v>
          </cell>
          <cell r="F1276" t="str">
            <v>IN</v>
          </cell>
          <cell r="G1276" t="str">
            <v>8205.70.0060</v>
          </cell>
          <cell r="H1276">
            <v>1611</v>
          </cell>
          <cell r="I1276">
            <v>1220.99</v>
          </cell>
          <cell r="K1276">
            <v>806</v>
          </cell>
          <cell r="L1276">
            <v>1743.99</v>
          </cell>
          <cell r="M1276">
            <v>1129.99</v>
          </cell>
          <cell r="O1276">
            <v>872.06674286181965</v>
          </cell>
          <cell r="P1276">
            <v>1918.3890000000001</v>
          </cell>
          <cell r="Q1276">
            <v>1241.999</v>
          </cell>
          <cell r="S1276">
            <v>959.27341714800173</v>
          </cell>
          <cell r="T1276">
            <v>1918.3890000000001</v>
          </cell>
          <cell r="U1276">
            <v>1241.999</v>
          </cell>
          <cell r="W1276">
            <v>959.27341714800173</v>
          </cell>
          <cell r="X1276">
            <v>1918.3890000000001</v>
          </cell>
          <cell r="Y1276">
            <v>1241.999</v>
          </cell>
          <cell r="AA1276">
            <v>959.27341714800173</v>
          </cell>
        </row>
        <row r="1277">
          <cell r="C1277" t="str">
            <v>WILTON® SUPER PRECISION SELF CENTERING MILLING VISE</v>
          </cell>
        </row>
        <row r="1278">
          <cell r="C1278" t="str">
            <v>WL9-11713</v>
          </cell>
          <cell r="D1278" t="str">
            <v>SCV/SP-100, Super Precision Self Centering Vise 4" Jaw Width, 1-1/2” Depth</v>
          </cell>
          <cell r="E1278" t="str">
            <v>Vises</v>
          </cell>
          <cell r="F1278" t="str">
            <v>IN</v>
          </cell>
          <cell r="G1278" t="str">
            <v>8205.70.0060</v>
          </cell>
          <cell r="H1278">
            <v>828</v>
          </cell>
          <cell r="I1278">
            <v>653.99</v>
          </cell>
          <cell r="K1278">
            <v>414</v>
          </cell>
          <cell r="L1278">
            <v>894.99</v>
          </cell>
          <cell r="M1278">
            <v>589.99</v>
          </cell>
          <cell r="O1278">
            <v>447.31736675961412</v>
          </cell>
          <cell r="P1278">
            <v>984.48900000000003</v>
          </cell>
          <cell r="Q1278">
            <v>648.98900000000003</v>
          </cell>
          <cell r="S1278">
            <v>492.04910343557555</v>
          </cell>
          <cell r="T1278">
            <v>984.48900000000003</v>
          </cell>
          <cell r="U1278">
            <v>648.98900000000003</v>
          </cell>
          <cell r="W1278">
            <v>492.04910343557555</v>
          </cell>
          <cell r="X1278">
            <v>984.48900000000003</v>
          </cell>
          <cell r="Y1278">
            <v>648.98900000000003</v>
          </cell>
          <cell r="AA1278">
            <v>492.04910343557555</v>
          </cell>
        </row>
        <row r="1279">
          <cell r="C1279" t="str">
            <v>WILTON® VERSATILE DRILL PRESS VISES - CONTINUOUS NUT</v>
          </cell>
        </row>
        <row r="1280">
          <cell r="C1280" t="str">
            <v>WL9-63238</v>
          </cell>
          <cell r="D1280" t="str">
            <v>1335, Drill Press Vise Continuous Nut 2-3/4" Jaw Opening</v>
          </cell>
          <cell r="E1280" t="str">
            <v>Vises</v>
          </cell>
          <cell r="F1280" t="str">
            <v>IN</v>
          </cell>
          <cell r="G1280" t="str">
            <v>8205.70.0060</v>
          </cell>
          <cell r="H1280">
            <v>153</v>
          </cell>
          <cell r="I1280">
            <v>119.99</v>
          </cell>
          <cell r="K1280">
            <v>77</v>
          </cell>
          <cell r="L1280">
            <v>159.99</v>
          </cell>
          <cell r="M1280">
            <v>104.99</v>
          </cell>
          <cell r="O1280">
            <v>79.966434619596072</v>
          </cell>
          <cell r="P1280">
            <v>175.98900000000003</v>
          </cell>
          <cell r="Q1280">
            <v>115.489</v>
          </cell>
          <cell r="S1280">
            <v>87.963078081555693</v>
          </cell>
          <cell r="T1280">
            <v>175.98900000000003</v>
          </cell>
          <cell r="U1280">
            <v>115.489</v>
          </cell>
          <cell r="W1280">
            <v>87.963078081555693</v>
          </cell>
          <cell r="X1280">
            <v>175.98900000000003</v>
          </cell>
          <cell r="Y1280">
            <v>115.489</v>
          </cell>
          <cell r="AA1280">
            <v>87.963078081555693</v>
          </cell>
        </row>
        <row r="1281">
          <cell r="C1281" t="str">
            <v>WL9-63239</v>
          </cell>
          <cell r="D1281" t="str">
            <v>1345, Drill Press Vise Continuous Nut 4" Jaw Opening</v>
          </cell>
          <cell r="E1281" t="str">
            <v>Vises</v>
          </cell>
          <cell r="F1281" t="str">
            <v>IN</v>
          </cell>
          <cell r="G1281" t="str">
            <v>8205.70.0060</v>
          </cell>
          <cell r="H1281">
            <v>222</v>
          </cell>
          <cell r="I1281">
            <v>174.99</v>
          </cell>
          <cell r="K1281">
            <v>111</v>
          </cell>
          <cell r="L1281">
            <v>230.99</v>
          </cell>
          <cell r="M1281">
            <v>149.99</v>
          </cell>
          <cell r="O1281">
            <v>115.31431756945091</v>
          </cell>
          <cell r="P1281">
            <v>254.08900000000003</v>
          </cell>
          <cell r="Q1281">
            <v>164.98900000000003</v>
          </cell>
          <cell r="S1281">
            <v>126.845749326396</v>
          </cell>
          <cell r="T1281">
            <v>254.08900000000003</v>
          </cell>
          <cell r="U1281">
            <v>164.98900000000003</v>
          </cell>
          <cell r="W1281">
            <v>126.845749326396</v>
          </cell>
          <cell r="X1281">
            <v>254.08900000000003</v>
          </cell>
          <cell r="Y1281">
            <v>164.98900000000003</v>
          </cell>
          <cell r="AA1281">
            <v>126.845749326396</v>
          </cell>
        </row>
        <row r="1282">
          <cell r="C1282" t="str">
            <v>WL9-63240</v>
          </cell>
          <cell r="D1282" t="str">
            <v>1360, Drill Press Vise Continuous Nut 5" Jaw Opening</v>
          </cell>
          <cell r="E1282" t="str">
            <v>Vises</v>
          </cell>
          <cell r="F1282" t="str">
            <v>IN</v>
          </cell>
          <cell r="G1282" t="str">
            <v>8466.20.8065</v>
          </cell>
          <cell r="H1282">
            <v>315</v>
          </cell>
          <cell r="I1282">
            <v>229.99</v>
          </cell>
          <cell r="K1282">
            <v>158</v>
          </cell>
          <cell r="L1282">
            <v>329.99</v>
          </cell>
          <cell r="M1282">
            <v>212.99</v>
          </cell>
          <cell r="O1282">
            <v>164.79037906525102</v>
          </cell>
          <cell r="P1282">
            <v>362.98900000000003</v>
          </cell>
          <cell r="Q1282">
            <v>234.28900000000002</v>
          </cell>
          <cell r="S1282">
            <v>181.26941697177614</v>
          </cell>
          <cell r="T1282">
            <v>362.98900000000003</v>
          </cell>
          <cell r="U1282">
            <v>234.28900000000002</v>
          </cell>
          <cell r="W1282">
            <v>181.26941697177614</v>
          </cell>
          <cell r="X1282">
            <v>362.98900000000003</v>
          </cell>
          <cell r="Y1282">
            <v>234.28900000000002</v>
          </cell>
          <cell r="AA1282">
            <v>181.26941697177614</v>
          </cell>
        </row>
        <row r="1283">
          <cell r="C1283" t="str">
            <v>WILTON® VERSATILE DRILL PRESS VISES - RAPID ACTING NUT</v>
          </cell>
        </row>
        <row r="1284">
          <cell r="C1284" t="str">
            <v>WL9-63242</v>
          </cell>
          <cell r="D1284" t="str">
            <v>1445, Drill Press Vise Rapid Acting Nut 4-3/4" Jaw Opening</v>
          </cell>
          <cell r="E1284" t="str">
            <v>Vises</v>
          </cell>
          <cell r="F1284" t="str">
            <v>IN</v>
          </cell>
          <cell r="G1284" t="str">
            <v>8205.70.0060</v>
          </cell>
          <cell r="H1284">
            <v>354</v>
          </cell>
          <cell r="I1284">
            <v>272.99</v>
          </cell>
          <cell r="K1284">
            <v>177</v>
          </cell>
          <cell r="L1284">
            <v>366.99</v>
          </cell>
          <cell r="M1284">
            <v>239.99</v>
          </cell>
          <cell r="O1284">
            <v>183.68261893792146</v>
          </cell>
          <cell r="P1284">
            <v>403.68900000000002</v>
          </cell>
          <cell r="Q1284">
            <v>263.98900000000003</v>
          </cell>
          <cell r="S1284">
            <v>202.05088083171361</v>
          </cell>
          <cell r="T1284">
            <v>403.68900000000002</v>
          </cell>
          <cell r="U1284">
            <v>263.98900000000003</v>
          </cell>
          <cell r="W1284">
            <v>202.05088083171361</v>
          </cell>
          <cell r="X1284">
            <v>403.68900000000002</v>
          </cell>
          <cell r="Y1284">
            <v>263.98900000000003</v>
          </cell>
          <cell r="AA1284">
            <v>202.05088083171361</v>
          </cell>
        </row>
        <row r="1285">
          <cell r="C1285" t="str">
            <v>WL9-63243</v>
          </cell>
          <cell r="D1285" t="str">
            <v>1460, Drill Press Vise Rapid Acting Nut 6-3/4" Jaw Opening</v>
          </cell>
          <cell r="E1285" t="str">
            <v>Vises</v>
          </cell>
          <cell r="F1285" t="str">
            <v>IN</v>
          </cell>
          <cell r="G1285" t="str">
            <v>8466.20.8065</v>
          </cell>
          <cell r="H1285">
            <v>493</v>
          </cell>
          <cell r="I1285">
            <v>359.99</v>
          </cell>
          <cell r="K1285">
            <v>247</v>
          </cell>
          <cell r="L1285">
            <v>515.99</v>
          </cell>
          <cell r="M1285">
            <v>339.99</v>
          </cell>
          <cell r="O1285">
            <v>257.99139652014577</v>
          </cell>
          <cell r="P1285">
            <v>567.58900000000006</v>
          </cell>
          <cell r="Q1285">
            <v>373.98900000000003</v>
          </cell>
          <cell r="S1285">
            <v>283.79053617216039</v>
          </cell>
          <cell r="T1285">
            <v>567.58900000000006</v>
          </cell>
          <cell r="U1285">
            <v>373.98900000000003</v>
          </cell>
          <cell r="W1285">
            <v>283.79053617216039</v>
          </cell>
          <cell r="X1285">
            <v>567.58900000000006</v>
          </cell>
          <cell r="Y1285">
            <v>373.98900000000003</v>
          </cell>
          <cell r="AA1285">
            <v>283.79053617216039</v>
          </cell>
        </row>
        <row r="1286">
          <cell r="C1286" t="str">
            <v>WILTON® CAM ACTION DRILL PRESS VISES</v>
          </cell>
        </row>
        <row r="1287">
          <cell r="C1287" t="str">
            <v>WL9-13401</v>
          </cell>
          <cell r="D1287" t="str">
            <v>1204, 4" Jaw Drill Press Vise</v>
          </cell>
          <cell r="E1287" t="str">
            <v>Vises</v>
          </cell>
          <cell r="F1287" t="str">
            <v>TW</v>
          </cell>
          <cell r="G1287" t="str">
            <v>8466.20.8065</v>
          </cell>
          <cell r="H1287">
            <v>336</v>
          </cell>
          <cell r="I1287">
            <v>250.99</v>
          </cell>
          <cell r="K1287">
            <v>168</v>
          </cell>
          <cell r="L1287">
            <v>362.99</v>
          </cell>
          <cell r="M1287">
            <v>239.99</v>
          </cell>
          <cell r="O1287">
            <v>181.53305916565307</v>
          </cell>
          <cell r="P1287">
            <v>399.28900000000004</v>
          </cell>
          <cell r="Q1287">
            <v>263.98900000000003</v>
          </cell>
          <cell r="S1287">
            <v>199.6863650822184</v>
          </cell>
          <cell r="T1287">
            <v>399.28900000000004</v>
          </cell>
          <cell r="U1287">
            <v>263.98900000000003</v>
          </cell>
          <cell r="W1287">
            <v>199.6863650822184</v>
          </cell>
          <cell r="X1287">
            <v>399.28900000000004</v>
          </cell>
          <cell r="Y1287">
            <v>263.98900000000003</v>
          </cell>
          <cell r="AA1287">
            <v>199.6863650822184</v>
          </cell>
        </row>
        <row r="1288">
          <cell r="C1288" t="str">
            <v>WL9-13402</v>
          </cell>
          <cell r="D1288" t="str">
            <v>1206, 6" Jaw Width, 6-3/16" Jaw Opening, 1-13/16" Jaw Depth</v>
          </cell>
          <cell r="E1288" t="str">
            <v>Vises</v>
          </cell>
          <cell r="F1288" t="str">
            <v>TW</v>
          </cell>
          <cell r="G1288" t="str">
            <v>8466.20.8065</v>
          </cell>
          <cell r="H1288">
            <v>584</v>
          </cell>
          <cell r="I1288">
            <v>419.99</v>
          </cell>
          <cell r="K1288">
            <v>292</v>
          </cell>
          <cell r="L1288">
            <v>629.99</v>
          </cell>
          <cell r="M1288">
            <v>419.99</v>
          </cell>
          <cell r="O1288">
            <v>315.1927578608296</v>
          </cell>
          <cell r="P1288">
            <v>692.98900000000003</v>
          </cell>
          <cell r="Q1288">
            <v>461.98900000000003</v>
          </cell>
          <cell r="S1288">
            <v>346.71203364691257</v>
          </cell>
          <cell r="T1288">
            <v>692.98900000000003</v>
          </cell>
          <cell r="U1288">
            <v>461.98900000000003</v>
          </cell>
          <cell r="W1288">
            <v>346.71203364691257</v>
          </cell>
          <cell r="X1288">
            <v>692.98900000000003</v>
          </cell>
          <cell r="Y1288">
            <v>461.98900000000003</v>
          </cell>
          <cell r="AA1288">
            <v>346.71203364691257</v>
          </cell>
        </row>
        <row r="1289">
          <cell r="C1289" t="str">
            <v>WL9-13403</v>
          </cell>
          <cell r="D1289" t="str">
            <v>1208, 8" Jaw Width, 8-3/16" Jaw Opening, 2" Jaw Depth</v>
          </cell>
          <cell r="E1289" t="str">
            <v>Vises</v>
          </cell>
          <cell r="F1289" t="str">
            <v>TW</v>
          </cell>
          <cell r="G1289" t="str">
            <v>8466.20.8065</v>
          </cell>
          <cell r="H1289">
            <v>727</v>
          </cell>
          <cell r="I1289">
            <v>540.99</v>
          </cell>
          <cell r="K1289">
            <v>364</v>
          </cell>
          <cell r="L1289">
            <v>787.99</v>
          </cell>
          <cell r="M1289">
            <v>519.99</v>
          </cell>
          <cell r="O1289">
            <v>393.78227802263035</v>
          </cell>
          <cell r="P1289">
            <v>866.7890000000001</v>
          </cell>
          <cell r="Q1289">
            <v>571.98900000000003</v>
          </cell>
          <cell r="S1289">
            <v>433.16050582489345</v>
          </cell>
          <cell r="T1289">
            <v>866.7890000000001</v>
          </cell>
          <cell r="U1289">
            <v>571.98900000000003</v>
          </cell>
          <cell r="W1289">
            <v>433.16050582489345</v>
          </cell>
          <cell r="X1289">
            <v>866.7890000000001</v>
          </cell>
          <cell r="Y1289">
            <v>571.98900000000003</v>
          </cell>
          <cell r="AA1289">
            <v>433.16050582489345</v>
          </cell>
        </row>
        <row r="1290">
          <cell r="C1290" t="str">
            <v>WILTON® STANDARD DUTY DRILL PRESS VISE</v>
          </cell>
        </row>
        <row r="1291">
          <cell r="C1291" t="str">
            <v>WL9-69997</v>
          </cell>
          <cell r="D1291" t="str">
            <v>4” Drill Press Vise with Stationary Base</v>
          </cell>
          <cell r="E1291" t="str">
            <v>Vises</v>
          </cell>
          <cell r="F1291" t="str">
            <v>CN</v>
          </cell>
          <cell r="G1291" t="str">
            <v>8466.20.8065</v>
          </cell>
          <cell r="H1291">
            <v>76</v>
          </cell>
          <cell r="I1291">
            <v>47.99</v>
          </cell>
          <cell r="K1291">
            <v>38</v>
          </cell>
          <cell r="L1291">
            <v>82.99</v>
          </cell>
          <cell r="M1291">
            <v>54.99</v>
          </cell>
          <cell r="O1291">
            <v>41.299853413262284</v>
          </cell>
          <cell r="P1291">
            <v>91.289000000000001</v>
          </cell>
          <cell r="Q1291">
            <v>60.489000000000004</v>
          </cell>
          <cell r="S1291">
            <v>45.429838754588516</v>
          </cell>
          <cell r="T1291">
            <v>91.289000000000001</v>
          </cell>
          <cell r="U1291">
            <v>60.489000000000004</v>
          </cell>
          <cell r="W1291">
            <v>45.429838754588516</v>
          </cell>
          <cell r="X1291">
            <v>91.289000000000001</v>
          </cell>
          <cell r="Y1291">
            <v>60.489000000000004</v>
          </cell>
          <cell r="AA1291">
            <v>45.429838754588516</v>
          </cell>
        </row>
        <row r="1292">
          <cell r="C1292" t="str">
            <v>WILTON® INDUSTRIAL DRILL PRESS VISES</v>
          </cell>
        </row>
        <row r="1293">
          <cell r="C1293" t="str">
            <v>WL9-11674</v>
          </cell>
          <cell r="D1293" t="str">
            <v>4" Industrial Drill Press Vise</v>
          </cell>
          <cell r="E1293" t="str">
            <v>Vises</v>
          </cell>
          <cell r="F1293" t="str">
            <v>CN</v>
          </cell>
          <cell r="G1293" t="str">
            <v>8466.20.8065</v>
          </cell>
          <cell r="H1293">
            <v>106</v>
          </cell>
          <cell r="I1293">
            <v>80.989999999999995</v>
          </cell>
          <cell r="K1293">
            <v>53</v>
          </cell>
          <cell r="L1293">
            <v>120.99</v>
          </cell>
          <cell r="M1293">
            <v>79.989999999999995</v>
          </cell>
          <cell r="O1293">
            <v>60.422408610691541</v>
          </cell>
          <cell r="P1293">
            <v>133.089</v>
          </cell>
          <cell r="Q1293">
            <v>87.989000000000004</v>
          </cell>
          <cell r="S1293">
            <v>66.464649471760694</v>
          </cell>
          <cell r="T1293">
            <v>133.089</v>
          </cell>
          <cell r="U1293">
            <v>87.989000000000004</v>
          </cell>
          <cell r="W1293">
            <v>66.464649471760694</v>
          </cell>
          <cell r="X1293">
            <v>133.089</v>
          </cell>
          <cell r="Y1293">
            <v>87.989000000000004</v>
          </cell>
          <cell r="AA1293">
            <v>66.464649471760694</v>
          </cell>
        </row>
        <row r="1294">
          <cell r="C1294" t="str">
            <v>WL9-11676</v>
          </cell>
          <cell r="D1294" t="str">
            <v>6" Industrial Drill Press Vise</v>
          </cell>
          <cell r="E1294" t="str">
            <v>Vises</v>
          </cell>
          <cell r="F1294" t="str">
            <v>CN</v>
          </cell>
          <cell r="G1294" t="str">
            <v>8466.20.8065</v>
          </cell>
          <cell r="H1294">
            <v>330</v>
          </cell>
          <cell r="I1294">
            <v>261.99</v>
          </cell>
          <cell r="K1294">
            <v>165</v>
          </cell>
          <cell r="L1294">
            <v>377.99</v>
          </cell>
          <cell r="M1294">
            <v>269.99</v>
          </cell>
          <cell r="O1294">
            <v>188.99107629807096</v>
          </cell>
          <cell r="P1294">
            <v>415.78900000000004</v>
          </cell>
          <cell r="Q1294">
            <v>296.98900000000003</v>
          </cell>
          <cell r="S1294">
            <v>207.89018392787807</v>
          </cell>
          <cell r="T1294">
            <v>415.78900000000004</v>
          </cell>
          <cell r="U1294">
            <v>296.98900000000003</v>
          </cell>
          <cell r="W1294">
            <v>207.89018392787807</v>
          </cell>
          <cell r="X1294">
            <v>415.78900000000004</v>
          </cell>
          <cell r="Y1294">
            <v>296.98900000000003</v>
          </cell>
          <cell r="AA1294">
            <v>207.89018392787807</v>
          </cell>
        </row>
        <row r="1295">
          <cell r="C1295" t="str">
            <v>WILTON® STANDARD DUTY 3-SIDED DRILL PRESS VISES</v>
          </cell>
        </row>
        <row r="1296">
          <cell r="C1296" t="str">
            <v>WL9-12800</v>
          </cell>
          <cell r="D1296" t="str">
            <v>25, Drill Press Vise 2-1/2” Jaw Width,  1-1/2” Depth</v>
          </cell>
          <cell r="E1296" t="str">
            <v>Vises</v>
          </cell>
          <cell r="F1296" t="str">
            <v>TW</v>
          </cell>
          <cell r="G1296" t="str">
            <v>8466.20.8065</v>
          </cell>
          <cell r="H1296">
            <v>142</v>
          </cell>
          <cell r="I1296">
            <v>102.99</v>
          </cell>
          <cell r="K1296">
            <v>71</v>
          </cell>
          <cell r="L1296">
            <v>152.99</v>
          </cell>
          <cell r="M1296">
            <v>99.99</v>
          </cell>
          <cell r="O1296">
            <v>76.655991666838545</v>
          </cell>
          <cell r="P1296">
            <v>168.28900000000002</v>
          </cell>
          <cell r="Q1296">
            <v>109.989</v>
          </cell>
          <cell r="S1296">
            <v>84.321590833522407</v>
          </cell>
          <cell r="T1296">
            <v>168.28900000000002</v>
          </cell>
          <cell r="U1296">
            <v>109.989</v>
          </cell>
          <cell r="W1296">
            <v>84.321590833522407</v>
          </cell>
          <cell r="X1296">
            <v>168.28900000000002</v>
          </cell>
          <cell r="Y1296">
            <v>109.989</v>
          </cell>
          <cell r="AA1296">
            <v>84.321590833522407</v>
          </cell>
        </row>
        <row r="1297">
          <cell r="C1297" t="str">
            <v>WILTON® LOW PROFILE DRILL PRESS VISES</v>
          </cell>
        </row>
        <row r="1298">
          <cell r="C1298" t="str">
            <v>WL9-11743</v>
          </cell>
          <cell r="D1298" t="str">
            <v>3" Low Profile Drill Press Vise</v>
          </cell>
          <cell r="E1298" t="str">
            <v>Vises</v>
          </cell>
          <cell r="F1298" t="str">
            <v>CN</v>
          </cell>
          <cell r="G1298" t="str">
            <v>8466.20.8065</v>
          </cell>
          <cell r="H1298">
            <v>78</v>
          </cell>
          <cell r="I1298">
            <v>54.99</v>
          </cell>
          <cell r="K1298">
            <v>39</v>
          </cell>
          <cell r="L1298">
            <v>89.99</v>
          </cell>
          <cell r="M1298">
            <v>64.989999999999995</v>
          </cell>
          <cell r="O1298">
            <v>44.847980705418017</v>
          </cell>
          <cell r="P1298">
            <v>98.989000000000004</v>
          </cell>
          <cell r="Q1298">
            <v>71.489000000000004</v>
          </cell>
          <cell r="S1298">
            <v>49.332778775959824</v>
          </cell>
          <cell r="T1298">
            <v>98.989000000000004</v>
          </cell>
          <cell r="U1298">
            <v>71.489000000000004</v>
          </cell>
          <cell r="W1298">
            <v>49.332778775959824</v>
          </cell>
          <cell r="X1298">
            <v>98.989000000000004</v>
          </cell>
          <cell r="Y1298">
            <v>71.489000000000004</v>
          </cell>
          <cell r="AA1298">
            <v>49.332778775959824</v>
          </cell>
        </row>
        <row r="1299">
          <cell r="C1299" t="str">
            <v>WL9-11744</v>
          </cell>
          <cell r="D1299" t="str">
            <v>4" Low Profile Drill Press Vise</v>
          </cell>
          <cell r="E1299" t="str">
            <v>Vises</v>
          </cell>
          <cell r="F1299" t="str">
            <v>CN</v>
          </cell>
          <cell r="G1299" t="str">
            <v>8466.20.8065</v>
          </cell>
          <cell r="H1299">
            <v>116</v>
          </cell>
          <cell r="I1299">
            <v>92.99</v>
          </cell>
          <cell r="K1299">
            <v>58</v>
          </cell>
          <cell r="L1299">
            <v>132.99</v>
          </cell>
          <cell r="M1299">
            <v>94.99</v>
          </cell>
          <cell r="O1299">
            <v>66.317251638684851</v>
          </cell>
          <cell r="P1299">
            <v>146.28900000000002</v>
          </cell>
          <cell r="Q1299">
            <v>104.489</v>
          </cell>
          <cell r="S1299">
            <v>72.948976802553346</v>
          </cell>
          <cell r="T1299">
            <v>146.28900000000002</v>
          </cell>
          <cell r="U1299">
            <v>104.489</v>
          </cell>
          <cell r="W1299">
            <v>72.948976802553346</v>
          </cell>
          <cell r="X1299">
            <v>146.28900000000002</v>
          </cell>
          <cell r="Y1299">
            <v>104.489</v>
          </cell>
          <cell r="AA1299">
            <v>72.948976802553346</v>
          </cell>
        </row>
        <row r="1300">
          <cell r="C1300" t="str">
            <v>WL9-11746</v>
          </cell>
          <cell r="D1300" t="str">
            <v>6" Low Profile Drill Press Vise</v>
          </cell>
          <cell r="E1300" t="str">
            <v>Vises</v>
          </cell>
          <cell r="F1300" t="str">
            <v>CN</v>
          </cell>
          <cell r="G1300" t="str">
            <v>8466.20.8065</v>
          </cell>
          <cell r="H1300">
            <v>258</v>
          </cell>
          <cell r="I1300">
            <v>215.99</v>
          </cell>
          <cell r="K1300">
            <v>129</v>
          </cell>
          <cell r="L1300">
            <v>294.99</v>
          </cell>
          <cell r="M1300">
            <v>209.99</v>
          </cell>
          <cell r="O1300">
            <v>147.61424928499926</v>
          </cell>
          <cell r="P1300">
            <v>324.48900000000003</v>
          </cell>
          <cell r="Q1300">
            <v>230.98900000000003</v>
          </cell>
          <cell r="S1300">
            <v>162.3756742134992</v>
          </cell>
          <cell r="T1300">
            <v>324.48900000000003</v>
          </cell>
          <cell r="U1300">
            <v>230.98900000000003</v>
          </cell>
          <cell r="W1300">
            <v>162.3756742134992</v>
          </cell>
          <cell r="X1300">
            <v>324.48900000000003</v>
          </cell>
          <cell r="Y1300">
            <v>230.98900000000003</v>
          </cell>
          <cell r="AA1300">
            <v>162.3756742134992</v>
          </cell>
        </row>
        <row r="1301">
          <cell r="C1301" t="str">
            <v>WL9-11748</v>
          </cell>
          <cell r="D1301" t="str">
            <v>8" Low Profile Drill Press Vise</v>
          </cell>
          <cell r="E1301" t="str">
            <v>Vises</v>
          </cell>
          <cell r="F1301" t="str">
            <v>CN</v>
          </cell>
          <cell r="G1301" t="str">
            <v>8466.20.8065</v>
          </cell>
          <cell r="H1301">
            <v>422</v>
          </cell>
          <cell r="I1301">
            <v>334.99</v>
          </cell>
          <cell r="K1301">
            <v>211</v>
          </cell>
          <cell r="L1301">
            <v>482.99</v>
          </cell>
          <cell r="M1301">
            <v>349.99</v>
          </cell>
          <cell r="O1301">
            <v>241.32536495914238</v>
          </cell>
          <cell r="P1301">
            <v>531.2890000000001</v>
          </cell>
          <cell r="Q1301">
            <v>384.98900000000003</v>
          </cell>
          <cell r="S1301">
            <v>265.45790145505663</v>
          </cell>
          <cell r="T1301">
            <v>531.2890000000001</v>
          </cell>
          <cell r="U1301">
            <v>384.98900000000003</v>
          </cell>
          <cell r="W1301">
            <v>265.45790145505663</v>
          </cell>
          <cell r="X1301">
            <v>531.2890000000001</v>
          </cell>
          <cell r="Y1301">
            <v>384.98900000000003</v>
          </cell>
          <cell r="AA1301">
            <v>265.45790145505663</v>
          </cell>
        </row>
        <row r="1302">
          <cell r="C1302" t="str">
            <v>WILTON® CRADLE STYLE ANGLE DRILL PRESS VISES</v>
          </cell>
        </row>
        <row r="1303">
          <cell r="C1303" t="str">
            <v>WL9-11753</v>
          </cell>
          <cell r="D1303" t="str">
            <v>CR3, 3" Cradle Style Angle Drill Press Vise</v>
          </cell>
          <cell r="E1303" t="str">
            <v>Vises</v>
          </cell>
          <cell r="F1303" t="str">
            <v>CN</v>
          </cell>
          <cell r="G1303" t="str">
            <v>8466.20.8065</v>
          </cell>
          <cell r="H1303">
            <v>125</v>
          </cell>
          <cell r="I1303">
            <v>87.99</v>
          </cell>
          <cell r="K1303">
            <v>63</v>
          </cell>
          <cell r="L1303">
            <v>144.99</v>
          </cell>
          <cell r="M1303">
            <v>102.99</v>
          </cell>
          <cell r="O1303">
            <v>72.332647582461462</v>
          </cell>
          <cell r="P1303">
            <v>159.48900000000003</v>
          </cell>
          <cell r="Q1303">
            <v>113.289</v>
          </cell>
          <cell r="S1303">
            <v>79.565912340707612</v>
          </cell>
          <cell r="T1303">
            <v>159.48900000000003</v>
          </cell>
          <cell r="U1303">
            <v>113.289</v>
          </cell>
          <cell r="W1303">
            <v>79.565912340707612</v>
          </cell>
          <cell r="X1303">
            <v>159.48900000000003</v>
          </cell>
          <cell r="Y1303">
            <v>113.289</v>
          </cell>
          <cell r="AA1303">
            <v>79.565912340707612</v>
          </cell>
        </row>
        <row r="1304">
          <cell r="C1304" t="str">
            <v>WL9-11754</v>
          </cell>
          <cell r="D1304" t="str">
            <v>CR4, 4" Cradle Style Angle Drill Press Vise</v>
          </cell>
          <cell r="E1304" t="str">
            <v>Vises</v>
          </cell>
          <cell r="F1304" t="str">
            <v>CN</v>
          </cell>
          <cell r="G1304" t="str">
            <v>8466.20.8065</v>
          </cell>
          <cell r="H1304">
            <v>191</v>
          </cell>
          <cell r="I1304">
            <v>151.99</v>
          </cell>
          <cell r="K1304">
            <v>96</v>
          </cell>
          <cell r="L1304">
            <v>218.99</v>
          </cell>
          <cell r="M1304">
            <v>152.99</v>
          </cell>
          <cell r="O1304">
            <v>109.38022663244003</v>
          </cell>
          <cell r="P1304">
            <v>240.88900000000004</v>
          </cell>
          <cell r="Q1304">
            <v>168.28900000000002</v>
          </cell>
          <cell r="S1304">
            <v>120.31824929568404</v>
          </cell>
          <cell r="T1304">
            <v>240.88900000000004</v>
          </cell>
          <cell r="U1304">
            <v>168.28900000000002</v>
          </cell>
          <cell r="W1304">
            <v>120.31824929568404</v>
          </cell>
          <cell r="X1304">
            <v>240.88900000000004</v>
          </cell>
          <cell r="Y1304">
            <v>168.28900000000002</v>
          </cell>
          <cell r="AA1304">
            <v>120.31824929568404</v>
          </cell>
        </row>
        <row r="1305">
          <cell r="C1305" t="str">
            <v>WILTON® CROSS SLIDE DRILL PRESS VISES</v>
          </cell>
        </row>
        <row r="1306">
          <cell r="C1306" t="str">
            <v>WL9-11693</v>
          </cell>
          <cell r="D1306" t="str">
            <v>3" Cross Slide Drill Press Vise</v>
          </cell>
          <cell r="E1306" t="str">
            <v>Vises</v>
          </cell>
          <cell r="F1306" t="str">
            <v>CN</v>
          </cell>
          <cell r="G1306" t="str">
            <v>8466.20.8065</v>
          </cell>
          <cell r="H1306">
            <v>218</v>
          </cell>
          <cell r="I1306">
            <v>184.99</v>
          </cell>
          <cell r="K1306">
            <v>109</v>
          </cell>
          <cell r="L1306">
            <v>248.99</v>
          </cell>
          <cell r="M1306">
            <v>174.99</v>
          </cell>
          <cell r="O1306">
            <v>124.45720747061549</v>
          </cell>
          <cell r="P1306">
            <v>273.88900000000001</v>
          </cell>
          <cell r="Q1306">
            <v>192.48900000000003</v>
          </cell>
          <cell r="S1306">
            <v>136.90292821767704</v>
          </cell>
          <cell r="T1306">
            <v>273.88900000000001</v>
          </cell>
          <cell r="U1306">
            <v>192.48900000000003</v>
          </cell>
          <cell r="W1306">
            <v>136.90292821767704</v>
          </cell>
          <cell r="X1306">
            <v>273.88900000000001</v>
          </cell>
          <cell r="Y1306">
            <v>192.48900000000003</v>
          </cell>
          <cell r="AA1306">
            <v>136.90292821767704</v>
          </cell>
        </row>
        <row r="1307">
          <cell r="C1307" t="str">
            <v>WL9-11694</v>
          </cell>
          <cell r="D1307" t="str">
            <v>4" Cross Slide Drill Press Vise</v>
          </cell>
          <cell r="E1307" t="str">
            <v>Vises</v>
          </cell>
          <cell r="F1307" t="str">
            <v>CN</v>
          </cell>
          <cell r="G1307" t="str">
            <v>8466.20.8065</v>
          </cell>
          <cell r="H1307">
            <v>258</v>
          </cell>
          <cell r="I1307">
            <v>222.99</v>
          </cell>
          <cell r="K1307">
            <v>129</v>
          </cell>
          <cell r="L1307">
            <v>293.99</v>
          </cell>
          <cell r="M1307">
            <v>206.99</v>
          </cell>
          <cell r="O1307">
            <v>147.10542285198494</v>
          </cell>
          <cell r="P1307">
            <v>323.38900000000001</v>
          </cell>
          <cell r="Q1307">
            <v>227.68900000000002</v>
          </cell>
          <cell r="S1307">
            <v>161.81596513718344</v>
          </cell>
          <cell r="T1307">
            <v>323.38900000000001</v>
          </cell>
          <cell r="U1307">
            <v>227.68900000000002</v>
          </cell>
          <cell r="W1307">
            <v>161.81596513718344</v>
          </cell>
          <cell r="X1307">
            <v>323.38900000000001</v>
          </cell>
          <cell r="Y1307">
            <v>227.68900000000002</v>
          </cell>
          <cell r="AA1307">
            <v>161.81596513718344</v>
          </cell>
        </row>
        <row r="1308">
          <cell r="C1308" t="str">
            <v>WL9-11695</v>
          </cell>
          <cell r="D1308" t="str">
            <v>5" Cross Slide Drill Press Vise</v>
          </cell>
          <cell r="E1308" t="str">
            <v>Vises</v>
          </cell>
          <cell r="F1308" t="str">
            <v>CN</v>
          </cell>
          <cell r="G1308" t="str">
            <v>8466.20.8065</v>
          </cell>
          <cell r="H1308">
            <v>422</v>
          </cell>
          <cell r="I1308">
            <v>338.99</v>
          </cell>
          <cell r="K1308">
            <v>211</v>
          </cell>
          <cell r="L1308">
            <v>480.99</v>
          </cell>
          <cell r="M1308">
            <v>339.99</v>
          </cell>
          <cell r="O1308">
            <v>240.62386972217504</v>
          </cell>
          <cell r="P1308">
            <v>529.08900000000006</v>
          </cell>
          <cell r="Q1308">
            <v>373.98900000000003</v>
          </cell>
          <cell r="S1308">
            <v>264.68625669439257</v>
          </cell>
          <cell r="T1308">
            <v>529.08900000000006</v>
          </cell>
          <cell r="U1308">
            <v>373.98900000000003</v>
          </cell>
          <cell r="W1308">
            <v>264.68625669439257</v>
          </cell>
          <cell r="X1308">
            <v>529.08900000000006</v>
          </cell>
          <cell r="Y1308">
            <v>373.98900000000003</v>
          </cell>
          <cell r="AA1308">
            <v>264.68625669439257</v>
          </cell>
        </row>
        <row r="1309">
          <cell r="C1309" t="str">
            <v>WL9-11696</v>
          </cell>
          <cell r="D1309" t="str">
            <v>6" Cross Slide Drill Press Vise</v>
          </cell>
          <cell r="E1309" t="str">
            <v>Vises</v>
          </cell>
          <cell r="F1309" t="str">
            <v>CN</v>
          </cell>
          <cell r="G1309" t="str">
            <v>8466.20.8065</v>
          </cell>
          <cell r="H1309">
            <v>556</v>
          </cell>
          <cell r="I1309">
            <v>457.99</v>
          </cell>
          <cell r="K1309">
            <v>278</v>
          </cell>
          <cell r="L1309">
            <v>635.99</v>
          </cell>
          <cell r="M1309">
            <v>449.99</v>
          </cell>
          <cell r="O1309">
            <v>318.06706005948922</v>
          </cell>
          <cell r="P1309">
            <v>699.58900000000006</v>
          </cell>
          <cell r="Q1309">
            <v>494.98900000000003</v>
          </cell>
          <cell r="S1309">
            <v>349.87376606543819</v>
          </cell>
          <cell r="T1309">
            <v>699.58900000000006</v>
          </cell>
          <cell r="U1309">
            <v>494.98900000000003</v>
          </cell>
          <cell r="W1309">
            <v>349.87376606543819</v>
          </cell>
          <cell r="X1309">
            <v>699.58900000000006</v>
          </cell>
          <cell r="Y1309">
            <v>494.98900000000003</v>
          </cell>
          <cell r="AA1309">
            <v>349.87376606543819</v>
          </cell>
        </row>
        <row r="1310">
          <cell r="C1310" t="str">
            <v>WL9-11698</v>
          </cell>
          <cell r="D1310" t="str">
            <v>8" Cross Slide Drill Press Vise</v>
          </cell>
          <cell r="E1310" t="str">
            <v>Vises</v>
          </cell>
          <cell r="F1310" t="str">
            <v>CN</v>
          </cell>
          <cell r="G1310" t="str">
            <v>8466.20.8065</v>
          </cell>
          <cell r="H1310">
            <v>971</v>
          </cell>
          <cell r="I1310">
            <v>790.99</v>
          </cell>
          <cell r="K1310">
            <v>486</v>
          </cell>
          <cell r="L1310">
            <v>1085.99</v>
          </cell>
          <cell r="M1310">
            <v>749.99</v>
          </cell>
          <cell r="O1310">
            <v>543.17439581543613</v>
          </cell>
          <cell r="P1310">
            <v>1194.5890000000002</v>
          </cell>
          <cell r="Q1310">
            <v>824.98900000000003</v>
          </cell>
          <cell r="S1310">
            <v>597.49183539697981</v>
          </cell>
          <cell r="T1310">
            <v>1194.5890000000002</v>
          </cell>
          <cell r="U1310">
            <v>824.98900000000003</v>
          </cell>
          <cell r="W1310">
            <v>597.49183539697981</v>
          </cell>
          <cell r="X1310">
            <v>1194.5890000000002</v>
          </cell>
          <cell r="Y1310">
            <v>824.98900000000003</v>
          </cell>
          <cell r="AA1310">
            <v>597.49183539697981</v>
          </cell>
        </row>
        <row r="1311">
          <cell r="C1311" t="str">
            <v>BAILEIGH INDUSTRIAL® BENCH &amp; HITCH VISES</v>
          </cell>
        </row>
        <row r="1312">
          <cell r="C1312" t="str">
            <v>BA9-1227985</v>
          </cell>
          <cell r="D1312" t="str">
            <v>BV-4I; 4" Industrial Bench Vise with Integrated Pipe Jaws</v>
          </cell>
          <cell r="E1312" t="str">
            <v>Vises</v>
          </cell>
          <cell r="F1312" t="str">
            <v>CN</v>
          </cell>
          <cell r="G1312" t="str">
            <v>8205.70.0060</v>
          </cell>
          <cell r="H1312">
            <v>147</v>
          </cell>
          <cell r="I1312">
            <v>95.99</v>
          </cell>
          <cell r="K1312">
            <v>75</v>
          </cell>
          <cell r="L1312">
            <v>163.99</v>
          </cell>
          <cell r="M1312">
            <v>99.99</v>
          </cell>
          <cell r="O1312">
            <v>82.124560239100589</v>
          </cell>
          <cell r="P1312">
            <v>180.38900000000004</v>
          </cell>
          <cell r="Q1312">
            <v>109.989</v>
          </cell>
          <cell r="S1312">
            <v>90.337016263010653</v>
          </cell>
          <cell r="T1312">
            <v>180.38900000000004</v>
          </cell>
          <cell r="U1312">
            <v>109.989</v>
          </cell>
          <cell r="W1312">
            <v>90.337016263010653</v>
          </cell>
          <cell r="X1312">
            <v>180.38900000000004</v>
          </cell>
          <cell r="Y1312">
            <v>109.989</v>
          </cell>
          <cell r="AA1312">
            <v>90.337016263010653</v>
          </cell>
        </row>
        <row r="1313">
          <cell r="C1313" t="str">
            <v>BA9-1227986</v>
          </cell>
          <cell r="D1313" t="str">
            <v>BV-5I; 5" Industrial Bechn Vise with Integrated Pipe Jaws</v>
          </cell>
          <cell r="E1313" t="str">
            <v>Vises</v>
          </cell>
          <cell r="F1313" t="str">
            <v>CN</v>
          </cell>
          <cell r="G1313" t="str">
            <v>8205.70.0060</v>
          </cell>
          <cell r="H1313">
            <v>214</v>
          </cell>
          <cell r="I1313">
            <v>138.99</v>
          </cell>
          <cell r="K1313">
            <v>108</v>
          </cell>
          <cell r="L1313">
            <v>234.99</v>
          </cell>
          <cell r="M1313">
            <v>149.99</v>
          </cell>
          <cell r="O1313">
            <v>117.73745895606842</v>
          </cell>
          <cell r="P1313">
            <v>258.48900000000003</v>
          </cell>
          <cell r="Q1313">
            <v>159.99</v>
          </cell>
          <cell r="S1313">
            <v>129.51120485167527</v>
          </cell>
          <cell r="T1313">
            <v>258.48900000000003</v>
          </cell>
          <cell r="U1313">
            <v>159.99</v>
          </cell>
          <cell r="W1313">
            <v>129.51120485167527</v>
          </cell>
          <cell r="X1313">
            <v>258.48900000000003</v>
          </cell>
          <cell r="Y1313">
            <v>159.99</v>
          </cell>
          <cell r="AA1313">
            <v>129.51120485167527</v>
          </cell>
        </row>
        <row r="1314">
          <cell r="C1314" t="str">
            <v>BA9-1227987</v>
          </cell>
          <cell r="D1314" t="str">
            <v>BV-6I; 6" Industrial Bench Vise with Integrated Pipe Jaws</v>
          </cell>
          <cell r="E1314" t="str">
            <v>Vises</v>
          </cell>
          <cell r="F1314" t="str">
            <v>CN</v>
          </cell>
          <cell r="G1314" t="str">
            <v>8205.70.0060</v>
          </cell>
          <cell r="H1314">
            <v>272</v>
          </cell>
          <cell r="I1314">
            <v>170.99</v>
          </cell>
          <cell r="K1314">
            <v>137</v>
          </cell>
          <cell r="L1314">
            <v>299.99</v>
          </cell>
          <cell r="M1314">
            <v>189.99</v>
          </cell>
          <cell r="O1314">
            <v>150.10647712133232</v>
          </cell>
          <cell r="P1314">
            <v>329.98900000000003</v>
          </cell>
          <cell r="Q1314">
            <v>199.99</v>
          </cell>
          <cell r="S1314">
            <v>165.11712483346557</v>
          </cell>
          <cell r="T1314">
            <v>329.98900000000003</v>
          </cell>
          <cell r="U1314">
            <v>199.99</v>
          </cell>
          <cell r="W1314">
            <v>165.11712483346557</v>
          </cell>
          <cell r="X1314">
            <v>329.98900000000003</v>
          </cell>
          <cell r="Y1314">
            <v>199.99</v>
          </cell>
          <cell r="AA1314">
            <v>165.11712483346557</v>
          </cell>
        </row>
        <row r="1315">
          <cell r="C1315" t="str">
            <v>BA9-1227988</v>
          </cell>
          <cell r="D1315" t="str">
            <v>BV-8I; 8" Industrial Bench Vise with Integrated Pipe Jaws</v>
          </cell>
          <cell r="E1315" t="str">
            <v>Vises</v>
          </cell>
          <cell r="F1315" t="str">
            <v>CN</v>
          </cell>
          <cell r="G1315" t="str">
            <v>8205.70.0060</v>
          </cell>
          <cell r="H1315">
            <v>392</v>
          </cell>
          <cell r="I1315">
            <v>245.99</v>
          </cell>
          <cell r="K1315">
            <v>196</v>
          </cell>
          <cell r="L1315">
            <v>424.99</v>
          </cell>
          <cell r="M1315">
            <v>269.99</v>
          </cell>
          <cell r="O1315">
            <v>212.45832187895178</v>
          </cell>
          <cell r="P1315">
            <v>467.48900000000003</v>
          </cell>
          <cell r="Q1315">
            <v>289.99</v>
          </cell>
          <cell r="S1315">
            <v>233.70415406684697</v>
          </cell>
          <cell r="T1315">
            <v>467.48900000000003</v>
          </cell>
          <cell r="U1315">
            <v>289.99</v>
          </cell>
          <cell r="W1315">
            <v>233.70415406684697</v>
          </cell>
          <cell r="X1315">
            <v>467.48900000000003</v>
          </cell>
          <cell r="Y1315">
            <v>289.99</v>
          </cell>
          <cell r="AA1315">
            <v>233.70415406684697</v>
          </cell>
        </row>
        <row r="1316">
          <cell r="C1316" t="str">
            <v>BA9-1019128</v>
          </cell>
          <cell r="D1316" t="str">
            <v>BV-5P; Baileigh Industrial Swiveling, Rotating Bench Vise w/Pipe Jaws - 5-1/8" Jaw, 4" Opening</v>
          </cell>
          <cell r="E1316" t="str">
            <v>Vises</v>
          </cell>
          <cell r="F1316" t="str">
            <v>CN</v>
          </cell>
          <cell r="G1316" t="str">
            <v>8205.70.0060</v>
          </cell>
          <cell r="H1316">
            <v>842</v>
          </cell>
          <cell r="I1316">
            <v>523.99</v>
          </cell>
          <cell r="K1316">
            <v>421</v>
          </cell>
          <cell r="L1316">
            <v>919.99</v>
          </cell>
          <cell r="M1316">
            <v>579.99</v>
          </cell>
          <cell r="O1316">
            <v>459.95644374874377</v>
          </cell>
          <cell r="P1316">
            <v>1011.9890000000001</v>
          </cell>
          <cell r="Q1316">
            <v>629.99</v>
          </cell>
          <cell r="S1316">
            <v>505.95208812361818</v>
          </cell>
          <cell r="T1316">
            <v>1011.9890000000001</v>
          </cell>
          <cell r="U1316">
            <v>629.99</v>
          </cell>
          <cell r="W1316">
            <v>505.95208812361818</v>
          </cell>
          <cell r="X1316">
            <v>1011.9890000000001</v>
          </cell>
          <cell r="Y1316">
            <v>629.99</v>
          </cell>
          <cell r="AA1316">
            <v>505.95208812361818</v>
          </cell>
        </row>
        <row r="1317">
          <cell r="C1317" t="str">
            <v>BA9-1227908</v>
          </cell>
          <cell r="D1317" t="str">
            <v>BV-6HV; Baileigh Industrial 6" Heavy Duty Hitch/Bench Mounted Vise</v>
          </cell>
          <cell r="E1317" t="str">
            <v>Vises</v>
          </cell>
          <cell r="F1317" t="str">
            <v>CN</v>
          </cell>
          <cell r="G1317" t="str">
            <v>8205.70.0060</v>
          </cell>
          <cell r="H1317">
            <v>258</v>
          </cell>
          <cell r="I1317">
            <v>163.99</v>
          </cell>
          <cell r="K1317">
            <v>129</v>
          </cell>
          <cell r="L1317">
            <v>281.99</v>
          </cell>
          <cell r="M1317">
            <v>179.99</v>
          </cell>
          <cell r="O1317">
            <v>141.23491759853454</v>
          </cell>
          <cell r="P1317">
            <v>310.18900000000002</v>
          </cell>
          <cell r="Q1317">
            <v>189.99</v>
          </cell>
          <cell r="S1317">
            <v>155.358409358388</v>
          </cell>
          <cell r="T1317">
            <v>310.18900000000002</v>
          </cell>
          <cell r="U1317">
            <v>189.99</v>
          </cell>
          <cell r="W1317">
            <v>155.358409358388</v>
          </cell>
          <cell r="X1317">
            <v>310.18900000000002</v>
          </cell>
          <cell r="Y1317">
            <v>189.99</v>
          </cell>
          <cell r="AA1317">
            <v>155.358409358388</v>
          </cell>
        </row>
        <row r="1318">
          <cell r="C1318" t="str">
            <v>BAILEIGH INDUSTRIAL® MACHINE &amp; DRILL PRESS VISES</v>
          </cell>
          <cell r="D1318" t="str">
            <v/>
          </cell>
        </row>
        <row r="1319">
          <cell r="C1319" t="str">
            <v>BA9-1227904</v>
          </cell>
          <cell r="D1319" t="str">
            <v>BV-3DP; Baileigh Industrial 3" Drill Press  Vise</v>
          </cell>
          <cell r="E1319" t="str">
            <v>Vises</v>
          </cell>
          <cell r="F1319" t="str">
            <v>TW</v>
          </cell>
          <cell r="G1319" t="str">
            <v>8205.70.0060</v>
          </cell>
          <cell r="H1319">
            <v>190</v>
          </cell>
          <cell r="I1319">
            <v>122.99</v>
          </cell>
          <cell r="K1319">
            <v>95</v>
          </cell>
          <cell r="L1319">
            <v>195.99</v>
          </cell>
          <cell r="M1319">
            <v>119.99</v>
          </cell>
          <cell r="O1319">
            <v>98.147966276950626</v>
          </cell>
          <cell r="P1319">
            <v>215.58900000000003</v>
          </cell>
          <cell r="Q1319">
            <v>129.99</v>
          </cell>
          <cell r="S1319">
            <v>107.9627629046457</v>
          </cell>
          <cell r="T1319">
            <v>215.58900000000003</v>
          </cell>
          <cell r="U1319">
            <v>129.99</v>
          </cell>
          <cell r="W1319">
            <v>107.9627629046457</v>
          </cell>
          <cell r="X1319">
            <v>215.58900000000003</v>
          </cell>
          <cell r="Y1319">
            <v>129.99</v>
          </cell>
          <cell r="AA1319">
            <v>107.9627629046457</v>
          </cell>
        </row>
        <row r="1320">
          <cell r="C1320" t="str">
            <v>BA9-1227906</v>
          </cell>
          <cell r="D1320" t="str">
            <v>BV-4Q; Baileigh Industrial 4" Quick Jaw Vise w/ Guide Rail</v>
          </cell>
          <cell r="E1320" t="str">
            <v>Vises</v>
          </cell>
          <cell r="F1320" t="str">
            <v>TW</v>
          </cell>
          <cell r="G1320" t="str">
            <v>8205.70.0060</v>
          </cell>
          <cell r="H1320">
            <v>354</v>
          </cell>
          <cell r="I1320">
            <v>225.99</v>
          </cell>
          <cell r="K1320">
            <v>177</v>
          </cell>
          <cell r="L1320">
            <v>366.99</v>
          </cell>
          <cell r="M1320">
            <v>219.99</v>
          </cell>
          <cell r="O1320">
            <v>183.3638727922818</v>
          </cell>
          <cell r="P1320">
            <v>403.68900000000002</v>
          </cell>
          <cell r="Q1320">
            <v>244.99</v>
          </cell>
          <cell r="S1320">
            <v>201.70026007151</v>
          </cell>
          <cell r="T1320">
            <v>403.68900000000002</v>
          </cell>
          <cell r="U1320">
            <v>244.99</v>
          </cell>
          <cell r="W1320">
            <v>201.70026007151</v>
          </cell>
          <cell r="X1320">
            <v>403.68900000000002</v>
          </cell>
          <cell r="Y1320">
            <v>244.99</v>
          </cell>
          <cell r="AA1320">
            <v>201.70026007151</v>
          </cell>
        </row>
        <row r="1321">
          <cell r="C1321" t="str">
            <v>BA9-1227907</v>
          </cell>
          <cell r="D1321" t="str">
            <v>BV-4M-3; Baileigh Industrial 4" Three Way Clamping  Vise</v>
          </cell>
          <cell r="E1321" t="str">
            <v>Vises</v>
          </cell>
          <cell r="F1321" t="str">
            <v>TW</v>
          </cell>
          <cell r="G1321" t="str">
            <v>8205.70.0060</v>
          </cell>
          <cell r="H1321">
            <v>284</v>
          </cell>
          <cell r="I1321">
            <v>183.99</v>
          </cell>
          <cell r="K1321">
            <v>142</v>
          </cell>
          <cell r="L1321">
            <v>293.99</v>
          </cell>
          <cell r="M1321">
            <v>179.99</v>
          </cell>
          <cell r="O1321">
            <v>146.97158036113629</v>
          </cell>
          <cell r="P1321">
            <v>323.38900000000001</v>
          </cell>
          <cell r="Q1321">
            <v>199.99</v>
          </cell>
          <cell r="S1321">
            <v>161.66873839724994</v>
          </cell>
          <cell r="T1321">
            <v>323.38900000000001</v>
          </cell>
          <cell r="U1321">
            <v>199.99</v>
          </cell>
          <cell r="W1321">
            <v>161.66873839724994</v>
          </cell>
          <cell r="X1321">
            <v>323.38900000000001</v>
          </cell>
          <cell r="Y1321">
            <v>199.99</v>
          </cell>
          <cell r="AA1321">
            <v>161.66873839724994</v>
          </cell>
        </row>
        <row r="1322">
          <cell r="C1322" t="str">
            <v>BA9-1019129</v>
          </cell>
          <cell r="D1322" t="str">
            <v>BV-6Q; Baileigh Industrial Quick Release HD Drill Vise -6-1/4" Jaw Width, 6" Jaw Opening, 1-5/8" Jaw Height</v>
          </cell>
          <cell r="E1322" t="str">
            <v>Vises</v>
          </cell>
          <cell r="F1322" t="str">
            <v>CN</v>
          </cell>
          <cell r="G1322" t="str">
            <v>8205.70.0060</v>
          </cell>
          <cell r="H1322">
            <v>458</v>
          </cell>
          <cell r="I1322">
            <v>283.99</v>
          </cell>
          <cell r="K1322">
            <v>230</v>
          </cell>
          <cell r="L1322">
            <v>496.99</v>
          </cell>
          <cell r="M1322">
            <v>309.99</v>
          </cell>
          <cell r="O1322">
            <v>248.44936081215346</v>
          </cell>
          <cell r="P1322">
            <v>546.68900000000008</v>
          </cell>
          <cell r="Q1322">
            <v>339.99</v>
          </cell>
          <cell r="S1322">
            <v>273.29429689336882</v>
          </cell>
          <cell r="T1322">
            <v>546.68900000000008</v>
          </cell>
          <cell r="U1322">
            <v>339.99</v>
          </cell>
          <cell r="W1322">
            <v>273.29429689336882</v>
          </cell>
          <cell r="X1322">
            <v>546.68900000000008</v>
          </cell>
          <cell r="Y1322">
            <v>339.99</v>
          </cell>
          <cell r="AA1322">
            <v>273.29429689336882</v>
          </cell>
        </row>
        <row r="1323">
          <cell r="C1323" t="str">
            <v>BA9-1019130</v>
          </cell>
          <cell r="D1323" t="str">
            <v>BV-6M; Baileigh Industrial Swiveling Machine/Milling Vise - 5-3/4" Jaw Width, 5" Jaw Opening</v>
          </cell>
          <cell r="E1323" t="str">
            <v>Vises</v>
          </cell>
          <cell r="F1323" t="str">
            <v>CN</v>
          </cell>
          <cell r="G1323" t="str">
            <v>8205.70.0060</v>
          </cell>
          <cell r="H1323">
            <v>694</v>
          </cell>
          <cell r="I1323">
            <v>431.99</v>
          </cell>
          <cell r="K1323">
            <v>347</v>
          </cell>
          <cell r="L1323">
            <v>755.99</v>
          </cell>
          <cell r="M1323">
            <v>469.99</v>
          </cell>
          <cell r="O1323">
            <v>377.85170808398954</v>
          </cell>
          <cell r="P1323">
            <v>831.58900000000006</v>
          </cell>
          <cell r="Q1323">
            <v>519.99</v>
          </cell>
          <cell r="S1323">
            <v>415.63687889238849</v>
          </cell>
          <cell r="T1323">
            <v>831.58900000000006</v>
          </cell>
          <cell r="U1323">
            <v>519.99</v>
          </cell>
          <cell r="W1323">
            <v>415.63687889238849</v>
          </cell>
          <cell r="X1323">
            <v>831.58900000000006</v>
          </cell>
          <cell r="Y1323">
            <v>519.99</v>
          </cell>
          <cell r="AA1323">
            <v>415.63687889238849</v>
          </cell>
        </row>
        <row r="1324">
          <cell r="C1324" t="str">
            <v>BA9-1019131</v>
          </cell>
          <cell r="D1324" t="str">
            <v>BV-8M; Baileigh Industrial Swiveling Machine/Milling Vise - 7-1/2" Jaw Width, 9" Jaw Opening</v>
          </cell>
          <cell r="E1324" t="str">
            <v>Vises</v>
          </cell>
          <cell r="F1324" t="str">
            <v>CN</v>
          </cell>
          <cell r="G1324" t="str">
            <v>8205.70.0060</v>
          </cell>
          <cell r="H1324">
            <v>906</v>
          </cell>
          <cell r="I1324">
            <v>564.99</v>
          </cell>
          <cell r="K1324">
            <v>453</v>
          </cell>
          <cell r="L1324">
            <v>998.99</v>
          </cell>
          <cell r="M1324">
            <v>619.99</v>
          </cell>
          <cell r="O1324">
            <v>499.29937861223647</v>
          </cell>
          <cell r="P1324">
            <v>1098.8890000000001</v>
          </cell>
          <cell r="Q1324">
            <v>679.99</v>
          </cell>
          <cell r="S1324">
            <v>549.22931647346013</v>
          </cell>
          <cell r="T1324">
            <v>1098.8890000000001</v>
          </cell>
          <cell r="U1324">
            <v>679.99</v>
          </cell>
          <cell r="W1324">
            <v>549.22931647346013</v>
          </cell>
          <cell r="X1324">
            <v>1098.8890000000001</v>
          </cell>
          <cell r="Y1324">
            <v>679.99</v>
          </cell>
          <cell r="AA1324">
            <v>549.22931647346013</v>
          </cell>
        </row>
        <row r="1325">
          <cell r="C1325" t="str">
            <v>CLAMPS</v>
          </cell>
        </row>
        <row r="1326">
          <cell r="C1326" t="str">
            <v>SPARK-DUTY™ COPPER PLATED HEAVY-DUTY F-CLAMPS</v>
          </cell>
        </row>
        <row r="1327">
          <cell r="C1327" t="str">
            <v>WL9-86500</v>
          </cell>
          <cell r="D1327" t="str">
            <v>4800S-12C, 12" Heavy Duty F-Clamp Copper</v>
          </cell>
          <cell r="E1327" t="str">
            <v>Clamps</v>
          </cell>
          <cell r="F1327" t="str">
            <v>TW</v>
          </cell>
          <cell r="G1327" t="str">
            <v>8205.70.0090</v>
          </cell>
          <cell r="H1327">
            <v>324</v>
          </cell>
          <cell r="I1327">
            <v>248.99</v>
          </cell>
          <cell r="K1327">
            <v>162</v>
          </cell>
          <cell r="L1327">
            <v>343.99</v>
          </cell>
          <cell r="M1327">
            <v>229.99</v>
          </cell>
          <cell r="O1327">
            <v>172.06628408468765</v>
          </cell>
          <cell r="P1327">
            <v>378.38900000000007</v>
          </cell>
          <cell r="Q1327">
            <v>252.98900000000003</v>
          </cell>
          <cell r="S1327">
            <v>189.27291249315644</v>
          </cell>
          <cell r="T1327">
            <v>378.38900000000007</v>
          </cell>
          <cell r="U1327">
            <v>252.98900000000003</v>
          </cell>
          <cell r="W1327">
            <v>189.27291249315644</v>
          </cell>
          <cell r="X1327">
            <v>378.38900000000007</v>
          </cell>
          <cell r="Y1327">
            <v>252.98900000000003</v>
          </cell>
          <cell r="AA1327">
            <v>189.27291249315644</v>
          </cell>
        </row>
        <row r="1328">
          <cell r="C1328" t="str">
            <v>WL9-86510</v>
          </cell>
          <cell r="D1328" t="str">
            <v>4800S-18C, 18" Heavy Duty F-Clamp Copper</v>
          </cell>
          <cell r="E1328" t="str">
            <v>Clamps</v>
          </cell>
          <cell r="F1328" t="str">
            <v>TW</v>
          </cell>
          <cell r="G1328" t="str">
            <v>8205.70.0090</v>
          </cell>
          <cell r="H1328">
            <v>358</v>
          </cell>
          <cell r="I1328">
            <v>281.99</v>
          </cell>
          <cell r="K1328">
            <v>179</v>
          </cell>
          <cell r="L1328">
            <v>380.99</v>
          </cell>
          <cell r="M1328">
            <v>279.99</v>
          </cell>
          <cell r="O1328">
            <v>190.7365903173781</v>
          </cell>
          <cell r="P1328">
            <v>419.08900000000006</v>
          </cell>
          <cell r="Q1328">
            <v>307.98900000000003</v>
          </cell>
          <cell r="S1328">
            <v>209.81024934911594</v>
          </cell>
          <cell r="T1328">
            <v>419.08900000000006</v>
          </cell>
          <cell r="U1328">
            <v>307.98900000000003</v>
          </cell>
          <cell r="W1328">
            <v>209.81024934911594</v>
          </cell>
          <cell r="X1328">
            <v>419.08900000000006</v>
          </cell>
          <cell r="Y1328">
            <v>307.98900000000003</v>
          </cell>
          <cell r="AA1328">
            <v>209.81024934911594</v>
          </cell>
        </row>
        <row r="1329">
          <cell r="C1329" t="str">
            <v>WL9-86520</v>
          </cell>
          <cell r="D1329" t="str">
            <v>4800S-24C, 24" Heavy Duty F-Clamp Copper</v>
          </cell>
          <cell r="E1329" t="str">
            <v>Clamps</v>
          </cell>
          <cell r="F1329" t="str">
            <v>TW</v>
          </cell>
          <cell r="G1329" t="str">
            <v>8205.70.0090</v>
          </cell>
          <cell r="H1329">
            <v>395</v>
          </cell>
          <cell r="I1329">
            <v>302.99</v>
          </cell>
          <cell r="K1329">
            <v>198</v>
          </cell>
          <cell r="L1329">
            <v>419.99</v>
          </cell>
          <cell r="M1329">
            <v>299.99</v>
          </cell>
          <cell r="O1329">
            <v>210.22058580514522</v>
          </cell>
          <cell r="P1329">
            <v>461.98900000000003</v>
          </cell>
          <cell r="Q1329">
            <v>329.98900000000003</v>
          </cell>
          <cell r="S1329">
            <v>231.24264438565976</v>
          </cell>
          <cell r="T1329">
            <v>461.98900000000003</v>
          </cell>
          <cell r="U1329">
            <v>329.98900000000003</v>
          </cell>
          <cell r="W1329">
            <v>231.24264438565976</v>
          </cell>
          <cell r="X1329">
            <v>461.98900000000003</v>
          </cell>
          <cell r="Y1329">
            <v>329.98900000000003</v>
          </cell>
          <cell r="AA1329">
            <v>231.24264438565976</v>
          </cell>
        </row>
        <row r="1330">
          <cell r="C1330" t="str">
            <v>WL9-86530</v>
          </cell>
          <cell r="D1330" t="str">
            <v>4800S-36C, 36" Heavy Duty F-Clamp Copper</v>
          </cell>
          <cell r="E1330" t="str">
            <v>Clamps</v>
          </cell>
          <cell r="F1330" t="str">
            <v>TW</v>
          </cell>
          <cell r="G1330" t="str">
            <v>8205.70.0090</v>
          </cell>
          <cell r="H1330">
            <v>446</v>
          </cell>
          <cell r="I1330">
            <v>345.99</v>
          </cell>
          <cell r="K1330">
            <v>223</v>
          </cell>
          <cell r="L1330">
            <v>474.99</v>
          </cell>
          <cell r="M1330">
            <v>349.99</v>
          </cell>
          <cell r="O1330">
            <v>237.71190849382151</v>
          </cell>
          <cell r="P1330">
            <v>522.48900000000003</v>
          </cell>
          <cell r="Q1330">
            <v>384.98900000000003</v>
          </cell>
          <cell r="S1330">
            <v>261.48309934320366</v>
          </cell>
          <cell r="T1330">
            <v>522.48900000000003</v>
          </cell>
          <cell r="U1330">
            <v>384.98900000000003</v>
          </cell>
          <cell r="W1330">
            <v>261.48309934320366</v>
          </cell>
          <cell r="X1330">
            <v>522.48900000000003</v>
          </cell>
          <cell r="Y1330">
            <v>384.98900000000003</v>
          </cell>
          <cell r="AA1330">
            <v>261.48309934320366</v>
          </cell>
        </row>
        <row r="1331">
          <cell r="C1331" t="str">
            <v>WL9-86540</v>
          </cell>
          <cell r="D1331" t="str">
            <v>4800S-48C, 48" Heavy Duty F-Clamp Copper</v>
          </cell>
          <cell r="E1331" t="str">
            <v>Clamps</v>
          </cell>
          <cell r="F1331" t="str">
            <v>TW</v>
          </cell>
          <cell r="G1331" t="str">
            <v>8205.70.0090</v>
          </cell>
          <cell r="H1331">
            <v>499</v>
          </cell>
          <cell r="I1331">
            <v>373.99</v>
          </cell>
          <cell r="K1331">
            <v>250</v>
          </cell>
          <cell r="L1331">
            <v>534.99</v>
          </cell>
          <cell r="M1331">
            <v>399.99</v>
          </cell>
          <cell r="O1331">
            <v>267.26457085890576</v>
          </cell>
          <cell r="P1331">
            <v>588.48900000000003</v>
          </cell>
          <cell r="Q1331">
            <v>439.98900000000003</v>
          </cell>
          <cell r="S1331">
            <v>293.99102794479637</v>
          </cell>
          <cell r="T1331">
            <v>588.48900000000003</v>
          </cell>
          <cell r="U1331">
            <v>439.98900000000003</v>
          </cell>
          <cell r="W1331">
            <v>293.99102794479637</v>
          </cell>
          <cell r="X1331">
            <v>588.48900000000003</v>
          </cell>
          <cell r="Y1331">
            <v>439.98900000000003</v>
          </cell>
          <cell r="AA1331">
            <v>293.99102794479637</v>
          </cell>
        </row>
        <row r="1332">
          <cell r="C1332" t="str">
            <v>SPARK-DUTY™ COPPER PLATED REGULAR-DUTY F-CLAMPS</v>
          </cell>
        </row>
        <row r="1333">
          <cell r="C1333" t="str">
            <v>WL9-86410</v>
          </cell>
          <cell r="D1333" t="str">
            <v>2400S-12C, 12" Regular Duty F-Clamp Copper</v>
          </cell>
          <cell r="E1333" t="str">
            <v>Clamps</v>
          </cell>
          <cell r="F1333" t="str">
            <v>TW</v>
          </cell>
          <cell r="G1333" t="str">
            <v>8205.70.0090</v>
          </cell>
          <cell r="H1333">
            <v>187</v>
          </cell>
          <cell r="I1333">
            <v>146.99</v>
          </cell>
          <cell r="K1333">
            <v>94</v>
          </cell>
          <cell r="L1333">
            <v>200.99</v>
          </cell>
          <cell r="M1333">
            <v>149.99</v>
          </cell>
          <cell r="O1333">
            <v>100.25800074026738</v>
          </cell>
          <cell r="P1333">
            <v>221.08900000000003</v>
          </cell>
          <cell r="Q1333">
            <v>164.98900000000003</v>
          </cell>
          <cell r="S1333">
            <v>110.28380081429412</v>
          </cell>
          <cell r="T1333">
            <v>221.08900000000003</v>
          </cell>
          <cell r="U1333">
            <v>164.98900000000003</v>
          </cell>
          <cell r="W1333">
            <v>110.28380081429412</v>
          </cell>
          <cell r="X1333">
            <v>221.08900000000003</v>
          </cell>
          <cell r="Y1333">
            <v>164.98900000000003</v>
          </cell>
          <cell r="AA1333">
            <v>110.28380081429412</v>
          </cell>
        </row>
        <row r="1334">
          <cell r="C1334" t="str">
            <v>WL9-86420</v>
          </cell>
          <cell r="D1334" t="str">
            <v>2400S-16C, 16" Regular Duty F-Clamp Copper</v>
          </cell>
          <cell r="E1334" t="str">
            <v>Clamps</v>
          </cell>
          <cell r="F1334" t="str">
            <v>TW</v>
          </cell>
          <cell r="G1334" t="str">
            <v>8205.70.0090</v>
          </cell>
          <cell r="H1334">
            <v>206</v>
          </cell>
          <cell r="I1334">
            <v>157.99</v>
          </cell>
          <cell r="K1334">
            <v>103</v>
          </cell>
          <cell r="L1334">
            <v>218.99</v>
          </cell>
          <cell r="M1334">
            <v>159.99</v>
          </cell>
          <cell r="O1334">
            <v>109.64552940046715</v>
          </cell>
          <cell r="P1334">
            <v>240.88900000000004</v>
          </cell>
          <cell r="Q1334">
            <v>175.98900000000003</v>
          </cell>
          <cell r="S1334">
            <v>120.61008234051388</v>
          </cell>
          <cell r="T1334">
            <v>240.88900000000004</v>
          </cell>
          <cell r="U1334">
            <v>175.98900000000003</v>
          </cell>
          <cell r="W1334">
            <v>120.61008234051388</v>
          </cell>
          <cell r="X1334">
            <v>240.88900000000004</v>
          </cell>
          <cell r="Y1334">
            <v>175.98900000000003</v>
          </cell>
          <cell r="AA1334">
            <v>120.61008234051388</v>
          </cell>
        </row>
        <row r="1335">
          <cell r="C1335" t="str">
            <v>WL9-86430</v>
          </cell>
          <cell r="D1335" t="str">
            <v>2400S-20C, 20" Regular Duty F-Clamp Copper</v>
          </cell>
          <cell r="E1335" t="str">
            <v>Clamps</v>
          </cell>
          <cell r="F1335" t="str">
            <v>TW</v>
          </cell>
          <cell r="G1335" t="str">
            <v>8205.70.0090</v>
          </cell>
          <cell r="H1335">
            <v>230</v>
          </cell>
          <cell r="I1335">
            <v>177.99</v>
          </cell>
          <cell r="K1335">
            <v>115</v>
          </cell>
          <cell r="L1335">
            <v>243.99</v>
          </cell>
          <cell r="M1335">
            <v>179.99</v>
          </cell>
          <cell r="O1335">
            <v>122.22125050195829</v>
          </cell>
          <cell r="P1335">
            <v>268.38900000000001</v>
          </cell>
          <cell r="Q1335">
            <v>197.98900000000003</v>
          </cell>
          <cell r="S1335">
            <v>134.44337555215412</v>
          </cell>
          <cell r="T1335">
            <v>268.38900000000001</v>
          </cell>
          <cell r="U1335">
            <v>197.98900000000003</v>
          </cell>
          <cell r="W1335">
            <v>134.44337555215412</v>
          </cell>
          <cell r="X1335">
            <v>268.38900000000001</v>
          </cell>
          <cell r="Y1335">
            <v>197.98900000000003</v>
          </cell>
          <cell r="AA1335">
            <v>134.44337555215412</v>
          </cell>
        </row>
        <row r="1336">
          <cell r="C1336" t="str">
            <v>WL9-86440</v>
          </cell>
          <cell r="D1336" t="str">
            <v>2400S-24C, 24" Regular Duty F-Clamp Copper</v>
          </cell>
          <cell r="E1336" t="str">
            <v>Clamps</v>
          </cell>
          <cell r="F1336" t="str">
            <v>TW</v>
          </cell>
          <cell r="G1336" t="str">
            <v>8205.70.0090</v>
          </cell>
          <cell r="H1336">
            <v>250</v>
          </cell>
          <cell r="I1336">
            <v>199.99</v>
          </cell>
          <cell r="K1336">
            <v>125</v>
          </cell>
          <cell r="L1336">
            <v>265.99</v>
          </cell>
          <cell r="M1336">
            <v>199.99</v>
          </cell>
          <cell r="O1336">
            <v>133.14004487191423</v>
          </cell>
          <cell r="P1336">
            <v>292.58900000000006</v>
          </cell>
          <cell r="Q1336">
            <v>219.98900000000003</v>
          </cell>
          <cell r="S1336">
            <v>146.45404935910565</v>
          </cell>
          <cell r="T1336">
            <v>292.58900000000006</v>
          </cell>
          <cell r="U1336">
            <v>219.98900000000003</v>
          </cell>
          <cell r="W1336">
            <v>146.45404935910565</v>
          </cell>
          <cell r="X1336">
            <v>292.58900000000006</v>
          </cell>
          <cell r="Y1336">
            <v>219.98900000000003</v>
          </cell>
          <cell r="AA1336">
            <v>146.45404935910565</v>
          </cell>
        </row>
        <row r="1337">
          <cell r="C1337" t="str">
            <v>SPARK-DUTY™ COPPER PLATED WELDERS SHOE CLAMP SYSTEM</v>
          </cell>
        </row>
        <row r="1338">
          <cell r="C1338" t="str">
            <v>WL9-63295</v>
          </cell>
          <cell r="D1338" t="str">
            <v>Welding Shoe Clamp 8 1/2" Jaw Opening, 5 1/2" Throat Depth</v>
          </cell>
          <cell r="E1338" t="str">
            <v>Clamps</v>
          </cell>
          <cell r="F1338" t="str">
            <v>TW</v>
          </cell>
          <cell r="G1338" t="str">
            <v>8205.70.0090</v>
          </cell>
          <cell r="H1338">
            <v>187</v>
          </cell>
          <cell r="I1338">
            <v>139.99</v>
          </cell>
          <cell r="K1338">
            <v>94</v>
          </cell>
          <cell r="L1338">
            <v>202.99</v>
          </cell>
          <cell r="M1338">
            <v>149.99</v>
          </cell>
          <cell r="O1338">
            <v>101.42686147968553</v>
          </cell>
          <cell r="P1338">
            <v>223.28900000000002</v>
          </cell>
          <cell r="Q1338">
            <v>164.98900000000003</v>
          </cell>
          <cell r="S1338">
            <v>111.56954762765409</v>
          </cell>
          <cell r="T1338">
            <v>223.28900000000002</v>
          </cell>
          <cell r="U1338">
            <v>164.98900000000003</v>
          </cell>
          <cell r="W1338">
            <v>111.56954762765409</v>
          </cell>
          <cell r="X1338">
            <v>223.28900000000002</v>
          </cell>
          <cell r="Y1338">
            <v>164.98900000000003</v>
          </cell>
          <cell r="AA1338">
            <v>111.56954762765409</v>
          </cell>
        </row>
        <row r="1339">
          <cell r="C1339" t="str">
            <v>WL9-63299</v>
          </cell>
          <cell r="D1339" t="str">
            <v>Welders Shoe Clamp Repl Shoe</v>
          </cell>
          <cell r="E1339" t="str">
            <v>Clamps</v>
          </cell>
          <cell r="F1339" t="str">
            <v>TW</v>
          </cell>
          <cell r="G1339" t="str">
            <v>8205.70.0090</v>
          </cell>
          <cell r="H1339">
            <v>43</v>
          </cell>
          <cell r="I1339">
            <v>32.99</v>
          </cell>
          <cell r="K1339">
            <v>22</v>
          </cell>
          <cell r="L1339">
            <v>46.99</v>
          </cell>
          <cell r="M1339">
            <v>29.99</v>
          </cell>
          <cell r="O1339">
            <v>23.624149533597869</v>
          </cell>
          <cell r="P1339">
            <v>51.689000000000007</v>
          </cell>
          <cell r="Q1339">
            <v>32.989000000000004</v>
          </cell>
          <cell r="S1339">
            <v>25.986564486957658</v>
          </cell>
          <cell r="T1339">
            <v>51.689000000000007</v>
          </cell>
          <cell r="U1339">
            <v>32.989000000000004</v>
          </cell>
          <cell r="W1339">
            <v>25.986564486957658</v>
          </cell>
          <cell r="X1339">
            <v>51.689000000000007</v>
          </cell>
          <cell r="Y1339">
            <v>32.989000000000004</v>
          </cell>
          <cell r="AA1339">
            <v>25.986564486957658</v>
          </cell>
        </row>
        <row r="1340">
          <cell r="C1340" t="str">
            <v>CLASSIC SERIES HEAVY-DUTY F-CLAMPS</v>
          </cell>
        </row>
        <row r="1341">
          <cell r="C1341" t="str">
            <v>WL9-86640</v>
          </cell>
          <cell r="D1341" t="str">
            <v>GSM20, 8" Heavy Duty F-Clamp</v>
          </cell>
          <cell r="E1341" t="str">
            <v>Clamps</v>
          </cell>
          <cell r="F1341" t="str">
            <v>TW</v>
          </cell>
          <cell r="G1341" t="str">
            <v>8205.70.0090</v>
          </cell>
          <cell r="H1341">
            <v>118</v>
          </cell>
          <cell r="I1341">
            <v>89.99</v>
          </cell>
          <cell r="K1341">
            <v>59</v>
          </cell>
          <cell r="L1341">
            <v>126.99</v>
          </cell>
          <cell r="M1341">
            <v>89.99</v>
          </cell>
          <cell r="O1341">
            <v>63.425100919821048</v>
          </cell>
          <cell r="P1341">
            <v>139.68899999999999</v>
          </cell>
          <cell r="Q1341">
            <v>98.989000000000004</v>
          </cell>
          <cell r="S1341">
            <v>69.767611011803154</v>
          </cell>
          <cell r="T1341">
            <v>139.68899999999999</v>
          </cell>
          <cell r="U1341">
            <v>98.989000000000004</v>
          </cell>
          <cell r="W1341">
            <v>69.767611011803154</v>
          </cell>
          <cell r="X1341">
            <v>139.68899999999999</v>
          </cell>
          <cell r="Y1341">
            <v>98.989000000000004</v>
          </cell>
          <cell r="AA1341">
            <v>69.767611011803154</v>
          </cell>
        </row>
        <row r="1342">
          <cell r="C1342" t="str">
            <v>WL9-86650</v>
          </cell>
          <cell r="D1342" t="str">
            <v>GSM30, 12" Heavy Duty F-Clamp</v>
          </cell>
          <cell r="E1342" t="str">
            <v>Clamps</v>
          </cell>
          <cell r="F1342" t="str">
            <v>TW</v>
          </cell>
          <cell r="G1342" t="str">
            <v>8205.70.0090</v>
          </cell>
          <cell r="H1342">
            <v>132</v>
          </cell>
          <cell r="I1342">
            <v>99.99</v>
          </cell>
          <cell r="K1342">
            <v>66</v>
          </cell>
          <cell r="L1342">
            <v>141.99</v>
          </cell>
          <cell r="M1342">
            <v>99.99</v>
          </cell>
          <cell r="O1342">
            <v>70.751518665036386</v>
          </cell>
          <cell r="P1342">
            <v>156.18900000000002</v>
          </cell>
          <cell r="Q1342">
            <v>109.989</v>
          </cell>
          <cell r="S1342">
            <v>77.826670531540032</v>
          </cell>
          <cell r="T1342">
            <v>156.18900000000002</v>
          </cell>
          <cell r="U1342">
            <v>109.989</v>
          </cell>
          <cell r="W1342">
            <v>77.826670531540032</v>
          </cell>
          <cell r="X1342">
            <v>156.18900000000002</v>
          </cell>
          <cell r="Y1342">
            <v>109.989</v>
          </cell>
          <cell r="AA1342">
            <v>77.826670531540032</v>
          </cell>
        </row>
        <row r="1343">
          <cell r="C1343" t="str">
            <v>WL9-86660</v>
          </cell>
          <cell r="D1343" t="str">
            <v>GSM40, 16" Heavy Duty F-Clamp</v>
          </cell>
          <cell r="E1343" t="str">
            <v>Clamps</v>
          </cell>
          <cell r="F1343" t="str">
            <v>TW</v>
          </cell>
          <cell r="G1343" t="str">
            <v>8205.70.0090</v>
          </cell>
          <cell r="H1343">
            <v>143</v>
          </cell>
          <cell r="I1343">
            <v>103.99</v>
          </cell>
          <cell r="K1343">
            <v>72</v>
          </cell>
          <cell r="L1343">
            <v>153.99</v>
          </cell>
          <cell r="M1343">
            <v>109.99</v>
          </cell>
          <cell r="O1343">
            <v>77.071930515385617</v>
          </cell>
          <cell r="P1343">
            <v>169.38900000000001</v>
          </cell>
          <cell r="Q1343">
            <v>120.989</v>
          </cell>
          <cell r="S1343">
            <v>84.779123566924184</v>
          </cell>
          <cell r="T1343">
            <v>169.38900000000001</v>
          </cell>
          <cell r="U1343">
            <v>120.989</v>
          </cell>
          <cell r="W1343">
            <v>84.779123566924184</v>
          </cell>
          <cell r="X1343">
            <v>169.38900000000001</v>
          </cell>
          <cell r="Y1343">
            <v>120.989</v>
          </cell>
          <cell r="AA1343">
            <v>84.779123566924184</v>
          </cell>
        </row>
        <row r="1344">
          <cell r="C1344" t="str">
            <v>WL9-86670</v>
          </cell>
          <cell r="D1344" t="str">
            <v>GSM50, 20" Heavy Duty F-Clamp</v>
          </cell>
          <cell r="E1344" t="str">
            <v>Clamps</v>
          </cell>
          <cell r="F1344" t="str">
            <v>TW</v>
          </cell>
          <cell r="G1344" t="str">
            <v>8205.70.0090</v>
          </cell>
          <cell r="H1344">
            <v>164</v>
          </cell>
          <cell r="I1344">
            <v>123.99</v>
          </cell>
          <cell r="K1344">
            <v>82</v>
          </cell>
          <cell r="L1344">
            <v>174.99</v>
          </cell>
          <cell r="M1344">
            <v>119.99</v>
          </cell>
          <cell r="O1344">
            <v>87.695958737377907</v>
          </cell>
          <cell r="P1344">
            <v>192.48900000000003</v>
          </cell>
          <cell r="Q1344">
            <v>131.989</v>
          </cell>
          <cell r="S1344">
            <v>96.465554611115707</v>
          </cell>
          <cell r="T1344">
            <v>192.48900000000003</v>
          </cell>
          <cell r="U1344">
            <v>131.989</v>
          </cell>
          <cell r="W1344">
            <v>96.465554611115707</v>
          </cell>
          <cell r="X1344">
            <v>192.48900000000003</v>
          </cell>
          <cell r="Y1344">
            <v>131.989</v>
          </cell>
          <cell r="AA1344">
            <v>96.465554611115707</v>
          </cell>
        </row>
        <row r="1345">
          <cell r="C1345" t="str">
            <v>WL9-86680</v>
          </cell>
          <cell r="D1345" t="str">
            <v>GSM60, 24" Heavy Duty F-Clamp</v>
          </cell>
          <cell r="E1345" t="str">
            <v>Clamps</v>
          </cell>
          <cell r="F1345" t="str">
            <v>TW</v>
          </cell>
          <cell r="G1345" t="str">
            <v>8205.70.0090</v>
          </cell>
          <cell r="H1345">
            <v>190</v>
          </cell>
          <cell r="I1345">
            <v>136.99</v>
          </cell>
          <cell r="K1345">
            <v>95</v>
          </cell>
          <cell r="L1345">
            <v>202.99</v>
          </cell>
          <cell r="M1345">
            <v>139.99</v>
          </cell>
          <cell r="O1345">
            <v>101.51483200653287</v>
          </cell>
          <cell r="P1345">
            <v>223.28900000000002</v>
          </cell>
          <cell r="Q1345">
            <v>153.98900000000003</v>
          </cell>
          <cell r="S1345">
            <v>111.66631520718617</v>
          </cell>
          <cell r="T1345">
            <v>223.28900000000002</v>
          </cell>
          <cell r="U1345">
            <v>153.98900000000003</v>
          </cell>
          <cell r="W1345">
            <v>111.66631520718617</v>
          </cell>
          <cell r="X1345">
            <v>223.28900000000002</v>
          </cell>
          <cell r="Y1345">
            <v>153.98900000000003</v>
          </cell>
          <cell r="AA1345">
            <v>111.66631520718617</v>
          </cell>
        </row>
        <row r="1346">
          <cell r="C1346" t="str">
            <v>CLASSIC SERIES REGULAR-DUTY F-CLAMPS</v>
          </cell>
        </row>
        <row r="1347">
          <cell r="C1347" t="str">
            <v>WL9-86200</v>
          </cell>
          <cell r="D1347" t="str">
            <v>1800S-8, 8" Regular Duty F-Clamp</v>
          </cell>
          <cell r="E1347" t="str">
            <v>Clamps</v>
          </cell>
          <cell r="F1347" t="str">
            <v>TW</v>
          </cell>
          <cell r="G1347" t="str">
            <v>8205.70.0090</v>
          </cell>
          <cell r="H1347">
            <v>88</v>
          </cell>
          <cell r="I1347">
            <v>64.989999999999995</v>
          </cell>
          <cell r="K1347">
            <v>44</v>
          </cell>
          <cell r="L1347">
            <v>93.99</v>
          </cell>
          <cell r="M1347">
            <v>69.989999999999995</v>
          </cell>
          <cell r="O1347">
            <v>46.91183348877324</v>
          </cell>
          <cell r="P1347">
            <v>103.389</v>
          </cell>
          <cell r="Q1347">
            <v>76.989000000000004</v>
          </cell>
          <cell r="S1347">
            <v>51.603016837650571</v>
          </cell>
          <cell r="T1347">
            <v>103.389</v>
          </cell>
          <cell r="U1347">
            <v>76.989000000000004</v>
          </cell>
          <cell r="W1347">
            <v>51.603016837650571</v>
          </cell>
          <cell r="X1347">
            <v>103.389</v>
          </cell>
          <cell r="Y1347">
            <v>76.989000000000004</v>
          </cell>
          <cell r="AA1347">
            <v>51.603016837650571</v>
          </cell>
        </row>
        <row r="1348">
          <cell r="C1348" t="str">
            <v>WL9-86210</v>
          </cell>
          <cell r="D1348" t="str">
            <v>1800S-12, 12" Regular Duty F-Clamp</v>
          </cell>
          <cell r="E1348" t="str">
            <v>Clamps</v>
          </cell>
          <cell r="F1348" t="str">
            <v>TW</v>
          </cell>
          <cell r="G1348" t="str">
            <v>8205.70.0090</v>
          </cell>
          <cell r="H1348">
            <v>100</v>
          </cell>
          <cell r="I1348">
            <v>74.989999999999995</v>
          </cell>
          <cell r="K1348">
            <v>50</v>
          </cell>
          <cell r="L1348">
            <v>106.99</v>
          </cell>
          <cell r="M1348">
            <v>79.989999999999995</v>
          </cell>
          <cell r="O1348">
            <v>53.434030687879535</v>
          </cell>
          <cell r="P1348">
            <v>117.68900000000001</v>
          </cell>
          <cell r="Q1348">
            <v>87.989000000000004</v>
          </cell>
          <cell r="S1348">
            <v>58.777433756667492</v>
          </cell>
          <cell r="T1348">
            <v>117.68900000000001</v>
          </cell>
          <cell r="U1348">
            <v>87.989000000000004</v>
          </cell>
          <cell r="W1348">
            <v>58.777433756667492</v>
          </cell>
          <cell r="X1348">
            <v>117.68900000000001</v>
          </cell>
          <cell r="Y1348">
            <v>87.989000000000004</v>
          </cell>
          <cell r="AA1348">
            <v>58.777433756667492</v>
          </cell>
        </row>
        <row r="1349">
          <cell r="C1349" t="str">
            <v>WL9-86220</v>
          </cell>
          <cell r="D1349" t="str">
            <v>1800S-18, 18" Regular Duty F-Clamp</v>
          </cell>
          <cell r="E1349" t="str">
            <v>Clamps</v>
          </cell>
          <cell r="F1349" t="str">
            <v>TW</v>
          </cell>
          <cell r="G1349" t="str">
            <v>8205.70.0090</v>
          </cell>
          <cell r="H1349">
            <v>116</v>
          </cell>
          <cell r="I1349">
            <v>86.99</v>
          </cell>
          <cell r="K1349">
            <v>58</v>
          </cell>
          <cell r="L1349">
            <v>123.99</v>
          </cell>
          <cell r="M1349">
            <v>89.99</v>
          </cell>
          <cell r="O1349">
            <v>61.910998948171375</v>
          </cell>
          <cell r="P1349">
            <v>136.38900000000001</v>
          </cell>
          <cell r="Q1349">
            <v>98.989000000000004</v>
          </cell>
          <cell r="S1349">
            <v>68.102098842988525</v>
          </cell>
          <cell r="T1349">
            <v>136.38900000000001</v>
          </cell>
          <cell r="U1349">
            <v>98.989000000000004</v>
          </cell>
          <cell r="W1349">
            <v>68.102098842988525</v>
          </cell>
          <cell r="X1349">
            <v>136.38900000000001</v>
          </cell>
          <cell r="Y1349">
            <v>98.989000000000004</v>
          </cell>
          <cell r="AA1349">
            <v>68.102098842988525</v>
          </cell>
        </row>
        <row r="1350">
          <cell r="C1350" t="str">
            <v>WL9-86230</v>
          </cell>
          <cell r="D1350" t="str">
            <v>1800S-24, 24" Regular Duty F-Clamp</v>
          </cell>
          <cell r="E1350" t="str">
            <v>Clamps</v>
          </cell>
          <cell r="F1350" t="str">
            <v>TW</v>
          </cell>
          <cell r="G1350" t="str">
            <v>8205.70.0090</v>
          </cell>
          <cell r="H1350">
            <v>122</v>
          </cell>
          <cell r="I1350">
            <v>91.99</v>
          </cell>
          <cell r="K1350">
            <v>61</v>
          </cell>
          <cell r="L1350">
            <v>129.99</v>
          </cell>
          <cell r="M1350">
            <v>99.99</v>
          </cell>
          <cell r="O1350">
            <v>65.135984916350608</v>
          </cell>
          <cell r="P1350">
            <v>142.98900000000003</v>
          </cell>
          <cell r="Q1350">
            <v>109.989</v>
          </cell>
          <cell r="S1350">
            <v>71.649583407985673</v>
          </cell>
          <cell r="T1350">
            <v>142.98900000000003</v>
          </cell>
          <cell r="U1350">
            <v>109.989</v>
          </cell>
          <cell r="W1350">
            <v>71.649583407985673</v>
          </cell>
          <cell r="X1350">
            <v>142.98900000000003</v>
          </cell>
          <cell r="Y1350">
            <v>109.989</v>
          </cell>
          <cell r="AA1350">
            <v>71.649583407985673</v>
          </cell>
        </row>
        <row r="1351">
          <cell r="C1351" t="str">
            <v>CLASSIC SERIES LIGHT-DUTY F-CLAMPS</v>
          </cell>
        </row>
        <row r="1352">
          <cell r="C1352" t="str">
            <v>WL9-86100</v>
          </cell>
          <cell r="D1352" t="str">
            <v>660S-8, 8" Light Duty F-Clamp</v>
          </cell>
          <cell r="E1352" t="str">
            <v>Clamps</v>
          </cell>
          <cell r="F1352" t="str">
            <v>TW</v>
          </cell>
          <cell r="G1352" t="str">
            <v>8205.70.0090</v>
          </cell>
          <cell r="H1352">
            <v>58</v>
          </cell>
          <cell r="I1352">
            <v>43.99</v>
          </cell>
          <cell r="K1352">
            <v>29</v>
          </cell>
          <cell r="L1352">
            <v>61.99</v>
          </cell>
          <cell r="M1352">
            <v>44.99</v>
          </cell>
          <cell r="O1352">
            <v>30.890784368383216</v>
          </cell>
          <cell r="P1352">
            <v>68.189000000000007</v>
          </cell>
          <cell r="Q1352">
            <v>49.489000000000004</v>
          </cell>
          <cell r="S1352">
            <v>33.979862805221536</v>
          </cell>
          <cell r="T1352">
            <v>68.189000000000007</v>
          </cell>
          <cell r="U1352">
            <v>49.489000000000004</v>
          </cell>
          <cell r="W1352">
            <v>33.979862805221536</v>
          </cell>
          <cell r="X1352">
            <v>68.189000000000007</v>
          </cell>
          <cell r="Y1352">
            <v>49.489000000000004</v>
          </cell>
          <cell r="AA1352">
            <v>33.979862805221536</v>
          </cell>
        </row>
        <row r="1353">
          <cell r="C1353" t="str">
            <v>WL9-86110</v>
          </cell>
          <cell r="D1353" t="str">
            <v>660S-12, 12" Light Duty F-Clamp</v>
          </cell>
          <cell r="E1353" t="str">
            <v>Clamps</v>
          </cell>
          <cell r="F1353" t="str">
            <v>TW</v>
          </cell>
          <cell r="G1353" t="str">
            <v>8205.70.0090</v>
          </cell>
          <cell r="H1353">
            <v>63</v>
          </cell>
          <cell r="I1353">
            <v>45.99</v>
          </cell>
          <cell r="K1353">
            <v>32</v>
          </cell>
          <cell r="L1353">
            <v>68.989999999999995</v>
          </cell>
          <cell r="M1353">
            <v>49.99</v>
          </cell>
          <cell r="O1353">
            <v>34.324530635099904</v>
          </cell>
          <cell r="P1353">
            <v>75.888999999999996</v>
          </cell>
          <cell r="Q1353">
            <v>54.989000000000004</v>
          </cell>
          <cell r="S1353">
            <v>37.756983698609901</v>
          </cell>
          <cell r="T1353">
            <v>75.888999999999996</v>
          </cell>
          <cell r="U1353">
            <v>54.989000000000004</v>
          </cell>
          <cell r="W1353">
            <v>37.756983698609901</v>
          </cell>
          <cell r="X1353">
            <v>75.888999999999996</v>
          </cell>
          <cell r="Y1353">
            <v>54.989000000000004</v>
          </cell>
          <cell r="AA1353">
            <v>37.756983698609901</v>
          </cell>
        </row>
        <row r="1354">
          <cell r="C1354" t="str">
            <v>WL9-86120</v>
          </cell>
          <cell r="D1354" t="str">
            <v>660S-18, 18" Light Duty F-Clamp</v>
          </cell>
          <cell r="E1354" t="str">
            <v>Clamps</v>
          </cell>
          <cell r="F1354" t="str">
            <v>TW</v>
          </cell>
          <cell r="G1354" t="str">
            <v>8205.70.0090</v>
          </cell>
          <cell r="H1354">
            <v>74</v>
          </cell>
          <cell r="I1354">
            <v>49.99</v>
          </cell>
          <cell r="K1354">
            <v>37</v>
          </cell>
          <cell r="L1354">
            <v>78.989999999999995</v>
          </cell>
          <cell r="M1354">
            <v>54.99</v>
          </cell>
          <cell r="O1354">
            <v>39.678483731632369</v>
          </cell>
          <cell r="P1354">
            <v>86.888999999999996</v>
          </cell>
          <cell r="Q1354">
            <v>60.489000000000004</v>
          </cell>
          <cell r="S1354">
            <v>43.646332104795611</v>
          </cell>
          <cell r="T1354">
            <v>86.888999999999996</v>
          </cell>
          <cell r="U1354">
            <v>60.489000000000004</v>
          </cell>
          <cell r="W1354">
            <v>43.646332104795611</v>
          </cell>
          <cell r="X1354">
            <v>86.888999999999996</v>
          </cell>
          <cell r="Y1354">
            <v>60.489000000000004</v>
          </cell>
          <cell r="AA1354">
            <v>43.646332104795611</v>
          </cell>
        </row>
        <row r="1355">
          <cell r="C1355" t="str">
            <v>WL9-86130</v>
          </cell>
          <cell r="D1355" t="str">
            <v>1200S-8, 8" Light Duty F-Clamp</v>
          </cell>
          <cell r="E1355" t="str">
            <v>Clamps</v>
          </cell>
          <cell r="F1355" t="str">
            <v>TW</v>
          </cell>
          <cell r="G1355" t="str">
            <v>8205.70.0090</v>
          </cell>
          <cell r="H1355">
            <v>84</v>
          </cell>
          <cell r="I1355">
            <v>64.989999999999995</v>
          </cell>
          <cell r="K1355">
            <v>42</v>
          </cell>
          <cell r="L1355">
            <v>88.99</v>
          </cell>
          <cell r="M1355">
            <v>64.989999999999995</v>
          </cell>
          <cell r="O1355">
            <v>44.63305062694544</v>
          </cell>
          <cell r="P1355">
            <v>97.888999999999996</v>
          </cell>
          <cell r="Q1355">
            <v>71.489000000000004</v>
          </cell>
          <cell r="S1355">
            <v>49.096355689639985</v>
          </cell>
          <cell r="T1355">
            <v>97.888999999999996</v>
          </cell>
          <cell r="U1355">
            <v>71.489000000000004</v>
          </cell>
          <cell r="W1355">
            <v>49.096355689639985</v>
          </cell>
          <cell r="X1355">
            <v>97.888999999999996</v>
          </cell>
          <cell r="Y1355">
            <v>71.489000000000004</v>
          </cell>
          <cell r="AA1355">
            <v>49.096355689639985</v>
          </cell>
        </row>
        <row r="1356">
          <cell r="C1356" t="str">
            <v>WL9-86140</v>
          </cell>
          <cell r="D1356" t="str">
            <v>1200S-12, 12" Light Duty F-Clamp</v>
          </cell>
          <cell r="E1356" t="str">
            <v>Clamps</v>
          </cell>
          <cell r="F1356" t="str">
            <v>TW</v>
          </cell>
          <cell r="G1356" t="str">
            <v>8205.70.0090</v>
          </cell>
          <cell r="H1356">
            <v>92</v>
          </cell>
          <cell r="I1356">
            <v>69.989999999999995</v>
          </cell>
          <cell r="K1356">
            <v>46</v>
          </cell>
          <cell r="L1356">
            <v>97.99</v>
          </cell>
          <cell r="M1356">
            <v>69.989999999999995</v>
          </cell>
          <cell r="O1356">
            <v>48.798453358762799</v>
          </cell>
          <cell r="P1356">
            <v>107.789</v>
          </cell>
          <cell r="Q1356">
            <v>76.989000000000004</v>
          </cell>
          <cell r="S1356">
            <v>53.678298694639082</v>
          </cell>
          <cell r="T1356">
            <v>107.789</v>
          </cell>
          <cell r="U1356">
            <v>76.989000000000004</v>
          </cell>
          <cell r="W1356">
            <v>53.678298694639082</v>
          </cell>
          <cell r="X1356">
            <v>107.789</v>
          </cell>
          <cell r="Y1356">
            <v>76.989000000000004</v>
          </cell>
          <cell r="AA1356">
            <v>53.678298694639082</v>
          </cell>
        </row>
        <row r="1357">
          <cell r="C1357" t="str">
            <v>WL9-86150</v>
          </cell>
          <cell r="D1357" t="str">
            <v>1200S-18, 18" Light Duty F-Clamp</v>
          </cell>
          <cell r="E1357" t="str">
            <v>Clamps</v>
          </cell>
          <cell r="F1357" t="str">
            <v>TW</v>
          </cell>
          <cell r="G1357" t="str">
            <v>8205.70.0090</v>
          </cell>
          <cell r="H1357">
            <v>97</v>
          </cell>
          <cell r="I1357">
            <v>71.989999999999995</v>
          </cell>
          <cell r="K1357">
            <v>49</v>
          </cell>
          <cell r="L1357">
            <v>103.99</v>
          </cell>
          <cell r="M1357">
            <v>74.989999999999995</v>
          </cell>
          <cell r="O1357">
            <v>52.069688981694576</v>
          </cell>
          <cell r="P1357">
            <v>114.38900000000001</v>
          </cell>
          <cell r="Q1357">
            <v>82.489000000000004</v>
          </cell>
          <cell r="S1357">
            <v>57.27665787986404</v>
          </cell>
          <cell r="T1357">
            <v>114.38900000000001</v>
          </cell>
          <cell r="U1357">
            <v>82.489000000000004</v>
          </cell>
          <cell r="W1357">
            <v>57.27665787986404</v>
          </cell>
          <cell r="X1357">
            <v>114.38900000000001</v>
          </cell>
          <cell r="Y1357">
            <v>82.489000000000004</v>
          </cell>
          <cell r="AA1357">
            <v>57.27665787986404</v>
          </cell>
        </row>
        <row r="1358">
          <cell r="C1358" t="str">
            <v>WL9-86160</v>
          </cell>
          <cell r="D1358" t="str">
            <v>1200S-24, 24" Light Duty F-Clamp</v>
          </cell>
          <cell r="E1358" t="str">
            <v>Clamps</v>
          </cell>
          <cell r="F1358" t="str">
            <v>TW</v>
          </cell>
          <cell r="G1358" t="str">
            <v>8205.70.0090</v>
          </cell>
          <cell r="H1358">
            <v>100</v>
          </cell>
          <cell r="I1358">
            <v>74.989999999999995</v>
          </cell>
          <cell r="K1358">
            <v>50</v>
          </cell>
          <cell r="L1358">
            <v>106.99</v>
          </cell>
          <cell r="M1358">
            <v>79.989999999999995</v>
          </cell>
          <cell r="O1358">
            <v>53.379672772818751</v>
          </cell>
          <cell r="P1358">
            <v>117.68900000000001</v>
          </cell>
          <cell r="Q1358">
            <v>87.989000000000004</v>
          </cell>
          <cell r="S1358">
            <v>58.717640050100627</v>
          </cell>
          <cell r="T1358">
            <v>117.68900000000001</v>
          </cell>
          <cell r="U1358">
            <v>87.989000000000004</v>
          </cell>
          <cell r="W1358">
            <v>58.717640050100627</v>
          </cell>
          <cell r="X1358">
            <v>117.68900000000001</v>
          </cell>
          <cell r="Y1358">
            <v>87.989000000000004</v>
          </cell>
          <cell r="AA1358">
            <v>58.717640050100627</v>
          </cell>
        </row>
        <row r="1359">
          <cell r="C1359" t="str">
            <v>CLASSIC SERIES MINI MMS F-CLAMPS</v>
          </cell>
        </row>
        <row r="1360">
          <cell r="C1360" t="str">
            <v>WL9-86000</v>
          </cell>
          <cell r="D1360" t="str">
            <v>MMS-4, 4" Mini F-Clamp</v>
          </cell>
          <cell r="E1360" t="str">
            <v>Clamps</v>
          </cell>
          <cell r="F1360" t="str">
            <v>TW</v>
          </cell>
          <cell r="G1360" t="str">
            <v>8205.70.0090</v>
          </cell>
          <cell r="H1360">
            <v>29</v>
          </cell>
          <cell r="I1360">
            <v>21.99</v>
          </cell>
          <cell r="K1360">
            <v>15</v>
          </cell>
          <cell r="L1360">
            <v>31.99</v>
          </cell>
          <cell r="M1360">
            <v>23.99</v>
          </cell>
          <cell r="O1360">
            <v>16.067234599583269</v>
          </cell>
          <cell r="P1360">
            <v>35.189</v>
          </cell>
          <cell r="Q1360">
            <v>26.388999999999999</v>
          </cell>
          <cell r="S1360">
            <v>17.673958059541597</v>
          </cell>
          <cell r="T1360">
            <v>35.189</v>
          </cell>
          <cell r="U1360">
            <v>26.388999999999999</v>
          </cell>
          <cell r="W1360">
            <v>17.673958059541597</v>
          </cell>
          <cell r="X1360">
            <v>35.189</v>
          </cell>
          <cell r="Y1360">
            <v>26.388999999999999</v>
          </cell>
          <cell r="AA1360">
            <v>17.673958059541597</v>
          </cell>
        </row>
        <row r="1361">
          <cell r="C1361" t="str">
            <v>WL9-86010</v>
          </cell>
          <cell r="D1361" t="str">
            <v>MMS-8, 8" Mini F-Clamp</v>
          </cell>
          <cell r="E1361" t="str">
            <v>Clamps</v>
          </cell>
          <cell r="F1361" t="str">
            <v>TW</v>
          </cell>
          <cell r="G1361" t="str">
            <v>8205.70.0090</v>
          </cell>
          <cell r="H1361">
            <v>34</v>
          </cell>
          <cell r="I1361">
            <v>27.99</v>
          </cell>
          <cell r="K1361">
            <v>17</v>
          </cell>
          <cell r="L1361">
            <v>36.99</v>
          </cell>
          <cell r="M1361">
            <v>26.99</v>
          </cell>
          <cell r="O1361">
            <v>18.290238147514707</v>
          </cell>
          <cell r="P1361">
            <v>40.689000000000007</v>
          </cell>
          <cell r="Q1361">
            <v>29.689</v>
          </cell>
          <cell r="S1361">
            <v>20.119261962266179</v>
          </cell>
          <cell r="T1361">
            <v>40.689000000000007</v>
          </cell>
          <cell r="U1361">
            <v>29.689</v>
          </cell>
          <cell r="W1361">
            <v>20.119261962266179</v>
          </cell>
          <cell r="X1361">
            <v>40.689000000000007</v>
          </cell>
          <cell r="Y1361">
            <v>29.689</v>
          </cell>
          <cell r="AA1361">
            <v>20.119261962266179</v>
          </cell>
        </row>
        <row r="1362">
          <cell r="C1362" t="str">
            <v>WL9-86020</v>
          </cell>
          <cell r="D1362" t="str">
            <v>MMS-12, 12" Mini F-Clamp</v>
          </cell>
          <cell r="E1362" t="str">
            <v>Clamps</v>
          </cell>
          <cell r="F1362" t="str">
            <v>TW</v>
          </cell>
          <cell r="G1362" t="str">
            <v>8205.70.0090</v>
          </cell>
          <cell r="H1362">
            <v>41</v>
          </cell>
          <cell r="I1362">
            <v>32.99</v>
          </cell>
          <cell r="K1362">
            <v>21</v>
          </cell>
          <cell r="L1362">
            <v>44.99</v>
          </cell>
          <cell r="M1362">
            <v>32.99</v>
          </cell>
          <cell r="O1362">
            <v>22.374871714348163</v>
          </cell>
          <cell r="P1362">
            <v>49.489000000000004</v>
          </cell>
          <cell r="Q1362">
            <v>36.289000000000009</v>
          </cell>
          <cell r="S1362">
            <v>24.612358885782982</v>
          </cell>
          <cell r="T1362">
            <v>49.489000000000004</v>
          </cell>
          <cell r="U1362">
            <v>36.289000000000009</v>
          </cell>
          <cell r="W1362">
            <v>24.612358885782982</v>
          </cell>
          <cell r="X1362">
            <v>49.489000000000004</v>
          </cell>
          <cell r="Y1362">
            <v>36.289000000000009</v>
          </cell>
          <cell r="AA1362">
            <v>24.612358885782982</v>
          </cell>
        </row>
        <row r="1363">
          <cell r="C1363" t="str">
            <v>LEVER CLAMPS</v>
          </cell>
        </row>
        <row r="1364">
          <cell r="C1364" t="str">
            <v>WL9-86800</v>
          </cell>
          <cell r="D1364" t="str">
            <v>LC4, 4" Lever Clamp</v>
          </cell>
          <cell r="E1364" t="str">
            <v>Clamps</v>
          </cell>
          <cell r="F1364" t="str">
            <v>TW</v>
          </cell>
          <cell r="G1364" t="str">
            <v>8205.70.0090</v>
          </cell>
          <cell r="H1364">
            <v>79</v>
          </cell>
          <cell r="I1364">
            <v>57.99</v>
          </cell>
          <cell r="K1364">
            <v>40</v>
          </cell>
          <cell r="L1364">
            <v>84.99</v>
          </cell>
          <cell r="M1364">
            <v>59.99</v>
          </cell>
          <cell r="O1364">
            <v>42.606753068778936</v>
          </cell>
          <cell r="P1364">
            <v>93.489000000000004</v>
          </cell>
          <cell r="Q1364">
            <v>65.989000000000004</v>
          </cell>
          <cell r="S1364">
            <v>46.867428375656836</v>
          </cell>
          <cell r="T1364">
            <v>93.489000000000004</v>
          </cell>
          <cell r="U1364">
            <v>65.989000000000004</v>
          </cell>
          <cell r="W1364">
            <v>46.867428375656836</v>
          </cell>
          <cell r="X1364">
            <v>93.489000000000004</v>
          </cell>
          <cell r="Y1364">
            <v>65.989000000000004</v>
          </cell>
          <cell r="AA1364">
            <v>46.867428375656836</v>
          </cell>
        </row>
        <row r="1365">
          <cell r="C1365" t="str">
            <v>WL9-86810</v>
          </cell>
          <cell r="D1365" t="str">
            <v>LC8, 8" Lever Clamp</v>
          </cell>
          <cell r="E1365" t="str">
            <v>Clamps</v>
          </cell>
          <cell r="F1365" t="str">
            <v>TW</v>
          </cell>
          <cell r="G1365" t="str">
            <v>8205.70.0090</v>
          </cell>
          <cell r="H1365">
            <v>99</v>
          </cell>
          <cell r="I1365">
            <v>69.989999999999995</v>
          </cell>
          <cell r="K1365">
            <v>50</v>
          </cell>
          <cell r="L1365">
            <v>106.99</v>
          </cell>
          <cell r="M1365">
            <v>74.989999999999995</v>
          </cell>
          <cell r="O1365">
            <v>53.683882230459389</v>
          </cell>
          <cell r="P1365">
            <v>117.68900000000001</v>
          </cell>
          <cell r="Q1365">
            <v>82.489000000000004</v>
          </cell>
          <cell r="S1365">
            <v>59.052270453505329</v>
          </cell>
          <cell r="T1365">
            <v>117.68900000000001</v>
          </cell>
          <cell r="U1365">
            <v>82.489000000000004</v>
          </cell>
          <cell r="W1365">
            <v>59.052270453505329</v>
          </cell>
          <cell r="X1365">
            <v>117.68900000000001</v>
          </cell>
          <cell r="Y1365">
            <v>82.489000000000004</v>
          </cell>
          <cell r="AA1365">
            <v>59.052270453505329</v>
          </cell>
        </row>
        <row r="1366">
          <cell r="C1366" t="str">
            <v>WL9-86820</v>
          </cell>
          <cell r="D1366" t="str">
            <v>LC12, 12" Lever Clamp</v>
          </cell>
          <cell r="E1366" t="str">
            <v>Clamps</v>
          </cell>
          <cell r="F1366" t="str">
            <v>TW</v>
          </cell>
          <cell r="G1366" t="str">
            <v>8205.70.0090</v>
          </cell>
          <cell r="H1366">
            <v>129</v>
          </cell>
          <cell r="I1366">
            <v>94.99</v>
          </cell>
          <cell r="K1366">
            <v>65</v>
          </cell>
          <cell r="L1366">
            <v>138.99</v>
          </cell>
          <cell r="M1366">
            <v>99.99</v>
          </cell>
          <cell r="O1366">
            <v>69.565754343768873</v>
          </cell>
          <cell r="P1366">
            <v>152.88900000000001</v>
          </cell>
          <cell r="Q1366">
            <v>109.989</v>
          </cell>
          <cell r="S1366">
            <v>76.52232977814576</v>
          </cell>
          <cell r="T1366">
            <v>152.88900000000001</v>
          </cell>
          <cell r="U1366">
            <v>109.989</v>
          </cell>
          <cell r="W1366">
            <v>76.52232977814576</v>
          </cell>
          <cell r="X1366">
            <v>152.88900000000001</v>
          </cell>
          <cell r="Y1366">
            <v>109.989</v>
          </cell>
          <cell r="AA1366">
            <v>76.52232977814576</v>
          </cell>
        </row>
        <row r="1367">
          <cell r="C1367" t="str">
            <v>WL9-86830</v>
          </cell>
          <cell r="D1367" t="str">
            <v>LC20, 20" Lever Clamp</v>
          </cell>
          <cell r="E1367" t="str">
            <v>Clamps</v>
          </cell>
          <cell r="F1367" t="str">
            <v>TW</v>
          </cell>
          <cell r="G1367" t="str">
            <v>8205.70.0090</v>
          </cell>
          <cell r="H1367">
            <v>146</v>
          </cell>
          <cell r="I1367">
            <v>105.99</v>
          </cell>
          <cell r="K1367">
            <v>73</v>
          </cell>
          <cell r="L1367">
            <v>155.99</v>
          </cell>
          <cell r="M1367">
            <v>109.99</v>
          </cell>
          <cell r="O1367">
            <v>78.150681157846989</v>
          </cell>
          <cell r="P1367">
            <v>171.58900000000003</v>
          </cell>
          <cell r="Q1367">
            <v>120.989</v>
          </cell>
          <cell r="S1367">
            <v>85.965749273631701</v>
          </cell>
          <cell r="T1367">
            <v>171.58900000000003</v>
          </cell>
          <cell r="U1367">
            <v>120.989</v>
          </cell>
          <cell r="W1367">
            <v>85.965749273631701</v>
          </cell>
          <cell r="X1367">
            <v>171.58900000000003</v>
          </cell>
          <cell r="Y1367">
            <v>120.989</v>
          </cell>
          <cell r="AA1367">
            <v>85.965749273631701</v>
          </cell>
        </row>
        <row r="1368">
          <cell r="C1368" t="str">
            <v>F-CLAMP KITS</v>
          </cell>
        </row>
        <row r="1369">
          <cell r="C1369" t="str">
            <v>WL9-11116</v>
          </cell>
          <cell r="D1369" t="str">
            <v>Classic Series F-Clamp Kit</v>
          </cell>
          <cell r="E1369" t="str">
            <v>Clamps</v>
          </cell>
          <cell r="F1369" t="str">
            <v>TW</v>
          </cell>
          <cell r="G1369" t="str">
            <v>8205.70.0090</v>
          </cell>
          <cell r="H1369">
            <v>222</v>
          </cell>
          <cell r="I1369">
            <v>150.99</v>
          </cell>
          <cell r="J1369">
            <v>150.99</v>
          </cell>
          <cell r="K1369">
            <v>112</v>
          </cell>
          <cell r="L1369">
            <v>239.99</v>
          </cell>
          <cell r="M1369">
            <v>159.99</v>
          </cell>
          <cell r="N1369">
            <v>159.99</v>
          </cell>
          <cell r="O1369">
            <v>119.76004645862066</v>
          </cell>
          <cell r="P1369">
            <v>263.98900000000003</v>
          </cell>
          <cell r="Q1369">
            <v>169.99</v>
          </cell>
          <cell r="R1369">
            <v>169.99</v>
          </cell>
          <cell r="S1369">
            <v>131.73605110448275</v>
          </cell>
          <cell r="T1369">
            <v>263.98900000000003</v>
          </cell>
          <cell r="U1369">
            <v>169.99</v>
          </cell>
          <cell r="W1369">
            <v>131.73605110448275</v>
          </cell>
          <cell r="X1369">
            <v>263.98900000000003</v>
          </cell>
          <cell r="Y1369">
            <v>169.99</v>
          </cell>
          <cell r="AA1369">
            <v>131.73605110448275</v>
          </cell>
        </row>
        <row r="1370">
          <cell r="C1370" t="str">
            <v>BRUTE-FORCE™ - O SERIES C-CLAMPS FULL CLOSING SPINDLE</v>
          </cell>
        </row>
        <row r="1371">
          <cell r="C1371" t="str">
            <v>WL9-14518</v>
          </cell>
          <cell r="D1371" t="str">
            <v>1-FC, "O" Series Bridge C-Clamp - Full Closing Spindle, 0" - 1-7/16" Jaw Opening, 1-1/8" Throat Dept</v>
          </cell>
          <cell r="E1371" t="str">
            <v>Clamps</v>
          </cell>
          <cell r="F1371" t="str">
            <v>TW</v>
          </cell>
          <cell r="G1371" t="str">
            <v>8205.70.0090</v>
          </cell>
          <cell r="H1371">
            <v>78</v>
          </cell>
          <cell r="I1371">
            <v>50.99</v>
          </cell>
          <cell r="K1371">
            <v>39</v>
          </cell>
          <cell r="L1371">
            <v>82.99</v>
          </cell>
          <cell r="M1371">
            <v>54.99</v>
          </cell>
          <cell r="O1371">
            <v>41.413499454132456</v>
          </cell>
          <cell r="P1371">
            <v>91.289000000000001</v>
          </cell>
          <cell r="Q1371">
            <v>59.99</v>
          </cell>
          <cell r="S1371">
            <v>45.554849399545702</v>
          </cell>
          <cell r="T1371">
            <v>91.289000000000001</v>
          </cell>
          <cell r="U1371">
            <v>59.99</v>
          </cell>
          <cell r="W1371">
            <v>45.554849399545702</v>
          </cell>
          <cell r="X1371">
            <v>91.289000000000001</v>
          </cell>
          <cell r="Y1371">
            <v>59.99</v>
          </cell>
          <cell r="AA1371">
            <v>45.554849399545702</v>
          </cell>
        </row>
        <row r="1372">
          <cell r="C1372" t="str">
            <v>WL9-14527</v>
          </cell>
          <cell r="D1372" t="str">
            <v>1.5-FC, "O" Series Bridge C-Clamp - Full Closing Spindle, 0" - 1-7/8" Jaw Opening, 1-5/8" Throat Depth</v>
          </cell>
          <cell r="E1372" t="str">
            <v>Clamps</v>
          </cell>
          <cell r="F1372" t="str">
            <v>TW</v>
          </cell>
          <cell r="G1372" t="str">
            <v>8205.70.0090</v>
          </cell>
          <cell r="H1372">
            <v>97</v>
          </cell>
          <cell r="I1372">
            <v>63.99</v>
          </cell>
          <cell r="K1372">
            <v>49</v>
          </cell>
          <cell r="L1372">
            <v>103.99</v>
          </cell>
          <cell r="M1372">
            <v>68.989999999999995</v>
          </cell>
          <cell r="O1372">
            <v>51.998177545101413</v>
          </cell>
          <cell r="P1372">
            <v>114.38900000000001</v>
          </cell>
          <cell r="Q1372">
            <v>74.989999999999995</v>
          </cell>
          <cell r="S1372">
            <v>57.197995299611556</v>
          </cell>
          <cell r="T1372">
            <v>114.38900000000001</v>
          </cell>
          <cell r="U1372">
            <v>74.989999999999995</v>
          </cell>
          <cell r="W1372">
            <v>57.197995299611556</v>
          </cell>
          <cell r="X1372">
            <v>114.38900000000001</v>
          </cell>
          <cell r="Y1372">
            <v>74.989999999999995</v>
          </cell>
          <cell r="AA1372">
            <v>57.197995299611556</v>
          </cell>
        </row>
        <row r="1373">
          <cell r="C1373" t="str">
            <v>WL9-14536</v>
          </cell>
          <cell r="D1373" t="str">
            <v>2-FC, "O" Series Bridge C-Clamp - Full Closing Spindle, 0" - 2-3/8" Jaw Opening, 1-7/8" Throat Depth</v>
          </cell>
          <cell r="E1373" t="str">
            <v>Clamps</v>
          </cell>
          <cell r="F1373" t="str">
            <v>TW</v>
          </cell>
          <cell r="G1373" t="str">
            <v>8205.70.0090</v>
          </cell>
          <cell r="H1373">
            <v>128</v>
          </cell>
          <cell r="I1373">
            <v>84.99</v>
          </cell>
          <cell r="K1373">
            <v>64</v>
          </cell>
          <cell r="L1373">
            <v>135.99</v>
          </cell>
          <cell r="M1373">
            <v>89.99</v>
          </cell>
          <cell r="O1373">
            <v>68.082964003703765</v>
          </cell>
          <cell r="P1373">
            <v>149.58900000000003</v>
          </cell>
          <cell r="Q1373">
            <v>98.989000000000004</v>
          </cell>
          <cell r="S1373">
            <v>74.891260404074146</v>
          </cell>
          <cell r="T1373">
            <v>149.58900000000003</v>
          </cell>
          <cell r="U1373">
            <v>98.989000000000004</v>
          </cell>
          <cell r="W1373">
            <v>74.891260404074146</v>
          </cell>
          <cell r="X1373">
            <v>149.58900000000003</v>
          </cell>
          <cell r="Y1373">
            <v>98.989000000000004</v>
          </cell>
          <cell r="AA1373">
            <v>74.891260404074146</v>
          </cell>
        </row>
        <row r="1374">
          <cell r="C1374" t="str">
            <v>WL9-14545</v>
          </cell>
          <cell r="D1374" t="str">
            <v>3-FC, "O" Series Bridge C-Clamp - Full Closing Spindle, 0" - 3-3/8" Jaw Opening, 2-3/8" Throat Depth</v>
          </cell>
          <cell r="E1374" t="str">
            <v>Clamps</v>
          </cell>
          <cell r="F1374" t="str">
            <v>TW</v>
          </cell>
          <cell r="G1374" t="str">
            <v>8205.70.0090</v>
          </cell>
          <cell r="H1374">
            <v>174</v>
          </cell>
          <cell r="I1374">
            <v>119.99</v>
          </cell>
          <cell r="K1374">
            <v>87</v>
          </cell>
          <cell r="L1374">
            <v>184.99</v>
          </cell>
          <cell r="M1374">
            <v>124.99</v>
          </cell>
          <cell r="O1374">
            <v>92.613879556288509</v>
          </cell>
          <cell r="P1374">
            <v>203.48900000000003</v>
          </cell>
          <cell r="Q1374">
            <v>137.489</v>
          </cell>
          <cell r="S1374">
            <v>101.87526751191737</v>
          </cell>
          <cell r="T1374">
            <v>203.48900000000003</v>
          </cell>
          <cell r="U1374">
            <v>137.489</v>
          </cell>
          <cell r="W1374">
            <v>101.87526751191737</v>
          </cell>
          <cell r="X1374">
            <v>203.48900000000003</v>
          </cell>
          <cell r="Y1374">
            <v>137.489</v>
          </cell>
          <cell r="AA1374">
            <v>101.87526751191737</v>
          </cell>
        </row>
        <row r="1375">
          <cell r="C1375" t="str">
            <v>WL9-14554</v>
          </cell>
          <cell r="D1375" t="str">
            <v>4-FC, "O" Series Bridge C-Clamp - Full Closing Spindle, 0" - 4-1/2" Jaw Opening, 2-3/4" Throat Depth</v>
          </cell>
          <cell r="E1375" t="str">
            <v>Clamps</v>
          </cell>
          <cell r="F1375" t="str">
            <v>TW</v>
          </cell>
          <cell r="G1375" t="str">
            <v>8205.70.0090</v>
          </cell>
          <cell r="H1375">
            <v>278</v>
          </cell>
          <cell r="I1375">
            <v>184.99</v>
          </cell>
          <cell r="K1375">
            <v>139</v>
          </cell>
          <cell r="L1375">
            <v>295.99</v>
          </cell>
          <cell r="M1375">
            <v>194.99</v>
          </cell>
          <cell r="O1375">
            <v>148.06791763785949</v>
          </cell>
          <cell r="P1375">
            <v>325.58900000000006</v>
          </cell>
          <cell r="Q1375">
            <v>214.48900000000003</v>
          </cell>
          <cell r="S1375">
            <v>162.87470940164545</v>
          </cell>
          <cell r="T1375">
            <v>325.58900000000006</v>
          </cell>
          <cell r="U1375">
            <v>214.48900000000003</v>
          </cell>
          <cell r="W1375">
            <v>162.87470940164545</v>
          </cell>
          <cell r="X1375">
            <v>325.58900000000006</v>
          </cell>
          <cell r="Y1375">
            <v>214.48900000000003</v>
          </cell>
          <cell r="AA1375">
            <v>162.87470940164545</v>
          </cell>
        </row>
        <row r="1376">
          <cell r="C1376" t="str">
            <v>WL9-14563</v>
          </cell>
          <cell r="D1376" t="str">
            <v>5-FC, "O" Series Bridge C-Clamp - Full Closing Spindle, 0" - 5-1/2" Jaw Opening, 3-1/8" Throat Depth</v>
          </cell>
          <cell r="E1376" t="str">
            <v>Clamps</v>
          </cell>
          <cell r="F1376" t="str">
            <v>TW</v>
          </cell>
          <cell r="G1376" t="str">
            <v>8205.70.0090</v>
          </cell>
          <cell r="H1376">
            <v>361</v>
          </cell>
          <cell r="I1376">
            <v>232.99</v>
          </cell>
          <cell r="K1376">
            <v>181</v>
          </cell>
          <cell r="L1376">
            <v>385.99</v>
          </cell>
          <cell r="M1376">
            <v>249.99</v>
          </cell>
          <cell r="O1376">
            <v>192.83017944049544</v>
          </cell>
          <cell r="P1376">
            <v>424.58900000000006</v>
          </cell>
          <cell r="Q1376">
            <v>274.98900000000003</v>
          </cell>
          <cell r="S1376">
            <v>212.113197384545</v>
          </cell>
          <cell r="T1376">
            <v>424.58900000000006</v>
          </cell>
          <cell r="U1376">
            <v>274.98900000000003</v>
          </cell>
          <cell r="W1376">
            <v>212.113197384545</v>
          </cell>
          <cell r="X1376">
            <v>424.58900000000006</v>
          </cell>
          <cell r="Y1376">
            <v>274.98900000000003</v>
          </cell>
          <cell r="AA1376">
            <v>212.113197384545</v>
          </cell>
        </row>
        <row r="1377">
          <cell r="C1377" t="str">
            <v>WL9-14572</v>
          </cell>
          <cell r="D1377" t="str">
            <v>6-FC, "O" Series Bridge C-Clamp - Full Closing Spindle, 0" - 6-1/2" Jaw Opening, 3-3/8" Throat Depth</v>
          </cell>
          <cell r="E1377" t="str">
            <v>Clamps</v>
          </cell>
          <cell r="F1377" t="str">
            <v>TW</v>
          </cell>
          <cell r="G1377" t="str">
            <v>8205.70.0090</v>
          </cell>
          <cell r="H1377">
            <v>448</v>
          </cell>
          <cell r="I1377">
            <v>301.99</v>
          </cell>
          <cell r="K1377">
            <v>224</v>
          </cell>
          <cell r="L1377">
            <v>478.99</v>
          </cell>
          <cell r="M1377">
            <v>319.99</v>
          </cell>
          <cell r="O1377">
            <v>239.31801239038171</v>
          </cell>
          <cell r="P1377">
            <v>526.88900000000001</v>
          </cell>
          <cell r="Q1377">
            <v>351.98900000000003</v>
          </cell>
          <cell r="S1377">
            <v>263.24981362941992</v>
          </cell>
          <cell r="T1377">
            <v>526.88900000000001</v>
          </cell>
          <cell r="U1377">
            <v>351.98900000000003</v>
          </cell>
          <cell r="W1377">
            <v>263.24981362941992</v>
          </cell>
          <cell r="X1377">
            <v>526.88900000000001</v>
          </cell>
          <cell r="Y1377">
            <v>351.98900000000003</v>
          </cell>
          <cell r="AA1377">
            <v>263.24981362941992</v>
          </cell>
        </row>
        <row r="1378">
          <cell r="C1378" t="str">
            <v>WL9-14581</v>
          </cell>
          <cell r="D1378" t="str">
            <v>8-FC, "O" Series Bridge C-Clamp - Full Closing Spindle, 0" - 8-1/2" Jaw Opening, 4-1/8" Throat Depth</v>
          </cell>
          <cell r="E1378" t="str">
            <v>Clamps</v>
          </cell>
          <cell r="F1378" t="str">
            <v>TW</v>
          </cell>
          <cell r="G1378" t="str">
            <v>8205.70.0090</v>
          </cell>
          <cell r="H1378">
            <v>586</v>
          </cell>
          <cell r="I1378">
            <v>391.99</v>
          </cell>
          <cell r="K1378">
            <v>293</v>
          </cell>
          <cell r="L1378">
            <v>625.99</v>
          </cell>
          <cell r="M1378">
            <v>419.99</v>
          </cell>
          <cell r="O1378">
            <v>312.7908822929528</v>
          </cell>
          <cell r="P1378">
            <v>688.58900000000006</v>
          </cell>
          <cell r="Q1378">
            <v>461.98900000000003</v>
          </cell>
          <cell r="S1378">
            <v>344.06997052224813</v>
          </cell>
          <cell r="T1378">
            <v>688.58900000000006</v>
          </cell>
          <cell r="U1378">
            <v>461.98900000000003</v>
          </cell>
          <cell r="W1378">
            <v>344.06997052224813</v>
          </cell>
          <cell r="X1378">
            <v>688.58900000000006</v>
          </cell>
          <cell r="Y1378">
            <v>461.98900000000003</v>
          </cell>
          <cell r="AA1378">
            <v>344.06997052224813</v>
          </cell>
        </row>
        <row r="1379">
          <cell r="C1379" t="str">
            <v>WL9-14590</v>
          </cell>
          <cell r="D1379" t="str">
            <v>10-FC, "O" Series Bridge C-Clamp - Full Closing Spindle, 0" - 10-1/2" Jaw Opening, 4-1/8" Throat Dep</v>
          </cell>
          <cell r="E1379" t="str">
            <v>Clamps</v>
          </cell>
          <cell r="F1379" t="str">
            <v>TW</v>
          </cell>
          <cell r="G1379" t="str">
            <v>8205.70.0090</v>
          </cell>
          <cell r="H1379">
            <v>895</v>
          </cell>
          <cell r="I1379">
            <v>582.99</v>
          </cell>
          <cell r="K1379">
            <v>448</v>
          </cell>
          <cell r="L1379">
            <v>956.99</v>
          </cell>
          <cell r="M1379">
            <v>629.99</v>
          </cell>
          <cell r="O1379">
            <v>478.60181659066069</v>
          </cell>
          <cell r="P1379">
            <v>1052.6890000000001</v>
          </cell>
          <cell r="Q1379">
            <v>692.98900000000003</v>
          </cell>
          <cell r="S1379">
            <v>526.46199824972678</v>
          </cell>
          <cell r="T1379">
            <v>1052.6890000000001</v>
          </cell>
          <cell r="U1379">
            <v>692.98900000000003</v>
          </cell>
          <cell r="W1379">
            <v>526.46199824972678</v>
          </cell>
          <cell r="X1379">
            <v>1052.6890000000001</v>
          </cell>
          <cell r="Y1379">
            <v>692.98900000000003</v>
          </cell>
          <cell r="AA1379">
            <v>526.46199824972678</v>
          </cell>
        </row>
        <row r="1380">
          <cell r="C1380" t="str">
            <v>WL9-14599</v>
          </cell>
          <cell r="D1380" t="str">
            <v>12-FC, "O" Series Bridge C-Clamp - Full Closing Spindle, 0" - 12-1/4" Jaw Opening, 4-1/4" Throat Dep</v>
          </cell>
          <cell r="E1380" t="str">
            <v>Clamps</v>
          </cell>
          <cell r="F1380" t="str">
            <v>TW</v>
          </cell>
          <cell r="G1380" t="str">
            <v>8205.70.0090</v>
          </cell>
          <cell r="H1380">
            <v>982</v>
          </cell>
          <cell r="I1380">
            <v>656.99</v>
          </cell>
          <cell r="K1380">
            <v>491</v>
          </cell>
          <cell r="L1380">
            <v>1048.99</v>
          </cell>
          <cell r="M1380">
            <v>699.99</v>
          </cell>
          <cell r="O1380">
            <v>524.72512265834973</v>
          </cell>
          <cell r="P1380">
            <v>1153.8890000000001</v>
          </cell>
          <cell r="Q1380">
            <v>769.98900000000003</v>
          </cell>
          <cell r="S1380">
            <v>577.19763492418474</v>
          </cell>
          <cell r="T1380">
            <v>1153.8890000000001</v>
          </cell>
          <cell r="U1380">
            <v>769.98900000000003</v>
          </cell>
          <cell r="W1380">
            <v>577.19763492418474</v>
          </cell>
          <cell r="X1380">
            <v>1153.8890000000001</v>
          </cell>
          <cell r="Y1380">
            <v>769.98900000000003</v>
          </cell>
          <cell r="AA1380">
            <v>577.19763492418474</v>
          </cell>
        </row>
        <row r="1381">
          <cell r="C1381" t="str">
            <v>BRUTE-FORCE™ - 100 SERIES C-CLAMPS</v>
          </cell>
        </row>
        <row r="1382">
          <cell r="C1382" t="str">
            <v>WL9-14128</v>
          </cell>
          <cell r="D1382" t="str">
            <v>103, 100 Series Forged C-Clamp - Heavy-Duty 0 - 3” Opening Capacity</v>
          </cell>
          <cell r="E1382" t="str">
            <v>Clamps</v>
          </cell>
          <cell r="F1382" t="str">
            <v>TW</v>
          </cell>
          <cell r="G1382" t="str">
            <v>8205.70.0090</v>
          </cell>
          <cell r="H1382">
            <v>149</v>
          </cell>
          <cell r="I1382">
            <v>95.99</v>
          </cell>
          <cell r="K1382">
            <v>75</v>
          </cell>
          <cell r="L1382">
            <v>158.99</v>
          </cell>
          <cell r="M1382">
            <v>103.99</v>
          </cell>
          <cell r="O1382">
            <v>79.646677768098158</v>
          </cell>
          <cell r="P1382">
            <v>174.88900000000001</v>
          </cell>
          <cell r="Q1382">
            <v>114.38900000000001</v>
          </cell>
          <cell r="S1382">
            <v>87.611345544907977</v>
          </cell>
          <cell r="T1382">
            <v>174.88900000000001</v>
          </cell>
          <cell r="U1382">
            <v>114.38900000000001</v>
          </cell>
          <cell r="W1382">
            <v>87.611345544907977</v>
          </cell>
          <cell r="X1382">
            <v>174.88900000000001</v>
          </cell>
          <cell r="Y1382">
            <v>114.38900000000001</v>
          </cell>
          <cell r="AA1382">
            <v>87.611345544907977</v>
          </cell>
        </row>
        <row r="1383">
          <cell r="C1383" t="str">
            <v>WL9-14142</v>
          </cell>
          <cell r="D1383" t="str">
            <v>104, 100 Series Forged C-Clamp - Heavy Duty 0 - 4” Opening Capacity</v>
          </cell>
          <cell r="E1383" t="str">
            <v>Clamps</v>
          </cell>
          <cell r="F1383" t="str">
            <v>TW</v>
          </cell>
          <cell r="G1383" t="str">
            <v>8205.70.0090</v>
          </cell>
          <cell r="H1383">
            <v>170</v>
          </cell>
          <cell r="I1383">
            <v>114.99</v>
          </cell>
          <cell r="K1383">
            <v>85</v>
          </cell>
          <cell r="L1383">
            <v>180.99</v>
          </cell>
          <cell r="M1383">
            <v>119.99</v>
          </cell>
          <cell r="O1383">
            <v>90.284285272527256</v>
          </cell>
          <cell r="P1383">
            <v>199.08900000000003</v>
          </cell>
          <cell r="Q1383">
            <v>131.989</v>
          </cell>
          <cell r="S1383">
            <v>99.312713799779985</v>
          </cell>
          <cell r="T1383">
            <v>199.08900000000003</v>
          </cell>
          <cell r="U1383">
            <v>131.989</v>
          </cell>
          <cell r="W1383">
            <v>99.312713799779985</v>
          </cell>
          <cell r="X1383">
            <v>199.08900000000003</v>
          </cell>
          <cell r="Y1383">
            <v>131.989</v>
          </cell>
          <cell r="AA1383">
            <v>99.312713799779985</v>
          </cell>
        </row>
        <row r="1384">
          <cell r="C1384" t="str">
            <v>WL9-14156</v>
          </cell>
          <cell r="D1384" t="str">
            <v>106, 100 Series Forged C-Clamp - Heavy-Duty 2 - 6” Opening Capacity</v>
          </cell>
          <cell r="E1384" t="str">
            <v>Clamps</v>
          </cell>
          <cell r="F1384" t="str">
            <v>TW</v>
          </cell>
          <cell r="G1384" t="str">
            <v>8205.70.0090</v>
          </cell>
          <cell r="H1384">
            <v>238</v>
          </cell>
          <cell r="I1384">
            <v>158.99</v>
          </cell>
          <cell r="K1384">
            <v>119</v>
          </cell>
          <cell r="L1384">
            <v>252.99</v>
          </cell>
          <cell r="M1384">
            <v>169.99</v>
          </cell>
          <cell r="O1384">
            <v>126.46769064127578</v>
          </cell>
          <cell r="P1384">
            <v>278.28900000000004</v>
          </cell>
          <cell r="Q1384">
            <v>186.98900000000003</v>
          </cell>
          <cell r="S1384">
            <v>139.11445970540336</v>
          </cell>
          <cell r="T1384">
            <v>278.28900000000004</v>
          </cell>
          <cell r="U1384">
            <v>186.98900000000003</v>
          </cell>
          <cell r="W1384">
            <v>139.11445970540336</v>
          </cell>
          <cell r="X1384">
            <v>278.28900000000004</v>
          </cell>
          <cell r="Y1384">
            <v>186.98900000000003</v>
          </cell>
          <cell r="AA1384">
            <v>139.11445970540336</v>
          </cell>
        </row>
        <row r="1385">
          <cell r="C1385" t="str">
            <v>WL9-14170</v>
          </cell>
          <cell r="D1385" t="str">
            <v>108, 100 Series Forged C-Clamp - Heavy-Duty 4 - 8” Opening Capacity</v>
          </cell>
          <cell r="E1385" t="str">
            <v>Clamps</v>
          </cell>
          <cell r="F1385" t="str">
            <v>TW</v>
          </cell>
          <cell r="G1385" t="str">
            <v>8205.70.0090</v>
          </cell>
          <cell r="H1385">
            <v>307</v>
          </cell>
          <cell r="I1385">
            <v>195.99</v>
          </cell>
          <cell r="K1385">
            <v>154</v>
          </cell>
          <cell r="L1385">
            <v>326.99</v>
          </cell>
          <cell r="M1385">
            <v>214.99</v>
          </cell>
          <cell r="O1385">
            <v>163.58352547387594</v>
          </cell>
          <cell r="P1385">
            <v>359.68900000000002</v>
          </cell>
          <cell r="Q1385">
            <v>236.48900000000003</v>
          </cell>
          <cell r="S1385">
            <v>179.94187802126353</v>
          </cell>
          <cell r="T1385">
            <v>359.68900000000002</v>
          </cell>
          <cell r="U1385">
            <v>236.48900000000003</v>
          </cell>
          <cell r="W1385">
            <v>179.94187802126353</v>
          </cell>
          <cell r="X1385">
            <v>359.68900000000002</v>
          </cell>
          <cell r="Y1385">
            <v>236.48900000000003</v>
          </cell>
          <cell r="AA1385">
            <v>179.94187802126353</v>
          </cell>
        </row>
        <row r="1386">
          <cell r="C1386" t="str">
            <v>WL9-14184</v>
          </cell>
          <cell r="D1386" t="str">
            <v>110, 100 Series Forged C-Clamp - Heavy-Duty 6 - 10” Opening Capacity</v>
          </cell>
          <cell r="E1386" t="str">
            <v>Clamps</v>
          </cell>
          <cell r="F1386" t="str">
            <v>TW</v>
          </cell>
          <cell r="G1386" t="str">
            <v>8205.70.0090</v>
          </cell>
          <cell r="H1386">
            <v>438</v>
          </cell>
          <cell r="I1386">
            <v>279.99</v>
          </cell>
          <cell r="K1386">
            <v>219</v>
          </cell>
          <cell r="L1386">
            <v>467.99</v>
          </cell>
          <cell r="M1386">
            <v>309.99</v>
          </cell>
          <cell r="O1386">
            <v>233.91069421072609</v>
          </cell>
          <cell r="P1386">
            <v>514.7890000000001</v>
          </cell>
          <cell r="Q1386">
            <v>340.98900000000003</v>
          </cell>
          <cell r="S1386">
            <v>257.30176363179874</v>
          </cell>
          <cell r="T1386">
            <v>514.7890000000001</v>
          </cell>
          <cell r="U1386">
            <v>340.98900000000003</v>
          </cell>
          <cell r="W1386">
            <v>257.30176363179874</v>
          </cell>
          <cell r="X1386">
            <v>514.7890000000001</v>
          </cell>
          <cell r="Y1386">
            <v>340.98900000000003</v>
          </cell>
          <cell r="AA1386">
            <v>257.30176363179874</v>
          </cell>
        </row>
        <row r="1387">
          <cell r="C1387" t="str">
            <v>WL9-14198</v>
          </cell>
          <cell r="D1387" t="str">
            <v>112, 100 Series Forged C-Clamp - Heavy-Duty 8 - 12” Opening Capacity</v>
          </cell>
          <cell r="E1387" t="str">
            <v>Clamps</v>
          </cell>
          <cell r="F1387" t="str">
            <v>TW</v>
          </cell>
          <cell r="G1387" t="str">
            <v>8205.70.0090</v>
          </cell>
          <cell r="H1387">
            <v>519</v>
          </cell>
          <cell r="I1387">
            <v>328.99</v>
          </cell>
          <cell r="K1387">
            <v>260</v>
          </cell>
          <cell r="L1387">
            <v>556.99</v>
          </cell>
          <cell r="M1387">
            <v>369.99</v>
          </cell>
          <cell r="O1387">
            <v>278.69910721607607</v>
          </cell>
          <cell r="P1387">
            <v>612.68900000000008</v>
          </cell>
          <cell r="Q1387">
            <v>406.98900000000003</v>
          </cell>
          <cell r="S1387">
            <v>306.56901793768372</v>
          </cell>
          <cell r="T1387">
            <v>612.68900000000008</v>
          </cell>
          <cell r="U1387">
            <v>406.98900000000003</v>
          </cell>
          <cell r="W1387">
            <v>306.56901793768372</v>
          </cell>
          <cell r="X1387">
            <v>612.68900000000008</v>
          </cell>
          <cell r="Y1387">
            <v>406.98900000000003</v>
          </cell>
          <cell r="AA1387">
            <v>306.56901793768372</v>
          </cell>
        </row>
        <row r="1388">
          <cell r="C1388" t="str">
            <v>CLASSIC 400 SERIES™ C-CLAMPS</v>
          </cell>
        </row>
        <row r="1389">
          <cell r="C1389" t="str">
            <v>WL9-14214</v>
          </cell>
          <cell r="D1389" t="str">
            <v>402, Drop forged C-Clamp 0 - 2-1/8” Opening, 2-1/4” Throat Depth</v>
          </cell>
          <cell r="E1389" t="str">
            <v>Clamps</v>
          </cell>
          <cell r="F1389" t="str">
            <v>CN</v>
          </cell>
          <cell r="G1389" t="str">
            <v>8205.70.0090</v>
          </cell>
          <cell r="H1389">
            <v>35</v>
          </cell>
          <cell r="I1389">
            <v>27.99</v>
          </cell>
          <cell r="K1389">
            <v>18</v>
          </cell>
          <cell r="L1389">
            <v>38.99</v>
          </cell>
          <cell r="M1389">
            <v>28.99</v>
          </cell>
          <cell r="O1389">
            <v>19.456227508153336</v>
          </cell>
          <cell r="P1389">
            <v>42.889000000000003</v>
          </cell>
          <cell r="Q1389">
            <v>31.888999999999999</v>
          </cell>
          <cell r="S1389">
            <v>21.401850258968672</v>
          </cell>
          <cell r="T1389">
            <v>42.889000000000003</v>
          </cell>
          <cell r="U1389">
            <v>31.888999999999999</v>
          </cell>
          <cell r="W1389">
            <v>21.401850258968672</v>
          </cell>
          <cell r="X1389">
            <v>42.889000000000003</v>
          </cell>
          <cell r="Y1389">
            <v>31.888999999999999</v>
          </cell>
          <cell r="AA1389">
            <v>21.401850258968672</v>
          </cell>
        </row>
        <row r="1390">
          <cell r="C1390" t="str">
            <v>WL9-14228</v>
          </cell>
          <cell r="D1390" t="str">
            <v>403, Drop Forged C-Clamp,  0 - 3” Opening, 2-7/16” Throat Depth</v>
          </cell>
          <cell r="E1390" t="str">
            <v>Clamps</v>
          </cell>
          <cell r="F1390" t="str">
            <v>CN</v>
          </cell>
          <cell r="G1390" t="str">
            <v>8205.70.0090</v>
          </cell>
          <cell r="H1390">
            <v>43</v>
          </cell>
          <cell r="I1390">
            <v>34.99</v>
          </cell>
          <cell r="K1390">
            <v>22</v>
          </cell>
          <cell r="L1390">
            <v>47.99</v>
          </cell>
          <cell r="M1390">
            <v>34.99</v>
          </cell>
          <cell r="O1390">
            <v>23.802306487728163</v>
          </cell>
          <cell r="P1390">
            <v>52.789000000000009</v>
          </cell>
          <cell r="Q1390">
            <v>38.489000000000004</v>
          </cell>
          <cell r="S1390">
            <v>26.182537136500983</v>
          </cell>
          <cell r="T1390">
            <v>52.789000000000009</v>
          </cell>
          <cell r="U1390">
            <v>38.489000000000004</v>
          </cell>
          <cell r="W1390">
            <v>26.182537136500983</v>
          </cell>
          <cell r="X1390">
            <v>52.789000000000009</v>
          </cell>
          <cell r="Y1390">
            <v>38.489000000000004</v>
          </cell>
          <cell r="AA1390">
            <v>26.182537136500983</v>
          </cell>
        </row>
        <row r="1391">
          <cell r="C1391" t="str">
            <v>WL9-14242</v>
          </cell>
          <cell r="D1391" t="str">
            <v>404, Drop Forged C-Clamp,  0 - 4-1/4” Opening, 3-1/4” Throat Depth</v>
          </cell>
          <cell r="E1391" t="str">
            <v>Clamps</v>
          </cell>
          <cell r="F1391" t="str">
            <v>CN</v>
          </cell>
          <cell r="G1391" t="str">
            <v>8205.70.0090</v>
          </cell>
          <cell r="H1391">
            <v>66</v>
          </cell>
          <cell r="I1391">
            <v>52.99</v>
          </cell>
          <cell r="K1391">
            <v>33</v>
          </cell>
          <cell r="L1391">
            <v>70.989999999999995</v>
          </cell>
          <cell r="M1391">
            <v>53.99</v>
          </cell>
          <cell r="O1391">
            <v>35.511772734856969</v>
          </cell>
          <cell r="P1391">
            <v>78.088999999999999</v>
          </cell>
          <cell r="Q1391">
            <v>59.38900000000001</v>
          </cell>
          <cell r="S1391">
            <v>39.062950008342668</v>
          </cell>
          <cell r="T1391">
            <v>78.088999999999999</v>
          </cell>
          <cell r="U1391">
            <v>59.38900000000001</v>
          </cell>
          <cell r="W1391">
            <v>39.062950008342668</v>
          </cell>
          <cell r="X1391">
            <v>78.088999999999999</v>
          </cell>
          <cell r="Y1391">
            <v>59.38900000000001</v>
          </cell>
          <cell r="AA1391">
            <v>39.062950008342668</v>
          </cell>
        </row>
        <row r="1392">
          <cell r="C1392" t="str">
            <v>WL9-14256</v>
          </cell>
          <cell r="D1392" t="str">
            <v>406, Drop Forged C-Clamp, 0 - 6-1/16” Opening, 4-1/16” Throat Depth</v>
          </cell>
          <cell r="E1392" t="str">
            <v>Clamps</v>
          </cell>
          <cell r="F1392" t="str">
            <v>CN</v>
          </cell>
          <cell r="G1392" t="str">
            <v>8205.70.0090</v>
          </cell>
          <cell r="H1392">
            <v>100</v>
          </cell>
          <cell r="I1392">
            <v>80.989999999999995</v>
          </cell>
          <cell r="K1392">
            <v>50</v>
          </cell>
          <cell r="L1392">
            <v>107.99</v>
          </cell>
          <cell r="M1392">
            <v>83.99</v>
          </cell>
          <cell r="O1392">
            <v>53.884577884712805</v>
          </cell>
          <cell r="P1392">
            <v>118.789</v>
          </cell>
          <cell r="Q1392">
            <v>92.388999999999996</v>
          </cell>
          <cell r="S1392">
            <v>59.27303567318409</v>
          </cell>
          <cell r="T1392">
            <v>118.789</v>
          </cell>
          <cell r="U1392">
            <v>92.388999999999996</v>
          </cell>
          <cell r="W1392">
            <v>59.27303567318409</v>
          </cell>
          <cell r="X1392">
            <v>118.789</v>
          </cell>
          <cell r="Y1392">
            <v>92.388999999999996</v>
          </cell>
          <cell r="AA1392">
            <v>59.27303567318409</v>
          </cell>
        </row>
        <row r="1393">
          <cell r="C1393" t="str">
            <v>WL9-14270</v>
          </cell>
          <cell r="D1393" t="str">
            <v>408, Drop Forged C-Clamp,  0 -8-1/4” Opening, 4-15/16” Throat Depth</v>
          </cell>
          <cell r="E1393" t="str">
            <v>Clamps</v>
          </cell>
          <cell r="F1393" t="str">
            <v>CN</v>
          </cell>
          <cell r="G1393" t="str">
            <v>8205.70.0090</v>
          </cell>
          <cell r="H1393">
            <v>130</v>
          </cell>
          <cell r="I1393">
            <v>100.99</v>
          </cell>
          <cell r="K1393">
            <v>65</v>
          </cell>
          <cell r="L1393">
            <v>139.99</v>
          </cell>
          <cell r="M1393">
            <v>104.99</v>
          </cell>
          <cell r="O1393">
            <v>69.930514202544487</v>
          </cell>
          <cell r="P1393">
            <v>153.98900000000003</v>
          </cell>
          <cell r="Q1393">
            <v>115.489</v>
          </cell>
          <cell r="S1393">
            <v>76.923565622798947</v>
          </cell>
          <cell r="T1393">
            <v>153.98900000000003</v>
          </cell>
          <cell r="U1393">
            <v>115.489</v>
          </cell>
          <cell r="W1393">
            <v>76.923565622798947</v>
          </cell>
          <cell r="X1393">
            <v>153.98900000000003</v>
          </cell>
          <cell r="Y1393">
            <v>115.489</v>
          </cell>
          <cell r="AA1393">
            <v>76.923565622798947</v>
          </cell>
        </row>
        <row r="1394">
          <cell r="C1394" t="str">
            <v>WL9-14284</v>
          </cell>
          <cell r="D1394" t="str">
            <v>410, Drop Forged C-Clamp, 2 - 10-1/8” Opening, 5-7/8” Throat Depth</v>
          </cell>
          <cell r="E1394" t="str">
            <v>Clamps</v>
          </cell>
          <cell r="F1394" t="str">
            <v>CN</v>
          </cell>
          <cell r="G1394" t="str">
            <v>8205.70.0090</v>
          </cell>
          <cell r="H1394">
            <v>172</v>
          </cell>
          <cell r="I1394">
            <v>138.99</v>
          </cell>
          <cell r="K1394">
            <v>86</v>
          </cell>
          <cell r="L1394">
            <v>185.99</v>
          </cell>
          <cell r="M1394">
            <v>139.99</v>
          </cell>
          <cell r="O1394">
            <v>93.248963712462185</v>
          </cell>
          <cell r="P1394">
            <v>204.58900000000003</v>
          </cell>
          <cell r="Q1394">
            <v>153.98900000000003</v>
          </cell>
          <cell r="S1394">
            <v>102.57386008370841</v>
          </cell>
          <cell r="T1394">
            <v>204.58900000000003</v>
          </cell>
          <cell r="U1394">
            <v>153.98900000000003</v>
          </cell>
          <cell r="W1394">
            <v>102.57386008370841</v>
          </cell>
          <cell r="X1394">
            <v>204.58900000000003</v>
          </cell>
          <cell r="Y1394">
            <v>153.98900000000003</v>
          </cell>
          <cell r="AA1394">
            <v>102.57386008370841</v>
          </cell>
        </row>
        <row r="1395">
          <cell r="C1395" t="str">
            <v>WL9-14298</v>
          </cell>
          <cell r="D1395" t="str">
            <v>412, Drop Forged C-Clamp, 2 - 12-1/4” Opening, 6-1/4” Throat Depth</v>
          </cell>
          <cell r="E1395" t="str">
            <v>Clamps</v>
          </cell>
          <cell r="F1395" t="str">
            <v>CN</v>
          </cell>
          <cell r="G1395" t="str">
            <v>8205.70.0090</v>
          </cell>
          <cell r="H1395">
            <v>276</v>
          </cell>
          <cell r="I1395">
            <v>224.99</v>
          </cell>
          <cell r="K1395">
            <v>138</v>
          </cell>
          <cell r="L1395">
            <v>297.99</v>
          </cell>
          <cell r="M1395">
            <v>229.99</v>
          </cell>
          <cell r="O1395">
            <v>148.88826928969888</v>
          </cell>
          <cell r="P1395">
            <v>327.78900000000004</v>
          </cell>
          <cell r="Q1395">
            <v>252.98900000000003</v>
          </cell>
          <cell r="S1395">
            <v>163.77709621866879</v>
          </cell>
          <cell r="T1395">
            <v>327.78900000000004</v>
          </cell>
          <cell r="U1395">
            <v>252.98900000000003</v>
          </cell>
          <cell r="W1395">
            <v>163.77709621866879</v>
          </cell>
          <cell r="X1395">
            <v>327.78900000000004</v>
          </cell>
          <cell r="Y1395">
            <v>252.98900000000003</v>
          </cell>
          <cell r="AA1395">
            <v>163.77709621866879</v>
          </cell>
        </row>
        <row r="1396">
          <cell r="C1396" t="str">
            <v>CLASSIC 400 SERIES™ HI-VIS SAFETY C-CLAMPS</v>
          </cell>
        </row>
        <row r="1397">
          <cell r="C1397" t="str">
            <v>WL9-14300</v>
          </cell>
          <cell r="D1397" t="str">
            <v>402SF, 400 Series Hi-Vis Safety C-Clamp 0 - 2-1/8” Jaw Opening, 2-1/4" Throat Depth</v>
          </cell>
          <cell r="E1397" t="str">
            <v>Clamps</v>
          </cell>
          <cell r="F1397" t="str">
            <v>CN</v>
          </cell>
          <cell r="G1397" t="str">
            <v>8205.70.0090</v>
          </cell>
          <cell r="H1397">
            <v>34</v>
          </cell>
          <cell r="I1397">
            <v>27.99</v>
          </cell>
          <cell r="K1397">
            <v>17</v>
          </cell>
          <cell r="L1397">
            <v>36.99</v>
          </cell>
          <cell r="M1397">
            <v>25.99</v>
          </cell>
          <cell r="O1397">
            <v>18.405588512916978</v>
          </cell>
          <cell r="P1397">
            <v>40.689000000000007</v>
          </cell>
          <cell r="Q1397">
            <v>28.589000000000002</v>
          </cell>
          <cell r="S1397">
            <v>20.246147364208678</v>
          </cell>
          <cell r="T1397">
            <v>40.689000000000007</v>
          </cell>
          <cell r="U1397">
            <v>28.589000000000002</v>
          </cell>
          <cell r="W1397">
            <v>20.246147364208678</v>
          </cell>
          <cell r="X1397">
            <v>40.689000000000007</v>
          </cell>
          <cell r="Y1397">
            <v>28.589000000000002</v>
          </cell>
          <cell r="AA1397">
            <v>20.246147364208678</v>
          </cell>
        </row>
        <row r="1398">
          <cell r="C1398" t="str">
            <v>WL9-14301</v>
          </cell>
          <cell r="D1398" t="str">
            <v>403SF, 400 Series Hi-Vis Safety C-Clamp, 0" - 3" Jaw Opening, 2-7/16" Throat Depth</v>
          </cell>
          <cell r="E1398" t="str">
            <v>Clamps</v>
          </cell>
          <cell r="F1398" t="str">
            <v>CN</v>
          </cell>
          <cell r="G1398" t="str">
            <v>8205.70.0090</v>
          </cell>
          <cell r="H1398">
            <v>44</v>
          </cell>
          <cell r="I1398">
            <v>34.99</v>
          </cell>
          <cell r="K1398">
            <v>22</v>
          </cell>
          <cell r="L1398">
            <v>47.99</v>
          </cell>
          <cell r="M1398">
            <v>33.99</v>
          </cell>
          <cell r="O1398">
            <v>24.179904554463626</v>
          </cell>
          <cell r="P1398">
            <v>52.789000000000009</v>
          </cell>
          <cell r="Q1398">
            <v>37.389000000000003</v>
          </cell>
          <cell r="S1398">
            <v>26.59789500990999</v>
          </cell>
          <cell r="T1398">
            <v>52.789000000000009</v>
          </cell>
          <cell r="U1398">
            <v>37.389000000000003</v>
          </cell>
          <cell r="W1398">
            <v>26.59789500990999</v>
          </cell>
          <cell r="X1398">
            <v>52.789000000000009</v>
          </cell>
          <cell r="Y1398">
            <v>37.389000000000003</v>
          </cell>
          <cell r="AA1398">
            <v>26.59789500990999</v>
          </cell>
        </row>
        <row r="1399">
          <cell r="C1399" t="str">
            <v>WL9-14302</v>
          </cell>
          <cell r="D1399" t="str">
            <v>404SF, 400 Series Hi-Vis Safety C-Clamp, 0 - 4-1/4” Opening, 3-1/4” Throat Depth</v>
          </cell>
          <cell r="E1399" t="str">
            <v>Clamps</v>
          </cell>
          <cell r="F1399" t="str">
            <v>CN</v>
          </cell>
          <cell r="G1399" t="str">
            <v>8205.70.0090</v>
          </cell>
          <cell r="H1399">
            <v>66</v>
          </cell>
          <cell r="I1399">
            <v>52.99</v>
          </cell>
          <cell r="K1399">
            <v>33</v>
          </cell>
          <cell r="L1399">
            <v>70.989999999999995</v>
          </cell>
          <cell r="M1399">
            <v>49.99</v>
          </cell>
          <cell r="O1399">
            <v>35.424405836553099</v>
          </cell>
          <cell r="P1399">
            <v>78.088999999999999</v>
          </cell>
          <cell r="Q1399">
            <v>54.989000000000004</v>
          </cell>
          <cell r="S1399">
            <v>38.966846420208412</v>
          </cell>
          <cell r="T1399">
            <v>78.088999999999999</v>
          </cell>
          <cell r="U1399">
            <v>54.989000000000004</v>
          </cell>
          <cell r="W1399">
            <v>38.966846420208412</v>
          </cell>
          <cell r="X1399">
            <v>78.088999999999999</v>
          </cell>
          <cell r="Y1399">
            <v>54.989000000000004</v>
          </cell>
          <cell r="AA1399">
            <v>38.966846420208412</v>
          </cell>
        </row>
        <row r="1400">
          <cell r="C1400" t="str">
            <v>WL9-14303</v>
          </cell>
          <cell r="D1400" t="str">
            <v>406SF, 400 Series Hi-Vis Safety C-Clamp, 0 - 6-1/16” Opening, 4-1/16” Throat Depth</v>
          </cell>
          <cell r="E1400" t="str">
            <v>Clamps</v>
          </cell>
          <cell r="F1400" t="str">
            <v>CN</v>
          </cell>
          <cell r="G1400" t="str">
            <v>8205.70.0090</v>
          </cell>
          <cell r="H1400">
            <v>103</v>
          </cell>
          <cell r="I1400">
            <v>80.989999999999995</v>
          </cell>
          <cell r="K1400">
            <v>52</v>
          </cell>
          <cell r="L1400">
            <v>112.99</v>
          </cell>
          <cell r="M1400">
            <v>79.989999999999995</v>
          </cell>
          <cell r="O1400">
            <v>56.299809305303825</v>
          </cell>
          <cell r="P1400">
            <v>124.289</v>
          </cell>
          <cell r="Q1400">
            <v>87.989000000000004</v>
          </cell>
          <cell r="S1400">
            <v>61.929790235834211</v>
          </cell>
          <cell r="T1400">
            <v>124.289</v>
          </cell>
          <cell r="U1400">
            <v>87.989000000000004</v>
          </cell>
          <cell r="W1400">
            <v>61.929790235834211</v>
          </cell>
          <cell r="X1400">
            <v>124.289</v>
          </cell>
          <cell r="Y1400">
            <v>87.989000000000004</v>
          </cell>
          <cell r="AA1400">
            <v>61.929790235834211</v>
          </cell>
        </row>
        <row r="1401">
          <cell r="C1401" t="str">
            <v>WL9-14305</v>
          </cell>
          <cell r="D1401" t="str">
            <v>408SF, 400 Series Hi-Vis Safety  C-Clamp, 0 - 8-1/4” Opening, 4-15/16” Throat Depth</v>
          </cell>
          <cell r="E1401" t="str">
            <v>Clamps</v>
          </cell>
          <cell r="F1401" t="str">
            <v>CN</v>
          </cell>
          <cell r="G1401" t="str">
            <v>8205.70.0090</v>
          </cell>
          <cell r="H1401">
            <v>132</v>
          </cell>
          <cell r="I1401">
            <v>100.99</v>
          </cell>
          <cell r="K1401">
            <v>66</v>
          </cell>
          <cell r="L1401">
            <v>140.99</v>
          </cell>
          <cell r="M1401">
            <v>99.99</v>
          </cell>
          <cell r="O1401">
            <v>70.597205939832619</v>
          </cell>
          <cell r="P1401">
            <v>155.08900000000003</v>
          </cell>
          <cell r="Q1401">
            <v>109.989</v>
          </cell>
          <cell r="S1401">
            <v>77.656926533815891</v>
          </cell>
          <cell r="T1401">
            <v>155.08900000000003</v>
          </cell>
          <cell r="U1401">
            <v>109.989</v>
          </cell>
          <cell r="W1401">
            <v>77.656926533815891</v>
          </cell>
          <cell r="X1401">
            <v>155.08900000000003</v>
          </cell>
          <cell r="Y1401">
            <v>109.989</v>
          </cell>
          <cell r="AA1401">
            <v>77.656926533815891</v>
          </cell>
        </row>
        <row r="1402">
          <cell r="C1402" t="str">
            <v>WL9-14306</v>
          </cell>
          <cell r="D1402" t="str">
            <v>410SF, 400 Series Hi-Vis Safety C-Clamp,  2" - 10-1/8" Jaw Opening, 5-7/8" Throat Depth</v>
          </cell>
          <cell r="E1402" t="str">
            <v>Clamps</v>
          </cell>
          <cell r="F1402" t="str">
            <v>CN</v>
          </cell>
          <cell r="G1402" t="str">
            <v>8205.70.0090</v>
          </cell>
          <cell r="H1402">
            <v>177</v>
          </cell>
          <cell r="I1402">
            <v>138.99</v>
          </cell>
          <cell r="K1402">
            <v>89</v>
          </cell>
          <cell r="L1402">
            <v>191.99</v>
          </cell>
          <cell r="M1402">
            <v>134.99</v>
          </cell>
          <cell r="O1402">
            <v>96.136556450435307</v>
          </cell>
          <cell r="P1402">
            <v>211.18900000000002</v>
          </cell>
          <cell r="Q1402">
            <v>148.48900000000003</v>
          </cell>
          <cell r="S1402">
            <v>105.75021209547884</v>
          </cell>
          <cell r="T1402">
            <v>211.18900000000002</v>
          </cell>
          <cell r="U1402">
            <v>148.48900000000003</v>
          </cell>
          <cell r="W1402">
            <v>105.75021209547884</v>
          </cell>
          <cell r="X1402">
            <v>211.18900000000002</v>
          </cell>
          <cell r="Y1402">
            <v>148.48900000000003</v>
          </cell>
          <cell r="AA1402">
            <v>105.75021209547884</v>
          </cell>
        </row>
        <row r="1403">
          <cell r="C1403" t="str">
            <v>WL9-14307</v>
          </cell>
          <cell r="D1403" t="str">
            <v>412SF, 400 Series Hi-Vis Safety  C-Clamp, 2" - 12-1/4" Jaw Opening, 6-1/4" Throat Depth</v>
          </cell>
          <cell r="E1403" t="str">
            <v>Clamps</v>
          </cell>
          <cell r="F1403" t="str">
            <v>CN</v>
          </cell>
          <cell r="G1403" t="str">
            <v>8205.70.0090</v>
          </cell>
          <cell r="H1403">
            <v>292</v>
          </cell>
          <cell r="I1403">
            <v>224.99</v>
          </cell>
          <cell r="K1403">
            <v>146</v>
          </cell>
          <cell r="L1403">
            <v>314.99</v>
          </cell>
          <cell r="M1403">
            <v>219.99</v>
          </cell>
          <cell r="O1403">
            <v>157.25820974725826</v>
          </cell>
          <cell r="P1403">
            <v>346.48900000000003</v>
          </cell>
          <cell r="Q1403">
            <v>241.98900000000003</v>
          </cell>
          <cell r="S1403">
            <v>172.98403072198411</v>
          </cell>
          <cell r="T1403">
            <v>346.48900000000003</v>
          </cell>
          <cell r="U1403">
            <v>241.98900000000003</v>
          </cell>
          <cell r="W1403">
            <v>172.98403072198411</v>
          </cell>
          <cell r="X1403">
            <v>346.48900000000003</v>
          </cell>
          <cell r="Y1403">
            <v>241.98900000000003</v>
          </cell>
          <cell r="AA1403">
            <v>172.98403072198411</v>
          </cell>
        </row>
        <row r="1404">
          <cell r="C1404" t="str">
            <v>SPARK-DUTY™ 400P C-CLAMPS</v>
          </cell>
        </row>
        <row r="1405">
          <cell r="C1405" t="str">
            <v>WL9-14215</v>
          </cell>
          <cell r="D1405" t="str">
            <v>402P, Spark-Duty Drop Forged C-Clamps, 0 - 2-1/8” Opening, 2-1/4” Throat Depth</v>
          </cell>
          <cell r="E1405" t="str">
            <v>Clamps</v>
          </cell>
          <cell r="F1405" t="str">
            <v>CN</v>
          </cell>
          <cell r="G1405" t="str">
            <v>8205.70.0090</v>
          </cell>
          <cell r="H1405">
            <v>36</v>
          </cell>
          <cell r="I1405">
            <v>27.99</v>
          </cell>
          <cell r="K1405">
            <v>18</v>
          </cell>
          <cell r="L1405">
            <v>38.99</v>
          </cell>
          <cell r="M1405">
            <v>27.99</v>
          </cell>
          <cell r="O1405">
            <v>19.747591118558859</v>
          </cell>
          <cell r="P1405">
            <v>42.889000000000003</v>
          </cell>
          <cell r="Q1405">
            <v>30.789000000000001</v>
          </cell>
          <cell r="S1405">
            <v>21.722350230414747</v>
          </cell>
          <cell r="T1405">
            <v>42.889000000000003</v>
          </cell>
          <cell r="U1405">
            <v>30.789000000000001</v>
          </cell>
          <cell r="W1405">
            <v>21.722350230414747</v>
          </cell>
          <cell r="X1405">
            <v>42.889000000000003</v>
          </cell>
          <cell r="Y1405">
            <v>30.789000000000001</v>
          </cell>
          <cell r="AA1405">
            <v>21.722350230414747</v>
          </cell>
        </row>
        <row r="1406">
          <cell r="C1406" t="str">
            <v>WL9-14229</v>
          </cell>
          <cell r="D1406" t="str">
            <v>403P, Spark-Duty Drop Forged C-Clamp, 0 - 3” Opening, 2-7/16” Throat Depth</v>
          </cell>
          <cell r="E1406" t="str">
            <v>Clamps</v>
          </cell>
          <cell r="F1406" t="str">
            <v>CN</v>
          </cell>
          <cell r="G1406" t="str">
            <v>8205.70.0090</v>
          </cell>
          <cell r="H1406">
            <v>48</v>
          </cell>
          <cell r="I1406">
            <v>34.99</v>
          </cell>
          <cell r="K1406">
            <v>24</v>
          </cell>
          <cell r="L1406">
            <v>51.99</v>
          </cell>
          <cell r="M1406">
            <v>35.99</v>
          </cell>
          <cell r="O1406">
            <v>26.076823421754405</v>
          </cell>
          <cell r="P1406">
            <v>57.189000000000007</v>
          </cell>
          <cell r="Q1406">
            <v>39.589000000000006</v>
          </cell>
          <cell r="S1406">
            <v>28.684505763929849</v>
          </cell>
          <cell r="T1406">
            <v>57.189000000000007</v>
          </cell>
          <cell r="U1406">
            <v>39.589000000000006</v>
          </cell>
          <cell r="W1406">
            <v>28.684505763929849</v>
          </cell>
          <cell r="X1406">
            <v>57.189000000000007</v>
          </cell>
          <cell r="Y1406">
            <v>39.589000000000006</v>
          </cell>
          <cell r="AA1406">
            <v>28.684505763929849</v>
          </cell>
        </row>
        <row r="1407">
          <cell r="C1407" t="str">
            <v>WL9-14243</v>
          </cell>
          <cell r="D1407" t="str">
            <v>404P, Spark-Duty Drop Forged C-Clamp,  0 - 4-1/4” Opening, 3-1/4” Throat Depth</v>
          </cell>
          <cell r="E1407" t="str">
            <v>Clamps</v>
          </cell>
          <cell r="F1407" t="str">
            <v>CN</v>
          </cell>
          <cell r="G1407" t="str">
            <v>8205.70.0090</v>
          </cell>
          <cell r="H1407">
            <v>68</v>
          </cell>
          <cell r="I1407">
            <v>53.99</v>
          </cell>
          <cell r="K1407">
            <v>34</v>
          </cell>
          <cell r="L1407">
            <v>72.989999999999995</v>
          </cell>
          <cell r="M1407">
            <v>49.99</v>
          </cell>
          <cell r="O1407">
            <v>36.484521245555534</v>
          </cell>
          <cell r="P1407">
            <v>80.289000000000001</v>
          </cell>
          <cell r="Q1407">
            <v>54.989000000000004</v>
          </cell>
          <cell r="S1407">
            <v>40.132973370111088</v>
          </cell>
          <cell r="T1407">
            <v>80.289000000000001</v>
          </cell>
          <cell r="U1407">
            <v>54.989000000000004</v>
          </cell>
          <cell r="W1407">
            <v>40.132973370111088</v>
          </cell>
          <cell r="X1407">
            <v>80.289000000000001</v>
          </cell>
          <cell r="Y1407">
            <v>54.989000000000004</v>
          </cell>
          <cell r="AA1407">
            <v>40.132973370111088</v>
          </cell>
        </row>
        <row r="1408">
          <cell r="C1408" t="str">
            <v>WL9-14257</v>
          </cell>
          <cell r="D1408" t="str">
            <v>406P, Spark-Duty Drop Forged C-Clamp,  0 - 6-1/16” Opening, 4-1/16” Throat Depth</v>
          </cell>
          <cell r="E1408" t="str">
            <v>Clamps</v>
          </cell>
          <cell r="F1408" t="str">
            <v>CN</v>
          </cell>
          <cell r="G1408" t="str">
            <v>8205.70.0090</v>
          </cell>
          <cell r="H1408">
            <v>108</v>
          </cell>
          <cell r="I1408">
            <v>81.99</v>
          </cell>
          <cell r="K1408">
            <v>54</v>
          </cell>
          <cell r="L1408">
            <v>115.99</v>
          </cell>
          <cell r="M1408">
            <v>79.989999999999995</v>
          </cell>
          <cell r="O1408">
            <v>57.886034371780951</v>
          </cell>
          <cell r="P1408">
            <v>127.589</v>
          </cell>
          <cell r="Q1408">
            <v>87.989000000000004</v>
          </cell>
          <cell r="S1408">
            <v>63.674637808959055</v>
          </cell>
          <cell r="T1408">
            <v>127.589</v>
          </cell>
          <cell r="U1408">
            <v>87.989000000000004</v>
          </cell>
          <cell r="W1408">
            <v>63.674637808959055</v>
          </cell>
          <cell r="X1408">
            <v>127.589</v>
          </cell>
          <cell r="Y1408">
            <v>87.989000000000004</v>
          </cell>
          <cell r="AA1408">
            <v>63.674637808959055</v>
          </cell>
        </row>
        <row r="1409">
          <cell r="C1409" t="str">
            <v>WL9-14271</v>
          </cell>
          <cell r="D1409" t="str">
            <v>408P, Spark-Duty Drop Forged C-Clamp, 0 -8-1/4” Opening, 4-15/16” Throat Depth</v>
          </cell>
          <cell r="E1409" t="str">
            <v>Clamps</v>
          </cell>
          <cell r="F1409" t="str">
            <v>CN</v>
          </cell>
          <cell r="G1409" t="str">
            <v>8205.70.0090</v>
          </cell>
          <cell r="H1409">
            <v>132</v>
          </cell>
          <cell r="I1409">
            <v>99.99</v>
          </cell>
          <cell r="K1409">
            <v>66</v>
          </cell>
          <cell r="L1409">
            <v>141.99</v>
          </cell>
          <cell r="M1409">
            <v>99.99</v>
          </cell>
          <cell r="O1409">
            <v>71.134837389194331</v>
          </cell>
          <cell r="P1409">
            <v>156.18900000000002</v>
          </cell>
          <cell r="Q1409">
            <v>109.989</v>
          </cell>
          <cell r="S1409">
            <v>78.248321128113773</v>
          </cell>
          <cell r="T1409">
            <v>156.18900000000002</v>
          </cell>
          <cell r="U1409">
            <v>109.989</v>
          </cell>
          <cell r="W1409">
            <v>78.248321128113773</v>
          </cell>
          <cell r="X1409">
            <v>156.18900000000002</v>
          </cell>
          <cell r="Y1409">
            <v>109.989</v>
          </cell>
          <cell r="AA1409">
            <v>78.248321128113773</v>
          </cell>
        </row>
        <row r="1410">
          <cell r="C1410" t="str">
            <v>WL9-14285</v>
          </cell>
          <cell r="D1410" t="str">
            <v>410P, Spark-Duty Drop Forged C-Clamp, 2" - 10-1/8" Jaw Opening, 5-7/8" Throat Depth</v>
          </cell>
          <cell r="E1410" t="str">
            <v>Clamps</v>
          </cell>
          <cell r="F1410" t="str">
            <v>CN</v>
          </cell>
          <cell r="G1410" t="str">
            <v>8205.70.0090</v>
          </cell>
          <cell r="H1410">
            <v>186</v>
          </cell>
          <cell r="I1410">
            <v>144.99</v>
          </cell>
          <cell r="K1410">
            <v>93</v>
          </cell>
          <cell r="L1410">
            <v>201.99</v>
          </cell>
          <cell r="M1410">
            <v>139.99</v>
          </cell>
          <cell r="O1410">
            <v>100.95280968032066</v>
          </cell>
          <cell r="P1410">
            <v>222.18900000000002</v>
          </cell>
          <cell r="Q1410">
            <v>153.98900000000003</v>
          </cell>
          <cell r="S1410">
            <v>111.04809064835273</v>
          </cell>
          <cell r="T1410">
            <v>222.18900000000002</v>
          </cell>
          <cell r="U1410">
            <v>153.98900000000003</v>
          </cell>
          <cell r="W1410">
            <v>111.04809064835273</v>
          </cell>
          <cell r="X1410">
            <v>222.18900000000002</v>
          </cell>
          <cell r="Y1410">
            <v>153.98900000000003</v>
          </cell>
          <cell r="AA1410">
            <v>111.04809064835273</v>
          </cell>
        </row>
        <row r="1411">
          <cell r="C1411" t="str">
            <v>WL9-14299</v>
          </cell>
          <cell r="D1411" t="str">
            <v>412P, Spark-Duty Drop Forged C-Clamp, 2 - 12-1/4” Opening, 6-1/4” Throat Depth</v>
          </cell>
          <cell r="E1411" t="str">
            <v>Clamps</v>
          </cell>
          <cell r="F1411" t="str">
            <v>CN</v>
          </cell>
          <cell r="G1411" t="str">
            <v>8205.70.0090</v>
          </cell>
          <cell r="H1411">
            <v>301</v>
          </cell>
          <cell r="I1411">
            <v>227.99</v>
          </cell>
          <cell r="K1411">
            <v>151</v>
          </cell>
          <cell r="L1411">
            <v>329.99</v>
          </cell>
          <cell r="M1411">
            <v>229.99</v>
          </cell>
          <cell r="O1411">
            <v>164.93560221853627</v>
          </cell>
          <cell r="P1411">
            <v>362.98900000000003</v>
          </cell>
          <cell r="Q1411">
            <v>252.98900000000003</v>
          </cell>
          <cell r="S1411">
            <v>181.42916244038992</v>
          </cell>
          <cell r="T1411">
            <v>362.98900000000003</v>
          </cell>
          <cell r="U1411">
            <v>252.98900000000003</v>
          </cell>
          <cell r="W1411">
            <v>181.42916244038992</v>
          </cell>
          <cell r="X1411">
            <v>362.98900000000003</v>
          </cell>
          <cell r="Y1411">
            <v>252.98900000000003</v>
          </cell>
          <cell r="AA1411">
            <v>181.42916244038992</v>
          </cell>
        </row>
        <row r="1412">
          <cell r="C1412" t="str">
            <v>SPARK-DUTY™ 400CS HI-VIS C-CLAMPS</v>
          </cell>
        </row>
        <row r="1413">
          <cell r="C1413" t="str">
            <v>WL9-20479</v>
          </cell>
          <cell r="D1413" t="str">
            <v>402CS, Spark-Duty Drop Forged Hi-Vis C-Clamp 0 - 2-1/8” Opening, 2-1/4" Throat Depth</v>
          </cell>
          <cell r="E1413" t="str">
            <v>Clamps</v>
          </cell>
          <cell r="F1413" t="str">
            <v>CN</v>
          </cell>
          <cell r="G1413" t="str">
            <v>8205.70.0090</v>
          </cell>
          <cell r="H1413">
            <v>34</v>
          </cell>
          <cell r="I1413">
            <v>27.99</v>
          </cell>
          <cell r="K1413">
            <v>17</v>
          </cell>
          <cell r="L1413">
            <v>35.99</v>
          </cell>
          <cell r="M1413">
            <v>24.99</v>
          </cell>
          <cell r="O1413">
            <v>18.132283002993269</v>
          </cell>
          <cell r="P1413">
            <v>39.589000000000006</v>
          </cell>
          <cell r="Q1413">
            <v>27.489000000000001</v>
          </cell>
          <cell r="S1413">
            <v>19.945511303292598</v>
          </cell>
          <cell r="T1413">
            <v>39.589000000000006</v>
          </cell>
          <cell r="U1413">
            <v>27.489000000000001</v>
          </cell>
          <cell r="W1413">
            <v>19.945511303292598</v>
          </cell>
          <cell r="X1413">
            <v>39.589000000000006</v>
          </cell>
          <cell r="Y1413">
            <v>27.489000000000001</v>
          </cell>
          <cell r="AA1413">
            <v>19.945511303292598</v>
          </cell>
        </row>
        <row r="1414">
          <cell r="C1414" t="str">
            <v>WL9-20481</v>
          </cell>
          <cell r="D1414" t="str">
            <v>403CS, Spark-Duty Drop Forged Hi-Vis C-Clamp, 0 - 3” Opening, 2-7/16” Throat Depth</v>
          </cell>
          <cell r="E1414" t="str">
            <v>Clamps</v>
          </cell>
          <cell r="F1414" t="str">
            <v>CN</v>
          </cell>
          <cell r="G1414" t="str">
            <v>8205.70.0090</v>
          </cell>
          <cell r="H1414">
            <v>46</v>
          </cell>
          <cell r="I1414">
            <v>34.99</v>
          </cell>
          <cell r="K1414">
            <v>23</v>
          </cell>
          <cell r="L1414">
            <v>48.99</v>
          </cell>
          <cell r="M1414">
            <v>33.99</v>
          </cell>
          <cell r="O1414">
            <v>24.712142363156687</v>
          </cell>
          <cell r="P1414">
            <v>53.88900000000001</v>
          </cell>
          <cell r="Q1414">
            <v>37.389000000000003</v>
          </cell>
          <cell r="S1414">
            <v>27.183356599472358</v>
          </cell>
          <cell r="T1414">
            <v>53.88900000000001</v>
          </cell>
          <cell r="U1414">
            <v>37.389000000000003</v>
          </cell>
          <cell r="W1414">
            <v>27.183356599472358</v>
          </cell>
          <cell r="X1414">
            <v>53.88900000000001</v>
          </cell>
          <cell r="Y1414">
            <v>37.389000000000003</v>
          </cell>
          <cell r="AA1414">
            <v>27.183356599472358</v>
          </cell>
        </row>
        <row r="1415">
          <cell r="C1415" t="str">
            <v>WL9-20483</v>
          </cell>
          <cell r="D1415" t="str">
            <v>404CS, Spark-Duty Drop Forged Hi-Vis C-Clamp,  0 - 4-1/4” Opening, 3-1/4” Throat Depth</v>
          </cell>
          <cell r="E1415" t="str">
            <v>Clamps</v>
          </cell>
          <cell r="F1415" t="str">
            <v>CN</v>
          </cell>
          <cell r="G1415" t="str">
            <v>8205.70.0090</v>
          </cell>
          <cell r="H1415">
            <v>69</v>
          </cell>
          <cell r="I1415">
            <v>53.99</v>
          </cell>
          <cell r="K1415">
            <v>35</v>
          </cell>
          <cell r="L1415">
            <v>73.989999999999995</v>
          </cell>
          <cell r="M1415">
            <v>49.99</v>
          </cell>
          <cell r="O1415">
            <v>37.057530727980051</v>
          </cell>
          <cell r="P1415">
            <v>81.388999999999996</v>
          </cell>
          <cell r="Q1415">
            <v>54.989000000000004</v>
          </cell>
          <cell r="S1415">
            <v>40.763283800778062</v>
          </cell>
          <cell r="T1415">
            <v>81.388999999999996</v>
          </cell>
          <cell r="U1415">
            <v>54.989000000000004</v>
          </cell>
          <cell r="W1415">
            <v>40.763283800778062</v>
          </cell>
          <cell r="X1415">
            <v>81.388999999999996</v>
          </cell>
          <cell r="Y1415">
            <v>54.989000000000004</v>
          </cell>
          <cell r="AA1415">
            <v>40.763283800778062</v>
          </cell>
        </row>
        <row r="1416">
          <cell r="C1416" t="str">
            <v>WL9-20484</v>
          </cell>
          <cell r="D1416" t="str">
            <v>406CS, Spark-Duty Drop Forged Hi-Vis C-Clamp,  0 - 6-1/16” Opening, 4-1/16” Throat Depth</v>
          </cell>
          <cell r="E1416" t="str">
            <v>Clamps</v>
          </cell>
          <cell r="F1416" t="str">
            <v>CN</v>
          </cell>
          <cell r="G1416" t="str">
            <v>8205.70.0090</v>
          </cell>
          <cell r="H1416">
            <v>104</v>
          </cell>
          <cell r="I1416">
            <v>81.99</v>
          </cell>
          <cell r="K1416">
            <v>52</v>
          </cell>
          <cell r="L1416">
            <v>110.99</v>
          </cell>
          <cell r="M1416">
            <v>79.989999999999995</v>
          </cell>
          <cell r="O1416">
            <v>55.368643238870213</v>
          </cell>
          <cell r="P1416">
            <v>122.089</v>
          </cell>
          <cell r="Q1416">
            <v>87.989000000000004</v>
          </cell>
          <cell r="S1416">
            <v>60.905507562757236</v>
          </cell>
          <cell r="T1416">
            <v>122.089</v>
          </cell>
          <cell r="U1416">
            <v>87.989000000000004</v>
          </cell>
          <cell r="W1416">
            <v>60.905507562757236</v>
          </cell>
          <cell r="X1416">
            <v>122.089</v>
          </cell>
          <cell r="Y1416">
            <v>87.989000000000004</v>
          </cell>
          <cell r="AA1416">
            <v>60.905507562757236</v>
          </cell>
        </row>
        <row r="1417">
          <cell r="C1417" t="str">
            <v>WL9-20485</v>
          </cell>
          <cell r="D1417" t="str">
            <v>408CS, Spark-Duty Drop Forged Hi-Vis C-Clamp, 0 -8-1/4” Opening, 4-15/16” Throat Depth</v>
          </cell>
          <cell r="E1417" t="str">
            <v>Clamps</v>
          </cell>
          <cell r="F1417" t="str">
            <v>CN</v>
          </cell>
          <cell r="G1417" t="str">
            <v>8205.70.0090</v>
          </cell>
          <cell r="H1417">
            <v>132</v>
          </cell>
          <cell r="I1417">
            <v>99.99</v>
          </cell>
          <cell r="K1417">
            <v>66</v>
          </cell>
          <cell r="L1417">
            <v>139.99</v>
          </cell>
          <cell r="M1417">
            <v>99.99</v>
          </cell>
          <cell r="O1417">
            <v>69.976475745992985</v>
          </cell>
          <cell r="P1417">
            <v>153.98900000000003</v>
          </cell>
          <cell r="Q1417">
            <v>109.989</v>
          </cell>
          <cell r="S1417">
            <v>76.974123320592284</v>
          </cell>
          <cell r="T1417">
            <v>153.98900000000003</v>
          </cell>
          <cell r="U1417">
            <v>109.989</v>
          </cell>
          <cell r="W1417">
            <v>76.974123320592284</v>
          </cell>
          <cell r="X1417">
            <v>153.98900000000003</v>
          </cell>
          <cell r="Y1417">
            <v>109.989</v>
          </cell>
          <cell r="AA1417">
            <v>76.974123320592284</v>
          </cell>
        </row>
        <row r="1418">
          <cell r="C1418" t="str">
            <v>WL9-20486</v>
          </cell>
          <cell r="D1418" t="str">
            <v>410CS, Spark-Duty Drop Forged Hi-Vis C-Clamp, 2" - 10-1/8" Jaw Opening, 5-7/8" Throat Depth</v>
          </cell>
          <cell r="E1418" t="str">
            <v>Clamps</v>
          </cell>
          <cell r="F1418" t="str">
            <v>CN</v>
          </cell>
          <cell r="G1418" t="str">
            <v>8205.70.0090</v>
          </cell>
          <cell r="H1418">
            <v>186</v>
          </cell>
          <cell r="I1418">
            <v>144.99</v>
          </cell>
          <cell r="K1418">
            <v>93</v>
          </cell>
          <cell r="L1418">
            <v>197.99</v>
          </cell>
          <cell r="M1418">
            <v>139.99</v>
          </cell>
          <cell r="O1418">
            <v>99.20968510953837</v>
          </cell>
          <cell r="P1418">
            <v>217.78900000000002</v>
          </cell>
          <cell r="Q1418">
            <v>153.98900000000003</v>
          </cell>
          <cell r="S1418">
            <v>109.13065362049221</v>
          </cell>
          <cell r="T1418">
            <v>217.78900000000002</v>
          </cell>
          <cell r="U1418">
            <v>153.98900000000003</v>
          </cell>
          <cell r="W1418">
            <v>109.13065362049221</v>
          </cell>
          <cell r="X1418">
            <v>217.78900000000002</v>
          </cell>
          <cell r="Y1418">
            <v>153.98900000000003</v>
          </cell>
          <cell r="AA1418">
            <v>109.13065362049221</v>
          </cell>
        </row>
        <row r="1419">
          <cell r="C1419" t="str">
            <v>WL9-20487</v>
          </cell>
          <cell r="D1419" t="str">
            <v>412CS, Spark-Duty Drop Forged Hi-Vis C-Clamp, 2 - 12-1/4” Opening, 6-1/4” Throat Depth</v>
          </cell>
          <cell r="E1419" t="str">
            <v>Clamps</v>
          </cell>
          <cell r="F1419" t="str">
            <v>CN</v>
          </cell>
          <cell r="G1419" t="str">
            <v>8205.70.0090</v>
          </cell>
          <cell r="H1419">
            <v>296</v>
          </cell>
          <cell r="I1419">
            <v>229.99</v>
          </cell>
          <cell r="K1419">
            <v>148</v>
          </cell>
          <cell r="L1419">
            <v>313.99</v>
          </cell>
          <cell r="M1419">
            <v>229.99</v>
          </cell>
          <cell r="O1419">
            <v>156.98341324700803</v>
          </cell>
          <cell r="P1419">
            <v>345.38900000000001</v>
          </cell>
          <cell r="Q1419">
            <v>252.98900000000003</v>
          </cell>
          <cell r="S1419">
            <v>172.68175457170884</v>
          </cell>
          <cell r="T1419">
            <v>345.38900000000001</v>
          </cell>
          <cell r="U1419">
            <v>252.98900000000003</v>
          </cell>
          <cell r="W1419">
            <v>172.68175457170884</v>
          </cell>
          <cell r="X1419">
            <v>345.38900000000001</v>
          </cell>
          <cell r="Y1419">
            <v>252.98900000000003</v>
          </cell>
          <cell r="AA1419">
            <v>172.68175457170884</v>
          </cell>
        </row>
        <row r="1420">
          <cell r="C1420" t="str">
            <v>CLASSIC 400 SERIES™ COLUMBIAN C-CLAMPS</v>
          </cell>
        </row>
        <row r="1421">
          <cell r="C1421" t="str">
            <v>WL9-20301</v>
          </cell>
          <cell r="D1421" t="str">
            <v>H402, Columbian Economy Drop Forged C-Clamp  0 - 2” Opening Capacity</v>
          </cell>
          <cell r="E1421" t="str">
            <v>Clamps</v>
          </cell>
          <cell r="F1421" t="str">
            <v>CN</v>
          </cell>
          <cell r="G1421" t="str">
            <v>8205.70.0090</v>
          </cell>
          <cell r="H1421">
            <v>28</v>
          </cell>
          <cell r="I1421">
            <v>20.99</v>
          </cell>
          <cell r="K1421">
            <v>14</v>
          </cell>
          <cell r="L1421">
            <v>29.99</v>
          </cell>
          <cell r="M1421">
            <v>20.99</v>
          </cell>
          <cell r="O1421">
            <v>14.966221615060332</v>
          </cell>
          <cell r="P1421">
            <v>32.989000000000004</v>
          </cell>
          <cell r="Q1421">
            <v>23.088999999999999</v>
          </cell>
          <cell r="S1421">
            <v>16.462843776566366</v>
          </cell>
          <cell r="T1421">
            <v>32.989000000000004</v>
          </cell>
          <cell r="U1421">
            <v>23.088999999999999</v>
          </cell>
          <cell r="W1421">
            <v>16.462843776566366</v>
          </cell>
          <cell r="X1421">
            <v>32.989000000000004</v>
          </cell>
          <cell r="Y1421">
            <v>23.088999999999999</v>
          </cell>
          <cell r="AA1421">
            <v>16.462843776566366</v>
          </cell>
        </row>
        <row r="1422">
          <cell r="C1422" t="str">
            <v>WL9-20302</v>
          </cell>
          <cell r="D1422" t="str">
            <v>H403, Columbian Economy Drop Forged C-Clamp 0 - 3” Opening Capacity</v>
          </cell>
          <cell r="E1422" t="str">
            <v>Clamps</v>
          </cell>
          <cell r="F1422" t="str">
            <v>CN</v>
          </cell>
          <cell r="G1422" t="str">
            <v>8205.70.0090</v>
          </cell>
          <cell r="H1422">
            <v>40</v>
          </cell>
          <cell r="I1422">
            <v>30.99</v>
          </cell>
          <cell r="K1422">
            <v>20</v>
          </cell>
          <cell r="L1422">
            <v>42.99</v>
          </cell>
          <cell r="M1422">
            <v>29.99</v>
          </cell>
          <cell r="O1422">
            <v>21.329141483753599</v>
          </cell>
          <cell r="P1422">
            <v>47.289000000000009</v>
          </cell>
          <cell r="Q1422">
            <v>32.989000000000004</v>
          </cell>
          <cell r="S1422">
            <v>23.462055632128962</v>
          </cell>
          <cell r="T1422">
            <v>47.289000000000009</v>
          </cell>
          <cell r="U1422">
            <v>32.989000000000004</v>
          </cell>
          <cell r="W1422">
            <v>23.462055632128962</v>
          </cell>
          <cell r="X1422">
            <v>47.289000000000009</v>
          </cell>
          <cell r="Y1422">
            <v>32.989000000000004</v>
          </cell>
          <cell r="AA1422">
            <v>23.462055632128962</v>
          </cell>
        </row>
        <row r="1423">
          <cell r="C1423" t="str">
            <v>WL9-20303</v>
          </cell>
          <cell r="D1423" t="str">
            <v>H404, Columbian Economy Drop Forged C-Clamp 0 - 4” Opening Capacity</v>
          </cell>
          <cell r="E1423" t="str">
            <v>Clamps</v>
          </cell>
          <cell r="F1423" t="str">
            <v>CN</v>
          </cell>
          <cell r="G1423" t="str">
            <v>8205.70.0090</v>
          </cell>
          <cell r="H1423">
            <v>55</v>
          </cell>
          <cell r="I1423">
            <v>41.99</v>
          </cell>
          <cell r="K1423">
            <v>28</v>
          </cell>
          <cell r="L1423">
            <v>58.99</v>
          </cell>
          <cell r="M1423">
            <v>39.99</v>
          </cell>
          <cell r="O1423">
            <v>29.694629540788789</v>
          </cell>
          <cell r="P1423">
            <v>64.88900000000001</v>
          </cell>
          <cell r="Q1423">
            <v>43.989000000000004</v>
          </cell>
          <cell r="S1423">
            <v>32.664092494867667</v>
          </cell>
          <cell r="T1423">
            <v>64.88900000000001</v>
          </cell>
          <cell r="U1423">
            <v>43.989000000000004</v>
          </cell>
          <cell r="W1423">
            <v>32.664092494867667</v>
          </cell>
          <cell r="X1423">
            <v>64.88900000000001</v>
          </cell>
          <cell r="Y1423">
            <v>43.989000000000004</v>
          </cell>
          <cell r="AA1423">
            <v>32.664092494867667</v>
          </cell>
        </row>
        <row r="1424">
          <cell r="C1424" t="str">
            <v>WL9-20304</v>
          </cell>
          <cell r="D1424" t="str">
            <v>H406, Columbian Economy Drop Forged C-Clamp 0 - 6” Opening Capacity</v>
          </cell>
          <cell r="E1424" t="str">
            <v>Clamps</v>
          </cell>
          <cell r="F1424" t="str">
            <v>CN</v>
          </cell>
          <cell r="G1424" t="str">
            <v>8205.70.0090</v>
          </cell>
          <cell r="H1424">
            <v>81</v>
          </cell>
          <cell r="I1424">
            <v>63.99</v>
          </cell>
          <cell r="K1424">
            <v>41</v>
          </cell>
          <cell r="L1424">
            <v>86.99</v>
          </cell>
          <cell r="M1424">
            <v>59.99</v>
          </cell>
          <cell r="O1424">
            <v>43.65029319214981</v>
          </cell>
          <cell r="P1424">
            <v>95.689000000000007</v>
          </cell>
          <cell r="Q1424">
            <v>65.989000000000004</v>
          </cell>
          <cell r="S1424">
            <v>48.015322511364793</v>
          </cell>
          <cell r="T1424">
            <v>95.689000000000007</v>
          </cell>
          <cell r="U1424">
            <v>65.989000000000004</v>
          </cell>
          <cell r="W1424">
            <v>48.015322511364793</v>
          </cell>
          <cell r="X1424">
            <v>95.689000000000007</v>
          </cell>
          <cell r="Y1424">
            <v>65.989000000000004</v>
          </cell>
          <cell r="AA1424">
            <v>48.015322511364793</v>
          </cell>
        </row>
        <row r="1425">
          <cell r="C1425" t="str">
            <v>WL9-20305</v>
          </cell>
          <cell r="D1425" t="str">
            <v>H408, Columbian Economy Drop Forged C-Clamp 0 - 8” Opening Capacity</v>
          </cell>
          <cell r="E1425" t="str">
            <v>Clamps</v>
          </cell>
          <cell r="F1425" t="str">
            <v>CN</v>
          </cell>
          <cell r="G1425" t="str">
            <v>8205.70.0090</v>
          </cell>
          <cell r="H1425">
            <v>104</v>
          </cell>
          <cell r="I1425">
            <v>79.989999999999995</v>
          </cell>
          <cell r="K1425">
            <v>52</v>
          </cell>
          <cell r="L1425">
            <v>110.99</v>
          </cell>
          <cell r="M1425">
            <v>79.989999999999995</v>
          </cell>
          <cell r="O1425">
            <v>55.71868533979935</v>
          </cell>
          <cell r="P1425">
            <v>122.089</v>
          </cell>
          <cell r="Q1425">
            <v>87.989000000000004</v>
          </cell>
          <cell r="S1425">
            <v>61.290553873779288</v>
          </cell>
          <cell r="T1425">
            <v>122.089</v>
          </cell>
          <cell r="U1425">
            <v>87.989000000000004</v>
          </cell>
          <cell r="W1425">
            <v>61.290553873779288</v>
          </cell>
          <cell r="X1425">
            <v>122.089</v>
          </cell>
          <cell r="Y1425">
            <v>87.989000000000004</v>
          </cell>
          <cell r="AA1425">
            <v>61.290553873779288</v>
          </cell>
        </row>
        <row r="1426">
          <cell r="C1426" t="str">
            <v>WL9-20306</v>
          </cell>
          <cell r="D1426" t="str">
            <v>H410, Columbian Economy Drop Forged C-Clamp 0 - 10” Opening Capacity</v>
          </cell>
          <cell r="E1426" t="str">
            <v>Clamps</v>
          </cell>
          <cell r="F1426" t="str">
            <v>CN</v>
          </cell>
          <cell r="G1426" t="str">
            <v>8205.70.0090</v>
          </cell>
          <cell r="H1426">
            <v>156</v>
          </cell>
          <cell r="I1426">
            <v>116.99</v>
          </cell>
          <cell r="K1426">
            <v>78</v>
          </cell>
          <cell r="L1426">
            <v>166.99</v>
          </cell>
          <cell r="M1426">
            <v>114.99</v>
          </cell>
          <cell r="O1426">
            <v>83.733630918860726</v>
          </cell>
          <cell r="P1426">
            <v>183.68900000000002</v>
          </cell>
          <cell r="Q1426">
            <v>126.489</v>
          </cell>
          <cell r="S1426">
            <v>92.106994010746803</v>
          </cell>
          <cell r="T1426">
            <v>183.68900000000002</v>
          </cell>
          <cell r="U1426">
            <v>126.489</v>
          </cell>
          <cell r="W1426">
            <v>92.106994010746803</v>
          </cell>
          <cell r="X1426">
            <v>183.68900000000002</v>
          </cell>
          <cell r="Y1426">
            <v>126.489</v>
          </cell>
          <cell r="AA1426">
            <v>92.106994010746803</v>
          </cell>
        </row>
        <row r="1427">
          <cell r="C1427" t="str">
            <v>WL9-20307</v>
          </cell>
          <cell r="D1427" t="str">
            <v>H412, Columbian Economy Drop Forged C-Clamp 0 - 12” Opening Capacity</v>
          </cell>
          <cell r="E1427" t="str">
            <v>Clamps</v>
          </cell>
          <cell r="F1427" t="str">
            <v>CN</v>
          </cell>
          <cell r="G1427" t="str">
            <v>8205.70.0090</v>
          </cell>
          <cell r="H1427">
            <v>236</v>
          </cell>
          <cell r="I1427">
            <v>185.99</v>
          </cell>
          <cell r="K1427">
            <v>118</v>
          </cell>
          <cell r="L1427">
            <v>252.99</v>
          </cell>
          <cell r="M1427">
            <v>179.99</v>
          </cell>
          <cell r="O1427">
            <v>126.69443454876613</v>
          </cell>
          <cell r="P1427">
            <v>278.28900000000004</v>
          </cell>
          <cell r="Q1427">
            <v>197.98900000000003</v>
          </cell>
          <cell r="S1427">
            <v>139.36387800364275</v>
          </cell>
          <cell r="T1427">
            <v>278.28900000000004</v>
          </cell>
          <cell r="U1427">
            <v>197.98900000000003</v>
          </cell>
          <cell r="W1427">
            <v>139.36387800364275</v>
          </cell>
          <cell r="X1427">
            <v>278.28900000000004</v>
          </cell>
          <cell r="Y1427">
            <v>197.98900000000003</v>
          </cell>
          <cell r="AA1427">
            <v>139.36387800364275</v>
          </cell>
        </row>
        <row r="1428">
          <cell r="C1428" t="str">
            <v>4400 SERIES SQUARE THROAT C-CLAMPS</v>
          </cell>
        </row>
        <row r="1429">
          <cell r="C1429" t="str">
            <v>WL9-14350</v>
          </cell>
          <cell r="D1429" t="str">
            <v>4404, 4400 Series Drop forged C-Clamp - Extra Deep-Throat, Regular-Duty, 0" - 4" Jaw Opening</v>
          </cell>
          <cell r="E1429" t="str">
            <v>Clamps</v>
          </cell>
          <cell r="F1429" t="str">
            <v>CN</v>
          </cell>
          <cell r="G1429" t="str">
            <v>8205.70.0090</v>
          </cell>
          <cell r="H1429">
            <v>93</v>
          </cell>
          <cell r="I1429">
            <v>69.989999999999995</v>
          </cell>
          <cell r="K1429">
            <v>47</v>
          </cell>
          <cell r="L1429">
            <v>100.99</v>
          </cell>
          <cell r="M1429">
            <v>69.989999999999995</v>
          </cell>
          <cell r="O1429">
            <v>50.502522006112684</v>
          </cell>
          <cell r="P1429">
            <v>111.089</v>
          </cell>
          <cell r="Q1429">
            <v>76.989000000000004</v>
          </cell>
          <cell r="S1429">
            <v>55.55277420672396</v>
          </cell>
          <cell r="T1429">
            <v>111.089</v>
          </cell>
          <cell r="U1429">
            <v>76.989000000000004</v>
          </cell>
          <cell r="W1429">
            <v>55.55277420672396</v>
          </cell>
          <cell r="X1429">
            <v>111.089</v>
          </cell>
          <cell r="Y1429">
            <v>76.989000000000004</v>
          </cell>
          <cell r="AA1429">
            <v>55.55277420672396</v>
          </cell>
        </row>
        <row r="1430">
          <cell r="C1430" t="str">
            <v>WL9-14375</v>
          </cell>
          <cell r="D1430" t="str">
            <v>4406, 4400 Series Drop forged C-Clamp - Extra Deep-Throat, Regular-Duty, 0" - 6" Jaw Opening</v>
          </cell>
          <cell r="E1430" t="str">
            <v>Clamps</v>
          </cell>
          <cell r="F1430" t="str">
            <v>CN</v>
          </cell>
          <cell r="G1430" t="str">
            <v>8205.70.0090</v>
          </cell>
          <cell r="H1430">
            <v>120</v>
          </cell>
          <cell r="I1430">
            <v>94.99</v>
          </cell>
          <cell r="K1430">
            <v>60</v>
          </cell>
          <cell r="L1430">
            <v>128.99</v>
          </cell>
          <cell r="M1430">
            <v>89.99</v>
          </cell>
          <cell r="O1430">
            <v>64.408719585916344</v>
          </cell>
          <cell r="P1430">
            <v>141.88900000000001</v>
          </cell>
          <cell r="Q1430">
            <v>98.989000000000004</v>
          </cell>
          <cell r="S1430">
            <v>70.849591544507987</v>
          </cell>
          <cell r="T1430">
            <v>141.88900000000001</v>
          </cell>
          <cell r="U1430">
            <v>98.989000000000004</v>
          </cell>
          <cell r="W1430">
            <v>70.849591544507987</v>
          </cell>
          <cell r="X1430">
            <v>141.88900000000001</v>
          </cell>
          <cell r="Y1430">
            <v>98.989000000000004</v>
          </cell>
          <cell r="AA1430">
            <v>70.849591544507987</v>
          </cell>
        </row>
        <row r="1431">
          <cell r="C1431" t="str">
            <v>WL9-14400</v>
          </cell>
          <cell r="D1431" t="str">
            <v>4408, 4400 Series Drop forged C-Clamp - Extra Deep-Throat, Regular-Duty, 2" - 8" Jaw Opening</v>
          </cell>
          <cell r="E1431" t="str">
            <v>Clamps</v>
          </cell>
          <cell r="F1431" t="str">
            <v>CN</v>
          </cell>
          <cell r="G1431" t="str">
            <v>8205.70.0090</v>
          </cell>
          <cell r="H1431">
            <v>182</v>
          </cell>
          <cell r="I1431">
            <v>133.99</v>
          </cell>
          <cell r="K1431">
            <v>91</v>
          </cell>
          <cell r="L1431">
            <v>194.99</v>
          </cell>
          <cell r="M1431">
            <v>134.99</v>
          </cell>
          <cell r="O1431">
            <v>97.400856098606297</v>
          </cell>
          <cell r="P1431">
            <v>214.48900000000003</v>
          </cell>
          <cell r="Q1431">
            <v>148.48900000000003</v>
          </cell>
          <cell r="S1431">
            <v>107.14094170846694</v>
          </cell>
          <cell r="T1431">
            <v>214.48900000000003</v>
          </cell>
          <cell r="U1431">
            <v>148.48900000000003</v>
          </cell>
          <cell r="W1431">
            <v>107.14094170846694</v>
          </cell>
          <cell r="X1431">
            <v>214.48900000000003</v>
          </cell>
          <cell r="Y1431">
            <v>148.48900000000003</v>
          </cell>
          <cell r="AA1431">
            <v>107.14094170846694</v>
          </cell>
        </row>
        <row r="1432">
          <cell r="C1432" t="str">
            <v>800 SERIES STANDARD DEPTH C-CLAMPS</v>
          </cell>
        </row>
        <row r="1433">
          <cell r="C1433" t="str">
            <v>WL9-14714</v>
          </cell>
          <cell r="D1433" t="str">
            <v>802, 800 Series Standard Depth Drop Forged C-Clamp, 0 -2” Opening, 1-13/16” Throat</v>
          </cell>
          <cell r="E1433" t="str">
            <v>Clamps</v>
          </cell>
          <cell r="F1433" t="str">
            <v>CN</v>
          </cell>
          <cell r="G1433" t="str">
            <v>8205.70.0090</v>
          </cell>
          <cell r="H1433">
            <v>31</v>
          </cell>
          <cell r="I1433">
            <v>22.99</v>
          </cell>
          <cell r="K1433">
            <v>16</v>
          </cell>
          <cell r="L1433">
            <v>34.99</v>
          </cell>
          <cell r="M1433">
            <v>22.99</v>
          </cell>
          <cell r="O1433">
            <v>17.379555325576117</v>
          </cell>
          <cell r="P1433">
            <v>38.489000000000004</v>
          </cell>
          <cell r="Q1433">
            <v>25.289000000000001</v>
          </cell>
          <cell r="S1433">
            <v>19.117510858133731</v>
          </cell>
          <cell r="T1433">
            <v>38.489000000000004</v>
          </cell>
          <cell r="U1433">
            <v>25.289000000000001</v>
          </cell>
          <cell r="W1433">
            <v>19.117510858133731</v>
          </cell>
          <cell r="X1433">
            <v>38.489000000000004</v>
          </cell>
          <cell r="Y1433">
            <v>25.289000000000001</v>
          </cell>
          <cell r="AA1433">
            <v>19.117510858133731</v>
          </cell>
        </row>
        <row r="1434">
          <cell r="C1434" t="str">
            <v>WL9-14728</v>
          </cell>
          <cell r="D1434" t="str">
            <v>803, 800 Series Standard Depth Drop Forged C-Clamp, 0 -3” Opening, 1-15/16” Throat</v>
          </cell>
          <cell r="E1434" t="str">
            <v>Clamps</v>
          </cell>
          <cell r="F1434" t="str">
            <v>CN</v>
          </cell>
          <cell r="G1434" t="str">
            <v>8205.70.0090</v>
          </cell>
          <cell r="H1434">
            <v>42</v>
          </cell>
          <cell r="I1434">
            <v>30.99</v>
          </cell>
          <cell r="K1434">
            <v>21</v>
          </cell>
          <cell r="L1434">
            <v>44.99</v>
          </cell>
          <cell r="M1434">
            <v>29.99</v>
          </cell>
          <cell r="O1434">
            <v>22.695343469797081</v>
          </cell>
          <cell r="P1434">
            <v>49.489000000000004</v>
          </cell>
          <cell r="Q1434">
            <v>32.989000000000004</v>
          </cell>
          <cell r="S1434">
            <v>24.964877816776792</v>
          </cell>
          <cell r="T1434">
            <v>49.489000000000004</v>
          </cell>
          <cell r="U1434">
            <v>32.989000000000004</v>
          </cell>
          <cell r="W1434">
            <v>24.964877816776792</v>
          </cell>
          <cell r="X1434">
            <v>49.489000000000004</v>
          </cell>
          <cell r="Y1434">
            <v>32.989000000000004</v>
          </cell>
          <cell r="AA1434">
            <v>24.964877816776792</v>
          </cell>
        </row>
        <row r="1435">
          <cell r="C1435" t="str">
            <v>WL9-14742</v>
          </cell>
          <cell r="D1435" t="str">
            <v>804, 800 Series Standard Depth Drop Forged C-Clamp, 0 -4” Opening, 2-5/16” Throat</v>
          </cell>
          <cell r="E1435" t="str">
            <v>Clamps</v>
          </cell>
          <cell r="F1435" t="str">
            <v>CN</v>
          </cell>
          <cell r="G1435" t="str">
            <v>8205.70.0090</v>
          </cell>
          <cell r="H1435">
            <v>57</v>
          </cell>
          <cell r="I1435">
            <v>41.99</v>
          </cell>
          <cell r="K1435">
            <v>29</v>
          </cell>
          <cell r="L1435">
            <v>62.99</v>
          </cell>
          <cell r="M1435">
            <v>41.99</v>
          </cell>
          <cell r="O1435">
            <v>31.367183008732734</v>
          </cell>
          <cell r="P1435">
            <v>69.289000000000001</v>
          </cell>
          <cell r="Q1435">
            <v>46.189000000000007</v>
          </cell>
          <cell r="S1435">
            <v>34.503901309606007</v>
          </cell>
          <cell r="T1435">
            <v>69.289000000000001</v>
          </cell>
          <cell r="U1435">
            <v>46.189000000000007</v>
          </cell>
          <cell r="W1435">
            <v>34.503901309606007</v>
          </cell>
          <cell r="X1435">
            <v>69.289000000000001</v>
          </cell>
          <cell r="Y1435">
            <v>46.189000000000007</v>
          </cell>
          <cell r="AA1435">
            <v>34.503901309606007</v>
          </cell>
        </row>
        <row r="1436">
          <cell r="C1436" t="str">
            <v>WL9-14756</v>
          </cell>
          <cell r="D1436" t="str">
            <v>806, 800 Series Standard Depth Drop Forged C-Clamp, 0 - 6” Opening, 2-15/16” Throat</v>
          </cell>
          <cell r="E1436" t="str">
            <v>Clamps</v>
          </cell>
          <cell r="F1436" t="str">
            <v>CN</v>
          </cell>
          <cell r="G1436" t="str">
            <v>8205.70.0090</v>
          </cell>
          <cell r="H1436">
            <v>95</v>
          </cell>
          <cell r="I1436">
            <v>69.989999999999995</v>
          </cell>
          <cell r="K1436">
            <v>48</v>
          </cell>
          <cell r="L1436">
            <v>102.99</v>
          </cell>
          <cell r="M1436">
            <v>67.989999999999995</v>
          </cell>
          <cell r="O1436">
            <v>51.362027502591367</v>
          </cell>
          <cell r="P1436">
            <v>113.289</v>
          </cell>
          <cell r="Q1436">
            <v>74.789000000000001</v>
          </cell>
          <cell r="S1436">
            <v>56.498230252850512</v>
          </cell>
          <cell r="T1436">
            <v>113.289</v>
          </cell>
          <cell r="U1436">
            <v>74.789000000000001</v>
          </cell>
          <cell r="W1436">
            <v>56.498230252850512</v>
          </cell>
          <cell r="X1436">
            <v>113.289</v>
          </cell>
          <cell r="Y1436">
            <v>74.789000000000001</v>
          </cell>
          <cell r="AA1436">
            <v>56.498230252850512</v>
          </cell>
        </row>
        <row r="1437">
          <cell r="C1437" t="str">
            <v>WL9-14770</v>
          </cell>
          <cell r="D1437" t="str">
            <v>808, 800 Series Standard Depth Drop Forged  C-Clamp, 0 - 8” Opening, 3-7/16” Throat</v>
          </cell>
          <cell r="E1437" t="str">
            <v>Clamps</v>
          </cell>
          <cell r="F1437" t="str">
            <v>CN</v>
          </cell>
          <cell r="G1437" t="str">
            <v>8205.70.0090</v>
          </cell>
          <cell r="H1437">
            <v>108</v>
          </cell>
          <cell r="I1437">
            <v>80.989999999999995</v>
          </cell>
          <cell r="K1437">
            <v>54</v>
          </cell>
          <cell r="L1437">
            <v>117.99</v>
          </cell>
          <cell r="M1437">
            <v>79.989999999999995</v>
          </cell>
          <cell r="O1437">
            <v>58.874170985174274</v>
          </cell>
          <cell r="P1437">
            <v>129.78900000000002</v>
          </cell>
          <cell r="Q1437">
            <v>87.989000000000004</v>
          </cell>
          <cell r="S1437">
            <v>64.761588083691706</v>
          </cell>
          <cell r="T1437">
            <v>129.78900000000002</v>
          </cell>
          <cell r="U1437">
            <v>87.989000000000004</v>
          </cell>
          <cell r="W1437">
            <v>64.761588083691706</v>
          </cell>
          <cell r="X1437">
            <v>129.78900000000002</v>
          </cell>
          <cell r="Y1437">
            <v>87.989000000000004</v>
          </cell>
          <cell r="AA1437">
            <v>64.761588083691706</v>
          </cell>
        </row>
        <row r="1438">
          <cell r="C1438" t="str">
            <v>WL9-14784</v>
          </cell>
          <cell r="D1438" t="str">
            <v>810, 800 Series Standard Depth Drop Forged C-Clamp, 1-1/2 -10” Opening, 3-3/4” Throat</v>
          </cell>
          <cell r="E1438" t="str">
            <v>Clamps</v>
          </cell>
          <cell r="F1438" t="str">
            <v>CN</v>
          </cell>
          <cell r="G1438" t="str">
            <v>8205.70.0090</v>
          </cell>
          <cell r="H1438">
            <v>160</v>
          </cell>
          <cell r="I1438">
            <v>116.99</v>
          </cell>
          <cell r="K1438">
            <v>80</v>
          </cell>
          <cell r="L1438">
            <v>171.99</v>
          </cell>
          <cell r="M1438">
            <v>114.99</v>
          </cell>
          <cell r="O1438">
            <v>85.921523031538783</v>
          </cell>
          <cell r="P1438">
            <v>189.18900000000002</v>
          </cell>
          <cell r="Q1438">
            <v>126.489</v>
          </cell>
          <cell r="S1438">
            <v>94.513675334692664</v>
          </cell>
          <cell r="T1438">
            <v>189.18900000000002</v>
          </cell>
          <cell r="U1438">
            <v>126.489</v>
          </cell>
          <cell r="W1438">
            <v>94.513675334692664</v>
          </cell>
          <cell r="X1438">
            <v>189.18900000000002</v>
          </cell>
          <cell r="Y1438">
            <v>126.489</v>
          </cell>
          <cell r="AA1438">
            <v>94.513675334692664</v>
          </cell>
        </row>
        <row r="1439">
          <cell r="C1439" t="str">
            <v>WL9-14798</v>
          </cell>
          <cell r="D1439" t="str">
            <v>812, 800 Series Standard Depth Drop Forged C-Clamp, 1-1/8 -12” Opening, 3-7/8” Throat</v>
          </cell>
          <cell r="E1439" t="str">
            <v>Clamps</v>
          </cell>
          <cell r="F1439" t="str">
            <v>CN</v>
          </cell>
          <cell r="G1439" t="str">
            <v>8205.70.0090</v>
          </cell>
          <cell r="H1439">
            <v>244</v>
          </cell>
          <cell r="I1439">
            <v>186.99</v>
          </cell>
          <cell r="K1439">
            <v>122</v>
          </cell>
          <cell r="L1439">
            <v>261.99</v>
          </cell>
          <cell r="M1439">
            <v>169.99</v>
          </cell>
          <cell r="O1439">
            <v>130.77000930916213</v>
          </cell>
          <cell r="P1439">
            <v>288.18900000000002</v>
          </cell>
          <cell r="Q1439">
            <v>186.98900000000003</v>
          </cell>
          <cell r="S1439">
            <v>143.84701024007836</v>
          </cell>
          <cell r="T1439">
            <v>288.18900000000002</v>
          </cell>
          <cell r="U1439">
            <v>186.98900000000003</v>
          </cell>
          <cell r="W1439">
            <v>143.84701024007836</v>
          </cell>
          <cell r="X1439">
            <v>288.18900000000002</v>
          </cell>
          <cell r="Y1439">
            <v>186.98900000000003</v>
          </cell>
          <cell r="AA1439">
            <v>143.84701024007836</v>
          </cell>
        </row>
        <row r="1440">
          <cell r="C1440" t="str">
            <v>540A SERIES CARRIAGE C-CLAMPS</v>
          </cell>
        </row>
        <row r="1441">
          <cell r="C1441" t="str">
            <v>WL9-22001</v>
          </cell>
          <cell r="D1441" t="str">
            <v>540A-2, 540A Series C-Clamp 0 - 2-1/2” Opening Capacity</v>
          </cell>
          <cell r="E1441" t="str">
            <v>Clamps</v>
          </cell>
          <cell r="F1441" t="str">
            <v>CN</v>
          </cell>
          <cell r="G1441" t="str">
            <v>8205.70.0090</v>
          </cell>
          <cell r="H1441">
            <v>28</v>
          </cell>
          <cell r="I1441">
            <v>20.99</v>
          </cell>
          <cell r="K1441">
            <v>14</v>
          </cell>
          <cell r="L1441">
            <v>29.99</v>
          </cell>
          <cell r="M1441">
            <v>19.989999999999998</v>
          </cell>
          <cell r="O1441">
            <v>15.110906258516701</v>
          </cell>
          <cell r="P1441">
            <v>32.989000000000004</v>
          </cell>
          <cell r="Q1441">
            <v>21.989000000000001</v>
          </cell>
          <cell r="S1441">
            <v>16.621996884368372</v>
          </cell>
          <cell r="T1441">
            <v>32.989000000000004</v>
          </cell>
          <cell r="U1441">
            <v>21.989000000000001</v>
          </cell>
          <cell r="W1441">
            <v>16.621996884368372</v>
          </cell>
          <cell r="X1441">
            <v>32.989000000000004</v>
          </cell>
          <cell r="Y1441">
            <v>21.989000000000001</v>
          </cell>
          <cell r="AA1441">
            <v>16.621996884368372</v>
          </cell>
        </row>
        <row r="1442">
          <cell r="C1442" t="str">
            <v>WL9-22002</v>
          </cell>
          <cell r="D1442" t="str">
            <v>540A-3, 540A Series C-Clamp 0 - 3” Opening Capacity</v>
          </cell>
          <cell r="E1442" t="str">
            <v>Clamps</v>
          </cell>
          <cell r="F1442" t="str">
            <v>CN</v>
          </cell>
          <cell r="G1442" t="str">
            <v>8205.70.0090</v>
          </cell>
          <cell r="H1442">
            <v>32</v>
          </cell>
          <cell r="I1442">
            <v>22.99</v>
          </cell>
          <cell r="K1442">
            <v>16</v>
          </cell>
          <cell r="L1442">
            <v>33.99</v>
          </cell>
          <cell r="M1442">
            <v>22.99</v>
          </cell>
          <cell r="O1442">
            <v>17.106410034509349</v>
          </cell>
          <cell r="P1442">
            <v>37.389000000000003</v>
          </cell>
          <cell r="Q1442">
            <v>25.289000000000001</v>
          </cell>
          <cell r="S1442">
            <v>18.817051037960287</v>
          </cell>
          <cell r="T1442">
            <v>37.389000000000003</v>
          </cell>
          <cell r="U1442">
            <v>25.289000000000001</v>
          </cell>
          <cell r="W1442">
            <v>18.817051037960287</v>
          </cell>
          <cell r="X1442">
            <v>37.389000000000003</v>
          </cell>
          <cell r="Y1442">
            <v>25.289000000000001</v>
          </cell>
          <cell r="AA1442">
            <v>18.817051037960287</v>
          </cell>
        </row>
        <row r="1443">
          <cell r="C1443" t="str">
            <v>WL9-22003</v>
          </cell>
          <cell r="D1443" t="str">
            <v>540A-4, 540A Series C-Clamp 0 - 4” Opening Capacity</v>
          </cell>
          <cell r="E1443" t="str">
            <v>Clamps</v>
          </cell>
          <cell r="F1443" t="str">
            <v>CN</v>
          </cell>
          <cell r="G1443" t="str">
            <v>8205.70.0090</v>
          </cell>
          <cell r="H1443">
            <v>44</v>
          </cell>
          <cell r="I1443">
            <v>34.99</v>
          </cell>
          <cell r="K1443">
            <v>22</v>
          </cell>
          <cell r="L1443">
            <v>46.99</v>
          </cell>
          <cell r="M1443">
            <v>31.99</v>
          </cell>
          <cell r="O1443">
            <v>23.743267827966672</v>
          </cell>
          <cell r="P1443">
            <v>51.689000000000007</v>
          </cell>
          <cell r="Q1443">
            <v>35.189</v>
          </cell>
          <cell r="S1443">
            <v>26.117594610763341</v>
          </cell>
          <cell r="T1443">
            <v>51.689000000000007</v>
          </cell>
          <cell r="U1443">
            <v>35.189</v>
          </cell>
          <cell r="W1443">
            <v>26.117594610763341</v>
          </cell>
          <cell r="X1443">
            <v>51.689000000000007</v>
          </cell>
          <cell r="Y1443">
            <v>35.189</v>
          </cell>
          <cell r="AA1443">
            <v>26.117594610763341</v>
          </cell>
        </row>
        <row r="1444">
          <cell r="C1444" t="str">
            <v>WL9-22004</v>
          </cell>
          <cell r="D1444" t="str">
            <v>540A-5, 540A Series C-Clamp 0 - 5” Opening Capacity</v>
          </cell>
          <cell r="E1444" t="str">
            <v>Clamps</v>
          </cell>
          <cell r="F1444" t="str">
            <v>CN</v>
          </cell>
          <cell r="G1444" t="str">
            <v>8205.70.0090</v>
          </cell>
          <cell r="H1444">
            <v>52</v>
          </cell>
          <cell r="I1444">
            <v>39.99</v>
          </cell>
          <cell r="K1444">
            <v>27</v>
          </cell>
          <cell r="L1444">
            <v>58.99</v>
          </cell>
          <cell r="M1444">
            <v>42.99</v>
          </cell>
          <cell r="O1444">
            <v>29.367593981871067</v>
          </cell>
          <cell r="P1444">
            <v>64.88900000000001</v>
          </cell>
          <cell r="Q1444">
            <v>47.289000000000009</v>
          </cell>
          <cell r="S1444">
            <v>32.304353380058174</v>
          </cell>
          <cell r="T1444">
            <v>64.88900000000001</v>
          </cell>
          <cell r="U1444">
            <v>47.289000000000009</v>
          </cell>
          <cell r="W1444">
            <v>32.304353380058174</v>
          </cell>
          <cell r="X1444">
            <v>64.88900000000001</v>
          </cell>
          <cell r="Y1444">
            <v>47.289000000000009</v>
          </cell>
          <cell r="AA1444">
            <v>32.304353380058174</v>
          </cell>
        </row>
        <row r="1445">
          <cell r="C1445" t="str">
            <v>WL9-22005</v>
          </cell>
          <cell r="D1445" t="str">
            <v>540A-6, 540A Series C-Clamp 0 - 6” Opening Capacity</v>
          </cell>
          <cell r="E1445" t="str">
            <v>Clamps</v>
          </cell>
          <cell r="F1445" t="str">
            <v>CN</v>
          </cell>
          <cell r="G1445" t="str">
            <v>8205.70.0090</v>
          </cell>
          <cell r="H1445">
            <v>66</v>
          </cell>
          <cell r="I1445">
            <v>52.99</v>
          </cell>
          <cell r="K1445">
            <v>33</v>
          </cell>
          <cell r="L1445">
            <v>70.989999999999995</v>
          </cell>
          <cell r="M1445">
            <v>52.99</v>
          </cell>
          <cell r="O1445">
            <v>35.343598051127735</v>
          </cell>
          <cell r="P1445">
            <v>78.088999999999999</v>
          </cell>
          <cell r="Q1445">
            <v>58.289000000000009</v>
          </cell>
          <cell r="S1445">
            <v>38.877957856240513</v>
          </cell>
          <cell r="T1445">
            <v>78.088999999999999</v>
          </cell>
          <cell r="U1445">
            <v>58.289000000000009</v>
          </cell>
          <cell r="W1445">
            <v>38.877957856240513</v>
          </cell>
          <cell r="X1445">
            <v>78.088999999999999</v>
          </cell>
          <cell r="Y1445">
            <v>58.289000000000009</v>
          </cell>
          <cell r="AA1445">
            <v>38.877957856240513</v>
          </cell>
        </row>
        <row r="1446">
          <cell r="C1446" t="str">
            <v>WL9-22006</v>
          </cell>
          <cell r="D1446" t="str">
            <v>540A-8, 540A Series C-Clamp 0 - 8” Opening Capacity</v>
          </cell>
          <cell r="E1446" t="str">
            <v>Clamps</v>
          </cell>
          <cell r="F1446" t="str">
            <v>CN</v>
          </cell>
          <cell r="G1446" t="str">
            <v>8205.70.0090</v>
          </cell>
          <cell r="H1446">
            <v>86</v>
          </cell>
          <cell r="I1446">
            <v>68.989999999999995</v>
          </cell>
          <cell r="K1446">
            <v>43</v>
          </cell>
          <cell r="L1446">
            <v>91.99</v>
          </cell>
          <cell r="M1446">
            <v>69.989999999999995</v>
          </cell>
          <cell r="O1446">
            <v>46.076259730079762</v>
          </cell>
          <cell r="P1446">
            <v>101.18900000000001</v>
          </cell>
          <cell r="Q1446">
            <v>76.989000000000004</v>
          </cell>
          <cell r="S1446">
            <v>50.683885703087739</v>
          </cell>
          <cell r="T1446">
            <v>101.18900000000001</v>
          </cell>
          <cell r="U1446">
            <v>76.989000000000004</v>
          </cell>
          <cell r="W1446">
            <v>50.683885703087739</v>
          </cell>
          <cell r="X1446">
            <v>101.18900000000001</v>
          </cell>
          <cell r="Y1446">
            <v>76.989000000000004</v>
          </cell>
          <cell r="AA1446">
            <v>50.683885703087739</v>
          </cell>
        </row>
        <row r="1447">
          <cell r="C1447" t="str">
            <v>WL9-22007</v>
          </cell>
          <cell r="D1447" t="str">
            <v>540A-10, 540A Series C-Clamp 0 - 10” Opening Capacity</v>
          </cell>
          <cell r="E1447" t="str">
            <v>Clamps</v>
          </cell>
          <cell r="F1447" t="str">
            <v>CN</v>
          </cell>
          <cell r="G1447" t="str">
            <v>8205.70.0090</v>
          </cell>
          <cell r="H1447">
            <v>102</v>
          </cell>
          <cell r="I1447">
            <v>79.989999999999995</v>
          </cell>
          <cell r="K1447">
            <v>51</v>
          </cell>
          <cell r="L1447">
            <v>110.99</v>
          </cell>
          <cell r="M1447">
            <v>83.99</v>
          </cell>
          <cell r="O1447">
            <v>55.734389613064977</v>
          </cell>
          <cell r="P1447">
            <v>122.089</v>
          </cell>
          <cell r="Q1447">
            <v>92.388999999999996</v>
          </cell>
          <cell r="S1447">
            <v>61.307828574371477</v>
          </cell>
          <cell r="T1447">
            <v>122.089</v>
          </cell>
          <cell r="U1447">
            <v>92.388999999999996</v>
          </cell>
          <cell r="W1447">
            <v>61.307828574371477</v>
          </cell>
          <cell r="X1447">
            <v>122.089</v>
          </cell>
          <cell r="Y1447">
            <v>92.388999999999996</v>
          </cell>
          <cell r="AA1447">
            <v>61.307828574371477</v>
          </cell>
        </row>
        <row r="1448">
          <cell r="C1448" t="str">
            <v>WL9-22008</v>
          </cell>
          <cell r="D1448" t="str">
            <v>540A-12, 540A Series C-Clamp 0 - 12” Opening Capacity</v>
          </cell>
          <cell r="E1448" t="str">
            <v>Clamps</v>
          </cell>
          <cell r="F1448" t="str">
            <v>CN</v>
          </cell>
          <cell r="G1448" t="str">
            <v>8205.70.0090</v>
          </cell>
          <cell r="H1448">
            <v>132</v>
          </cell>
          <cell r="I1448">
            <v>100.99</v>
          </cell>
          <cell r="K1448">
            <v>66</v>
          </cell>
          <cell r="L1448">
            <v>141.99</v>
          </cell>
          <cell r="M1448">
            <v>97.99</v>
          </cell>
          <cell r="O1448">
            <v>70.915635097609552</v>
          </cell>
          <cell r="P1448">
            <v>156.18900000000002</v>
          </cell>
          <cell r="Q1448">
            <v>107.789</v>
          </cell>
          <cell r="S1448">
            <v>78.007198607370512</v>
          </cell>
          <cell r="T1448">
            <v>156.18900000000002</v>
          </cell>
          <cell r="U1448">
            <v>107.789</v>
          </cell>
          <cell r="W1448">
            <v>78.007198607370512</v>
          </cell>
          <cell r="X1448">
            <v>156.18900000000002</v>
          </cell>
          <cell r="Y1448">
            <v>107.789</v>
          </cell>
          <cell r="AA1448">
            <v>78.007198607370512</v>
          </cell>
        </row>
        <row r="1449">
          <cell r="C1449" t="str">
            <v>WL9-22009</v>
          </cell>
          <cell r="D1449" t="str">
            <v>540A-14, 540A Series C-Clamp 0 - 14” Opening Capacity</v>
          </cell>
          <cell r="E1449" t="str">
            <v>Clamps</v>
          </cell>
          <cell r="F1449" t="str">
            <v>CN</v>
          </cell>
          <cell r="G1449" t="str">
            <v>8205.70.0090</v>
          </cell>
          <cell r="H1449">
            <v>175</v>
          </cell>
          <cell r="I1449">
            <v>126.99</v>
          </cell>
          <cell r="K1449">
            <v>88</v>
          </cell>
          <cell r="L1449">
            <v>189.99</v>
          </cell>
          <cell r="M1449">
            <v>129.99</v>
          </cell>
          <cell r="O1449">
            <v>94.967720336175901</v>
          </cell>
          <cell r="P1449">
            <v>208.98900000000003</v>
          </cell>
          <cell r="Q1449">
            <v>142.98900000000003</v>
          </cell>
          <cell r="S1449">
            <v>104.4644923697935</v>
          </cell>
          <cell r="T1449">
            <v>208.98900000000003</v>
          </cell>
          <cell r="U1449">
            <v>142.98900000000003</v>
          </cell>
          <cell r="W1449">
            <v>104.4644923697935</v>
          </cell>
          <cell r="X1449">
            <v>208.98900000000003</v>
          </cell>
          <cell r="Y1449">
            <v>142.98900000000003</v>
          </cell>
          <cell r="AA1449">
            <v>104.4644923697935</v>
          </cell>
        </row>
        <row r="1450">
          <cell r="C1450" t="str">
            <v>140 SERIES CARRIAGE C-CLAMPS</v>
          </cell>
        </row>
        <row r="1451">
          <cell r="C1451" t="str">
            <v>WL9-41411</v>
          </cell>
          <cell r="D1451" t="str">
            <v>141C, 140 Series C-Clamp, 0" - 1" Jaw Opening, 1-1/16" Throat Depth</v>
          </cell>
          <cell r="E1451" t="str">
            <v>Clamps</v>
          </cell>
          <cell r="F1451" t="str">
            <v>CN</v>
          </cell>
          <cell r="G1451" t="str">
            <v>8205.70.0090</v>
          </cell>
          <cell r="H1451">
            <v>10</v>
          </cell>
          <cell r="I1451">
            <v>7.99</v>
          </cell>
          <cell r="K1451">
            <v>5</v>
          </cell>
          <cell r="L1451">
            <v>10.99</v>
          </cell>
          <cell r="M1451">
            <v>7.49</v>
          </cell>
          <cell r="O1451">
            <v>5.4229963027706019</v>
          </cell>
          <cell r="P1451">
            <v>12.089</v>
          </cell>
          <cell r="Q1451">
            <v>8.2390000000000008</v>
          </cell>
          <cell r="S1451">
            <v>5.9652959330476625</v>
          </cell>
          <cell r="T1451">
            <v>12.089</v>
          </cell>
          <cell r="U1451">
            <v>8.2390000000000008</v>
          </cell>
          <cell r="W1451">
            <v>5.9652959330476625</v>
          </cell>
          <cell r="X1451">
            <v>12.089</v>
          </cell>
          <cell r="Y1451">
            <v>8.2390000000000008</v>
          </cell>
          <cell r="AA1451">
            <v>5.9652959330476625</v>
          </cell>
        </row>
        <row r="1452">
          <cell r="C1452" t="str">
            <v>WL9-41416</v>
          </cell>
          <cell r="D1452" t="str">
            <v>141-1/2C, 140 Series C-Clamp, 0" - 1-1/2" Jaw Opening, 1-1/2" Throat Depth</v>
          </cell>
          <cell r="E1452" t="str">
            <v>Clamps</v>
          </cell>
          <cell r="F1452" t="str">
            <v>CN</v>
          </cell>
          <cell r="G1452" t="str">
            <v>8205.70.0090</v>
          </cell>
          <cell r="H1452">
            <v>12</v>
          </cell>
          <cell r="I1452">
            <v>8.49</v>
          </cell>
          <cell r="K1452">
            <v>6</v>
          </cell>
          <cell r="L1452">
            <v>12.99</v>
          </cell>
          <cell r="M1452">
            <v>8.99</v>
          </cell>
          <cell r="O1452">
            <v>6.4873710378008802</v>
          </cell>
          <cell r="P1452">
            <v>14.289000000000001</v>
          </cell>
          <cell r="Q1452">
            <v>9.8890000000000011</v>
          </cell>
          <cell r="S1452">
            <v>7.1361081415809684</v>
          </cell>
          <cell r="T1452">
            <v>14.289000000000001</v>
          </cell>
          <cell r="U1452">
            <v>9.8890000000000011</v>
          </cell>
          <cell r="W1452">
            <v>7.1361081415809684</v>
          </cell>
          <cell r="X1452">
            <v>14.289000000000001</v>
          </cell>
          <cell r="Y1452">
            <v>9.8890000000000011</v>
          </cell>
          <cell r="AA1452">
            <v>7.1361081415809684</v>
          </cell>
        </row>
        <row r="1453">
          <cell r="C1453" t="str">
            <v>WL9-41421</v>
          </cell>
          <cell r="D1453" t="str">
            <v>142C, 140 Series C-Clamp, 0" - 2" Jaw Opening, 1-1/8" Throat Depth</v>
          </cell>
          <cell r="E1453" t="str">
            <v>Clamps</v>
          </cell>
          <cell r="F1453" t="str">
            <v>CN</v>
          </cell>
          <cell r="G1453" t="str">
            <v>8205.70.0090</v>
          </cell>
          <cell r="H1453">
            <v>12</v>
          </cell>
          <cell r="I1453">
            <v>9.49</v>
          </cell>
          <cell r="K1453">
            <v>6</v>
          </cell>
          <cell r="L1453">
            <v>12.99</v>
          </cell>
          <cell r="M1453">
            <v>8.99</v>
          </cell>
          <cell r="O1453">
            <v>6.4722261088568622</v>
          </cell>
          <cell r="P1453">
            <v>14.289000000000001</v>
          </cell>
          <cell r="Q1453">
            <v>9.8890000000000011</v>
          </cell>
          <cell r="S1453">
            <v>7.1194487197425493</v>
          </cell>
          <cell r="T1453">
            <v>14.289000000000001</v>
          </cell>
          <cell r="U1453">
            <v>9.8890000000000011</v>
          </cell>
          <cell r="W1453">
            <v>7.1194487197425493</v>
          </cell>
          <cell r="X1453">
            <v>14.289000000000001</v>
          </cell>
          <cell r="Y1453">
            <v>9.8890000000000011</v>
          </cell>
          <cell r="AA1453">
            <v>7.1194487197425493</v>
          </cell>
        </row>
        <row r="1454">
          <cell r="C1454" t="str">
            <v>WL9-41423</v>
          </cell>
          <cell r="D1454" t="str">
            <v>1422C, 140 Series C-Clamp, 0" - 2-1/2" Jaw Opening, 1-7/16" Throat Depth</v>
          </cell>
          <cell r="E1454" t="str">
            <v>Clamps</v>
          </cell>
          <cell r="F1454" t="str">
            <v>CN</v>
          </cell>
          <cell r="G1454" t="str">
            <v>8205.70.0090</v>
          </cell>
          <cell r="H1454">
            <v>14</v>
          </cell>
          <cell r="I1454">
            <v>10.49</v>
          </cell>
          <cell r="K1454">
            <v>7</v>
          </cell>
          <cell r="L1454">
            <v>15.99</v>
          </cell>
          <cell r="M1454">
            <v>10.99</v>
          </cell>
          <cell r="O1454">
            <v>7.7999581112843543</v>
          </cell>
          <cell r="P1454">
            <v>17.589000000000002</v>
          </cell>
          <cell r="Q1454">
            <v>12.089</v>
          </cell>
          <cell r="S1454">
            <v>8.5799539224127912</v>
          </cell>
          <cell r="T1454">
            <v>17.589000000000002</v>
          </cell>
          <cell r="U1454">
            <v>12.089</v>
          </cell>
          <cell r="W1454">
            <v>8.5799539224127912</v>
          </cell>
          <cell r="X1454">
            <v>17.589000000000002</v>
          </cell>
          <cell r="Y1454">
            <v>12.089</v>
          </cell>
          <cell r="AA1454">
            <v>8.5799539224127912</v>
          </cell>
        </row>
        <row r="1455">
          <cell r="C1455" t="str">
            <v>WL9-41426</v>
          </cell>
          <cell r="D1455" t="str">
            <v>142-1/2C, 140 Series C-Clamp, 0" - 2-1/2" Jaw Opening, 2-1/2" Throat Depth</v>
          </cell>
          <cell r="E1455" t="str">
            <v>Clamps</v>
          </cell>
          <cell r="F1455" t="str">
            <v>CN</v>
          </cell>
          <cell r="G1455" t="str">
            <v>8205.70.0090</v>
          </cell>
          <cell r="H1455">
            <v>14</v>
          </cell>
          <cell r="I1455">
            <v>11.49</v>
          </cell>
          <cell r="K1455">
            <v>7</v>
          </cell>
          <cell r="L1455">
            <v>15.99</v>
          </cell>
          <cell r="M1455">
            <v>10.99</v>
          </cell>
          <cell r="O1455">
            <v>7.8284110812474035</v>
          </cell>
          <cell r="P1455">
            <v>17.589000000000002</v>
          </cell>
          <cell r="Q1455">
            <v>12.089</v>
          </cell>
          <cell r="S1455">
            <v>8.611252189372145</v>
          </cell>
          <cell r="T1455">
            <v>17.589000000000002</v>
          </cell>
          <cell r="U1455">
            <v>12.089</v>
          </cell>
          <cell r="W1455">
            <v>8.611252189372145</v>
          </cell>
          <cell r="X1455">
            <v>17.589000000000002</v>
          </cell>
          <cell r="Y1455">
            <v>12.089</v>
          </cell>
          <cell r="AA1455">
            <v>8.611252189372145</v>
          </cell>
        </row>
        <row r="1456">
          <cell r="C1456" t="str">
            <v>WL9-41405</v>
          </cell>
          <cell r="D1456" t="str">
            <v>143C, 140 Series C-Clamp, 0" - 3" Jaw Opening, 2" Throat Depth</v>
          </cell>
          <cell r="E1456" t="str">
            <v>Clamps</v>
          </cell>
          <cell r="F1456" t="str">
            <v>CN</v>
          </cell>
          <cell r="G1456" t="str">
            <v>8205.70.0090</v>
          </cell>
          <cell r="H1456">
            <v>22</v>
          </cell>
          <cell r="I1456">
            <v>15.99</v>
          </cell>
          <cell r="K1456">
            <v>11</v>
          </cell>
          <cell r="L1456">
            <v>23.99</v>
          </cell>
          <cell r="M1456">
            <v>16.989999999999998</v>
          </cell>
          <cell r="O1456">
            <v>12.049963434839821</v>
          </cell>
          <cell r="P1456">
            <v>26.388999999999999</v>
          </cell>
          <cell r="Q1456">
            <v>18.689</v>
          </cell>
          <cell r="S1456">
            <v>13.254959778323805</v>
          </cell>
          <cell r="T1456">
            <v>26.388999999999999</v>
          </cell>
          <cell r="U1456">
            <v>18.689</v>
          </cell>
          <cell r="W1456">
            <v>13.254959778323805</v>
          </cell>
          <cell r="X1456">
            <v>26.388999999999999</v>
          </cell>
          <cell r="Y1456">
            <v>18.689</v>
          </cell>
          <cell r="AA1456">
            <v>13.254959778323805</v>
          </cell>
        </row>
        <row r="1457">
          <cell r="C1457" t="str">
            <v>WL9-41406</v>
          </cell>
          <cell r="D1457" t="str">
            <v>144C, 140 Series C-Clamp, 0" - 4" Jaw Opening, 2-3/4" Throat Depth</v>
          </cell>
          <cell r="E1457" t="str">
            <v>Clamps</v>
          </cell>
          <cell r="F1457" t="str">
            <v>CN</v>
          </cell>
          <cell r="G1457" t="str">
            <v>8205.70.0090</v>
          </cell>
          <cell r="H1457">
            <v>24</v>
          </cell>
          <cell r="I1457">
            <v>18.989999999999998</v>
          </cell>
          <cell r="K1457">
            <v>12</v>
          </cell>
          <cell r="L1457">
            <v>26.99</v>
          </cell>
          <cell r="M1457">
            <v>19.989999999999998</v>
          </cell>
          <cell r="O1457">
            <v>13.440686844524899</v>
          </cell>
          <cell r="P1457">
            <v>29.689</v>
          </cell>
          <cell r="Q1457">
            <v>21.989000000000001</v>
          </cell>
          <cell r="S1457">
            <v>14.78475552897739</v>
          </cell>
          <cell r="T1457">
            <v>29.689</v>
          </cell>
          <cell r="U1457">
            <v>21.989000000000001</v>
          </cell>
          <cell r="W1457">
            <v>14.78475552897739</v>
          </cell>
          <cell r="X1457">
            <v>29.689</v>
          </cell>
          <cell r="Y1457">
            <v>21.989000000000001</v>
          </cell>
          <cell r="AA1457">
            <v>14.78475552897739</v>
          </cell>
        </row>
        <row r="1458">
          <cell r="C1458" t="str">
            <v>WL9-41407</v>
          </cell>
          <cell r="D1458" t="str">
            <v>145C, 140 Series C-Clamp, 0" - 5" Jaw Opening, 3" Throat Depth</v>
          </cell>
          <cell r="E1458" t="str">
            <v>Clamps</v>
          </cell>
          <cell r="F1458" t="str">
            <v>CN</v>
          </cell>
          <cell r="G1458" t="str">
            <v>8205.70.0090</v>
          </cell>
          <cell r="H1458">
            <v>33</v>
          </cell>
          <cell r="I1458">
            <v>24.99</v>
          </cell>
          <cell r="K1458">
            <v>17</v>
          </cell>
          <cell r="L1458">
            <v>37.99</v>
          </cell>
          <cell r="M1458">
            <v>26.99</v>
          </cell>
          <cell r="O1458">
            <v>18.756344448249894</v>
          </cell>
          <cell r="P1458">
            <v>41.789000000000009</v>
          </cell>
          <cell r="Q1458">
            <v>29.689</v>
          </cell>
          <cell r="S1458">
            <v>20.631978893074887</v>
          </cell>
          <cell r="T1458">
            <v>41.789000000000009</v>
          </cell>
          <cell r="U1458">
            <v>29.689</v>
          </cell>
          <cell r="W1458">
            <v>20.631978893074887</v>
          </cell>
          <cell r="X1458">
            <v>41.789000000000009</v>
          </cell>
          <cell r="Y1458">
            <v>29.689</v>
          </cell>
          <cell r="AA1458">
            <v>20.631978893074887</v>
          </cell>
        </row>
        <row r="1459">
          <cell r="C1459" t="str">
            <v>WL9-41408</v>
          </cell>
          <cell r="D1459" t="str">
            <v>146C, 140 Series C-Clamp, 0" - 6" Jaw Opening, 3-1/4" Throat Depth</v>
          </cell>
          <cell r="E1459" t="str">
            <v>Clamps</v>
          </cell>
          <cell r="F1459" t="str">
            <v>CN</v>
          </cell>
          <cell r="G1459" t="str">
            <v>8205.70.0090</v>
          </cell>
          <cell r="H1459">
            <v>45</v>
          </cell>
          <cell r="I1459">
            <v>34.99</v>
          </cell>
          <cell r="K1459">
            <v>23</v>
          </cell>
          <cell r="L1459">
            <v>49.99</v>
          </cell>
          <cell r="M1459">
            <v>34.99</v>
          </cell>
          <cell r="O1459">
            <v>25.152449137949496</v>
          </cell>
          <cell r="P1459">
            <v>54.989000000000004</v>
          </cell>
          <cell r="Q1459">
            <v>38.489000000000004</v>
          </cell>
          <cell r="S1459">
            <v>27.667694051744448</v>
          </cell>
          <cell r="T1459">
            <v>54.989000000000004</v>
          </cell>
          <cell r="U1459">
            <v>38.489000000000004</v>
          </cell>
          <cell r="W1459">
            <v>27.667694051744448</v>
          </cell>
          <cell r="X1459">
            <v>54.989000000000004</v>
          </cell>
          <cell r="Y1459">
            <v>38.489000000000004</v>
          </cell>
          <cell r="AA1459">
            <v>27.667694051744448</v>
          </cell>
        </row>
        <row r="1460">
          <cell r="C1460" t="str">
            <v>WL9-41409</v>
          </cell>
          <cell r="D1460" t="str">
            <v>148C, 140 Series C-Clamp, 0" - 8" Jaw Opening, 4" Throat Depth</v>
          </cell>
          <cell r="E1460" t="str">
            <v>Clamps</v>
          </cell>
          <cell r="F1460" t="str">
            <v>CN</v>
          </cell>
          <cell r="G1460" t="str">
            <v>8205.70.0090</v>
          </cell>
          <cell r="H1460">
            <v>49</v>
          </cell>
          <cell r="I1460">
            <v>39.99</v>
          </cell>
          <cell r="K1460">
            <v>25</v>
          </cell>
          <cell r="L1460">
            <v>55.99</v>
          </cell>
          <cell r="M1460">
            <v>39.99</v>
          </cell>
          <cell r="O1460">
            <v>27.887299287110615</v>
          </cell>
          <cell r="P1460">
            <v>61.589000000000006</v>
          </cell>
          <cell r="Q1460">
            <v>43.989000000000004</v>
          </cell>
          <cell r="S1460">
            <v>30.676029215821679</v>
          </cell>
          <cell r="T1460">
            <v>61.589000000000006</v>
          </cell>
          <cell r="U1460">
            <v>43.989000000000004</v>
          </cell>
          <cell r="W1460">
            <v>30.676029215821679</v>
          </cell>
          <cell r="X1460">
            <v>61.589000000000006</v>
          </cell>
          <cell r="Y1460">
            <v>43.989000000000004</v>
          </cell>
          <cell r="AA1460">
            <v>30.676029215821679</v>
          </cell>
        </row>
        <row r="1461">
          <cell r="C1461" t="str">
            <v>140 SERIES DEEP-REACH CARRIAGE C-CLAMPS</v>
          </cell>
        </row>
        <row r="1462">
          <cell r="C1462" t="str">
            <v>WL9-42510</v>
          </cell>
          <cell r="D1462" t="str">
            <v>251, Deep-Reach Carriage C-Clamp, 0" – 1" Jaw Opening, 3" Throat Depth</v>
          </cell>
          <cell r="E1462" t="str">
            <v>Clamps</v>
          </cell>
          <cell r="F1462" t="str">
            <v>CN</v>
          </cell>
          <cell r="G1462" t="str">
            <v>8205.70.0090</v>
          </cell>
          <cell r="H1462">
            <v>14</v>
          </cell>
          <cell r="I1462">
            <v>12.99</v>
          </cell>
          <cell r="K1462">
            <v>7</v>
          </cell>
          <cell r="L1462">
            <v>14.99</v>
          </cell>
          <cell r="M1462">
            <v>9.99</v>
          </cell>
          <cell r="O1462">
            <v>7.4052387558357262</v>
          </cell>
          <cell r="P1462">
            <v>16.489000000000001</v>
          </cell>
          <cell r="Q1462">
            <v>10.989000000000001</v>
          </cell>
          <cell r="S1462">
            <v>8.1457626314193003</v>
          </cell>
          <cell r="T1462">
            <v>16.489000000000001</v>
          </cell>
          <cell r="U1462">
            <v>10.989000000000001</v>
          </cell>
          <cell r="W1462">
            <v>8.1457626314193003</v>
          </cell>
          <cell r="X1462">
            <v>16.489000000000001</v>
          </cell>
          <cell r="Y1462">
            <v>10.989000000000001</v>
          </cell>
          <cell r="AA1462">
            <v>8.1457626314193003</v>
          </cell>
        </row>
        <row r="1463">
          <cell r="C1463" t="str">
            <v>WL9-42520</v>
          </cell>
          <cell r="D1463" t="str">
            <v>252, Deep-Reach Carriage C-Clamp, 0" – 2" Jaw Opening, 3-1/2" Throat Depth</v>
          </cell>
          <cell r="E1463" t="str">
            <v>Clamps</v>
          </cell>
          <cell r="F1463" t="str">
            <v>CN</v>
          </cell>
          <cell r="G1463" t="str">
            <v>8205.70.0090</v>
          </cell>
          <cell r="H1463">
            <v>20</v>
          </cell>
          <cell r="I1463">
            <v>17.490000000000002</v>
          </cell>
          <cell r="K1463">
            <v>10</v>
          </cell>
          <cell r="L1463">
            <v>20.99</v>
          </cell>
          <cell r="M1463">
            <v>14.49</v>
          </cell>
          <cell r="O1463">
            <v>10.681788240348604</v>
          </cell>
          <cell r="P1463">
            <v>23.088999999999999</v>
          </cell>
          <cell r="Q1463">
            <v>15.939000000000002</v>
          </cell>
          <cell r="S1463">
            <v>11.749967064383465</v>
          </cell>
          <cell r="T1463">
            <v>23.088999999999999</v>
          </cell>
          <cell r="U1463">
            <v>15.939000000000002</v>
          </cell>
          <cell r="W1463">
            <v>11.749967064383465</v>
          </cell>
          <cell r="X1463">
            <v>23.088999999999999</v>
          </cell>
          <cell r="Y1463">
            <v>15.939000000000002</v>
          </cell>
          <cell r="AA1463">
            <v>11.749967064383465</v>
          </cell>
        </row>
        <row r="1464">
          <cell r="C1464" t="str">
            <v>WL9-42525</v>
          </cell>
          <cell r="D1464" t="str">
            <v>252-1/2, Deep-Reach Carriage C-Clamp, 0" – 2-1/2" Jaw Opening, 4" Throat Depth</v>
          </cell>
          <cell r="E1464" t="str">
            <v>Clamps</v>
          </cell>
          <cell r="F1464" t="str">
            <v>CN</v>
          </cell>
          <cell r="G1464" t="str">
            <v>8205.70.0090</v>
          </cell>
          <cell r="H1464">
            <v>25</v>
          </cell>
          <cell r="I1464">
            <v>19.989999999999998</v>
          </cell>
          <cell r="K1464">
            <v>13</v>
          </cell>
          <cell r="L1464">
            <v>27.99</v>
          </cell>
          <cell r="M1464">
            <v>19.989999999999998</v>
          </cell>
          <cell r="O1464">
            <v>14.231755500121503</v>
          </cell>
          <cell r="P1464">
            <v>30.789000000000001</v>
          </cell>
          <cell r="Q1464">
            <v>21.989000000000001</v>
          </cell>
          <cell r="S1464">
            <v>15.654931050133655</v>
          </cell>
          <cell r="T1464">
            <v>30.789000000000001</v>
          </cell>
          <cell r="U1464">
            <v>21.989000000000001</v>
          </cell>
          <cell r="W1464">
            <v>15.654931050133655</v>
          </cell>
          <cell r="X1464">
            <v>30.789000000000001</v>
          </cell>
          <cell r="Y1464">
            <v>21.989000000000001</v>
          </cell>
          <cell r="AA1464">
            <v>15.654931050133655</v>
          </cell>
        </row>
        <row r="1465">
          <cell r="C1465" t="str">
            <v>WL9-42530</v>
          </cell>
          <cell r="D1465" t="str">
            <v>253, Deep-Reach Carriage C-Clamp, 0" – 3" Jaw Opening, 4-1/2" Throat Depth</v>
          </cell>
          <cell r="E1465" t="str">
            <v>Clamps</v>
          </cell>
          <cell r="F1465" t="str">
            <v>CN</v>
          </cell>
          <cell r="G1465" t="str">
            <v>8205.70.0090</v>
          </cell>
          <cell r="H1465">
            <v>33</v>
          </cell>
          <cell r="I1465">
            <v>25.99</v>
          </cell>
          <cell r="K1465">
            <v>17</v>
          </cell>
          <cell r="L1465">
            <v>36.99</v>
          </cell>
          <cell r="M1465">
            <v>24.99</v>
          </cell>
          <cell r="O1465">
            <v>18.277761715664351</v>
          </cell>
          <cell r="P1465">
            <v>40.689000000000007</v>
          </cell>
          <cell r="Q1465">
            <v>27.489000000000001</v>
          </cell>
          <cell r="S1465">
            <v>20.105537887230788</v>
          </cell>
          <cell r="T1465">
            <v>40.689000000000007</v>
          </cell>
          <cell r="U1465">
            <v>27.489000000000001</v>
          </cell>
          <cell r="W1465">
            <v>20.105537887230788</v>
          </cell>
          <cell r="X1465">
            <v>40.689000000000007</v>
          </cell>
          <cell r="Y1465">
            <v>27.489000000000001</v>
          </cell>
          <cell r="AA1465">
            <v>20.105537887230788</v>
          </cell>
        </row>
        <row r="1466">
          <cell r="C1466" t="str">
            <v>140 SERIES XTRA DEEP-REACH CARRIAGE C-CLAMPS</v>
          </cell>
        </row>
        <row r="1467">
          <cell r="C1467" t="str">
            <v>WL9-42450</v>
          </cell>
          <cell r="D1467" t="str">
            <v>245, Xtra Deep-Reach Carriage C-Clamp, 0" – 2-1/2" Jaw Opening, 4-3/4" Throat Depth</v>
          </cell>
          <cell r="E1467" t="str">
            <v>Clamps</v>
          </cell>
          <cell r="F1467" t="str">
            <v>CN</v>
          </cell>
          <cell r="G1467" t="str">
            <v>8205.70.0090</v>
          </cell>
          <cell r="H1467">
            <v>45</v>
          </cell>
          <cell r="I1467">
            <v>34.99</v>
          </cell>
          <cell r="K1467">
            <v>23</v>
          </cell>
          <cell r="L1467">
            <v>49.99</v>
          </cell>
          <cell r="M1467">
            <v>34.99</v>
          </cell>
          <cell r="O1467">
            <v>25.024309552018533</v>
          </cell>
          <cell r="P1467">
            <v>54.989000000000004</v>
          </cell>
          <cell r="Q1467">
            <v>38.489000000000004</v>
          </cell>
          <cell r="S1467">
            <v>27.526740507220389</v>
          </cell>
          <cell r="T1467">
            <v>54.989000000000004</v>
          </cell>
          <cell r="U1467">
            <v>38.489000000000004</v>
          </cell>
          <cell r="W1467">
            <v>27.526740507220389</v>
          </cell>
          <cell r="X1467">
            <v>54.989000000000004</v>
          </cell>
          <cell r="Y1467">
            <v>38.489000000000004</v>
          </cell>
          <cell r="AA1467">
            <v>27.526740507220389</v>
          </cell>
        </row>
        <row r="1468">
          <cell r="C1468" t="str">
            <v>WL9-42460</v>
          </cell>
          <cell r="D1468" t="str">
            <v>246, Xtra Deep-Reach Carriage C-Clamp, 0" – 2-1/2" Jaw Opening, 6-1/4" Throat Depth</v>
          </cell>
          <cell r="E1468" t="str">
            <v>Clamps</v>
          </cell>
          <cell r="F1468" t="str">
            <v>CN</v>
          </cell>
          <cell r="G1468" t="str">
            <v>8205.70.0090</v>
          </cell>
          <cell r="H1468">
            <v>57</v>
          </cell>
          <cell r="I1468">
            <v>41.99</v>
          </cell>
          <cell r="K1468">
            <v>29</v>
          </cell>
          <cell r="L1468">
            <v>62.99</v>
          </cell>
          <cell r="M1468">
            <v>44.99</v>
          </cell>
          <cell r="O1468">
            <v>31.404989777828764</v>
          </cell>
          <cell r="P1468">
            <v>69.289000000000001</v>
          </cell>
          <cell r="Q1468">
            <v>49.489000000000004</v>
          </cell>
          <cell r="S1468">
            <v>34.545488755611643</v>
          </cell>
          <cell r="T1468">
            <v>69.289000000000001</v>
          </cell>
          <cell r="U1468">
            <v>49.489000000000004</v>
          </cell>
          <cell r="W1468">
            <v>34.545488755611643</v>
          </cell>
          <cell r="X1468">
            <v>69.289000000000001</v>
          </cell>
          <cell r="Y1468">
            <v>49.489000000000004</v>
          </cell>
          <cell r="AA1468">
            <v>34.545488755611643</v>
          </cell>
        </row>
        <row r="1469">
          <cell r="C1469" t="str">
            <v>566 JUNIOR® CAST C-CLAMPS</v>
          </cell>
        </row>
        <row r="1470">
          <cell r="C1470" t="str">
            <v>WL9-22105</v>
          </cell>
          <cell r="D1470" t="str">
            <v>566, Junior® C-Clamp 1-1/4 Opening Capacity</v>
          </cell>
          <cell r="E1470" t="str">
            <v>Clamps</v>
          </cell>
          <cell r="F1470" t="str">
            <v>CN</v>
          </cell>
          <cell r="G1470" t="str">
            <v>8205.70.0090</v>
          </cell>
          <cell r="H1470">
            <v>14</v>
          </cell>
          <cell r="I1470">
            <v>11.99</v>
          </cell>
          <cell r="K1470">
            <v>7</v>
          </cell>
          <cell r="L1470">
            <v>14.99</v>
          </cell>
          <cell r="M1470">
            <v>9.99</v>
          </cell>
          <cell r="O1470">
            <v>7.3997391553801819</v>
          </cell>
          <cell r="P1470">
            <v>16.489000000000001</v>
          </cell>
          <cell r="Q1470">
            <v>10.989000000000001</v>
          </cell>
          <cell r="S1470">
            <v>8.1397130709182015</v>
          </cell>
          <cell r="T1470">
            <v>16.489000000000001</v>
          </cell>
          <cell r="U1470">
            <v>10.989000000000001</v>
          </cell>
          <cell r="W1470">
            <v>8.1397130709182015</v>
          </cell>
          <cell r="X1470">
            <v>16.489000000000001</v>
          </cell>
          <cell r="Y1470">
            <v>10.989000000000001</v>
          </cell>
          <cell r="AA1470">
            <v>8.1397130709182015</v>
          </cell>
        </row>
        <row r="1471">
          <cell r="C1471" t="str">
            <v>566, 568 JUNIOR® CAST C-CLAMPS - NYLON CAPS</v>
          </cell>
        </row>
        <row r="1472">
          <cell r="C1472" t="str">
            <v>WL9-22115</v>
          </cell>
          <cell r="D1472" t="str">
            <v>566N, Junior® C-Clamp w/ Nylon Tip 1-1/4” Opening Capacity</v>
          </cell>
          <cell r="E1472" t="str">
            <v>Clamps</v>
          </cell>
          <cell r="F1472" t="str">
            <v>CN</v>
          </cell>
          <cell r="G1472" t="str">
            <v>8205.70.0090</v>
          </cell>
          <cell r="H1472">
            <v>14</v>
          </cell>
          <cell r="I1472">
            <v>11.99</v>
          </cell>
          <cell r="K1472">
            <v>7</v>
          </cell>
          <cell r="L1472">
            <v>14.99</v>
          </cell>
          <cell r="M1472">
            <v>9.99</v>
          </cell>
          <cell r="O1472">
            <v>7.4164119903343835</v>
          </cell>
          <cell r="P1472">
            <v>16.489000000000001</v>
          </cell>
          <cell r="Q1472">
            <v>10.989000000000001</v>
          </cell>
          <cell r="S1472">
            <v>8.1580531893678216</v>
          </cell>
          <cell r="T1472">
            <v>16.489000000000001</v>
          </cell>
          <cell r="U1472">
            <v>10.989000000000001</v>
          </cell>
          <cell r="W1472">
            <v>8.1580531893678216</v>
          </cell>
          <cell r="X1472">
            <v>16.489000000000001</v>
          </cell>
          <cell r="Y1472">
            <v>10.989000000000001</v>
          </cell>
          <cell r="AA1472">
            <v>8.1580531893678216</v>
          </cell>
        </row>
        <row r="1473">
          <cell r="C1473" t="str">
            <v>WL9-22116</v>
          </cell>
          <cell r="D1473" t="str">
            <v>568N, Junior® C-Clamp w/ Nylon Tip 2-1/2” Opening Capacity</v>
          </cell>
          <cell r="E1473" t="str">
            <v>Clamps</v>
          </cell>
          <cell r="F1473" t="str">
            <v>CN</v>
          </cell>
          <cell r="G1473" t="str">
            <v>8205.70.0090</v>
          </cell>
          <cell r="H1473">
            <v>24</v>
          </cell>
          <cell r="I1473">
            <v>19.989999999999998</v>
          </cell>
          <cell r="K1473">
            <v>12</v>
          </cell>
          <cell r="L1473">
            <v>25.99</v>
          </cell>
          <cell r="M1473">
            <v>16.989999999999998</v>
          </cell>
          <cell r="O1473">
            <v>12.852033415614514</v>
          </cell>
          <cell r="P1473">
            <v>28.589000000000002</v>
          </cell>
          <cell r="Q1473">
            <v>18.689</v>
          </cell>
          <cell r="S1473">
            <v>14.137236757175966</v>
          </cell>
          <cell r="T1473">
            <v>28.589000000000002</v>
          </cell>
          <cell r="U1473">
            <v>18.689</v>
          </cell>
          <cell r="W1473">
            <v>14.137236757175966</v>
          </cell>
          <cell r="X1473">
            <v>28.589000000000002</v>
          </cell>
          <cell r="Y1473">
            <v>18.689</v>
          </cell>
          <cell r="AA1473">
            <v>14.137236757175966</v>
          </cell>
        </row>
        <row r="1474">
          <cell r="C1474" t="str">
            <v>SUPER-JUNIOR® C-CLAMPS</v>
          </cell>
        </row>
        <row r="1475">
          <cell r="C1475" t="str">
            <v>WL9-21301</v>
          </cell>
          <cell r="D1475" t="str">
            <v>50, Forged Super-Junior® C-Clamp 0 - 1” Opening Capacity</v>
          </cell>
          <cell r="E1475" t="str">
            <v>Clamps</v>
          </cell>
          <cell r="F1475" t="str">
            <v>IN</v>
          </cell>
          <cell r="G1475" t="str">
            <v>8205.70.0090</v>
          </cell>
          <cell r="H1475">
            <v>9</v>
          </cell>
          <cell r="I1475">
            <v>8.49</v>
          </cell>
          <cell r="K1475">
            <v>5</v>
          </cell>
          <cell r="L1475">
            <v>10.99</v>
          </cell>
          <cell r="M1475">
            <v>6.99</v>
          </cell>
          <cell r="O1475">
            <v>5.3751715690834585</v>
          </cell>
          <cell r="P1475">
            <v>12.089</v>
          </cell>
          <cell r="Q1475">
            <v>7.6890000000000009</v>
          </cell>
          <cell r="S1475">
            <v>5.9126887259918046</v>
          </cell>
          <cell r="T1475">
            <v>12.089</v>
          </cell>
          <cell r="U1475">
            <v>7.6890000000000009</v>
          </cell>
          <cell r="W1475">
            <v>5.9126887259918046</v>
          </cell>
          <cell r="X1475">
            <v>12.089</v>
          </cell>
          <cell r="Y1475">
            <v>7.6890000000000009</v>
          </cell>
          <cell r="AA1475">
            <v>5.9126887259918046</v>
          </cell>
        </row>
        <row r="1476">
          <cell r="C1476" t="str">
            <v>WL9-21302</v>
          </cell>
          <cell r="D1476" t="str">
            <v>51, Forged Super-Junior® C-Clamp 1” Opening Capacity</v>
          </cell>
          <cell r="E1476" t="str">
            <v>Clamps</v>
          </cell>
          <cell r="F1476" t="str">
            <v>IN</v>
          </cell>
          <cell r="G1476" t="str">
            <v>8205.70.0090</v>
          </cell>
          <cell r="H1476">
            <v>10</v>
          </cell>
          <cell r="I1476">
            <v>8.49</v>
          </cell>
          <cell r="K1476">
            <v>5</v>
          </cell>
          <cell r="L1476">
            <v>10.99</v>
          </cell>
          <cell r="M1476">
            <v>7.29</v>
          </cell>
          <cell r="O1476">
            <v>5.377068996081249</v>
          </cell>
          <cell r="P1476">
            <v>12.089</v>
          </cell>
          <cell r="Q1476">
            <v>8.0190000000000001</v>
          </cell>
          <cell r="S1476">
            <v>5.9147758956893748</v>
          </cell>
          <cell r="T1476">
            <v>12.089</v>
          </cell>
          <cell r="U1476">
            <v>8.0190000000000001</v>
          </cell>
          <cell r="W1476">
            <v>5.9147758956893748</v>
          </cell>
          <cell r="X1476">
            <v>12.089</v>
          </cell>
          <cell r="Y1476">
            <v>8.0190000000000001</v>
          </cell>
          <cell r="AA1476">
            <v>5.9147758956893748</v>
          </cell>
        </row>
        <row r="1477">
          <cell r="C1477" t="str">
            <v>WL9-21303</v>
          </cell>
          <cell r="D1477" t="str">
            <v>52, Forged Super-Junior® C-Clamp 1-1/4” Opening Capacity</v>
          </cell>
          <cell r="E1477" t="str">
            <v>Clamps</v>
          </cell>
          <cell r="F1477" t="str">
            <v>IN</v>
          </cell>
          <cell r="G1477" t="str">
            <v>8205.70.0090</v>
          </cell>
          <cell r="H1477">
            <v>10</v>
          </cell>
          <cell r="I1477">
            <v>9.49</v>
          </cell>
          <cell r="K1477">
            <v>5</v>
          </cell>
          <cell r="L1477">
            <v>10.99</v>
          </cell>
          <cell r="M1477">
            <v>7.49</v>
          </cell>
          <cell r="O1477">
            <v>5.3749917482486973</v>
          </cell>
          <cell r="P1477">
            <v>12.089</v>
          </cell>
          <cell r="Q1477">
            <v>8.2390000000000008</v>
          </cell>
          <cell r="S1477">
            <v>5.9124909230735678</v>
          </cell>
          <cell r="T1477">
            <v>12.089</v>
          </cell>
          <cell r="U1477">
            <v>8.2390000000000008</v>
          </cell>
          <cell r="W1477">
            <v>5.9124909230735678</v>
          </cell>
          <cell r="X1477">
            <v>12.089</v>
          </cell>
          <cell r="Y1477">
            <v>8.2390000000000008</v>
          </cell>
          <cell r="AA1477">
            <v>5.9124909230735678</v>
          </cell>
        </row>
        <row r="1478">
          <cell r="C1478" t="str">
            <v>WL9-21304</v>
          </cell>
          <cell r="D1478" t="str">
            <v>53, Forged Super-Junior® C-Clamp 1-1/2” Opening Capacity</v>
          </cell>
          <cell r="E1478" t="str">
            <v>Clamps</v>
          </cell>
          <cell r="F1478" t="str">
            <v>IN</v>
          </cell>
          <cell r="G1478" t="str">
            <v>8205.70.0090</v>
          </cell>
          <cell r="H1478">
            <v>13</v>
          </cell>
          <cell r="I1478">
            <v>10.49</v>
          </cell>
          <cell r="K1478">
            <v>7</v>
          </cell>
          <cell r="L1478">
            <v>14.99</v>
          </cell>
          <cell r="M1478">
            <v>9.99</v>
          </cell>
          <cell r="O1478">
            <v>7.5235145988982559</v>
          </cell>
          <cell r="P1478">
            <v>16.489000000000001</v>
          </cell>
          <cell r="Q1478">
            <v>10.989000000000001</v>
          </cell>
          <cell r="S1478">
            <v>8.2758660587880826</v>
          </cell>
          <cell r="T1478">
            <v>16.489000000000001</v>
          </cell>
          <cell r="U1478">
            <v>10.989000000000001</v>
          </cell>
          <cell r="W1478">
            <v>8.2758660587880826</v>
          </cell>
          <cell r="X1478">
            <v>16.489000000000001</v>
          </cell>
          <cell r="Y1478">
            <v>10.989000000000001</v>
          </cell>
          <cell r="AA1478">
            <v>8.2758660587880826</v>
          </cell>
        </row>
        <row r="1479">
          <cell r="C1479" t="str">
            <v>WL9-21305</v>
          </cell>
          <cell r="D1479" t="str">
            <v>54, Forged Super-Junior® C-Clamp 2” Opening Capacity</v>
          </cell>
          <cell r="E1479" t="str">
            <v>Clamps</v>
          </cell>
          <cell r="F1479" t="str">
            <v>IN</v>
          </cell>
          <cell r="G1479" t="str">
            <v>8205.70.0090</v>
          </cell>
          <cell r="H1479">
            <v>16</v>
          </cell>
          <cell r="I1479">
            <v>12.99</v>
          </cell>
          <cell r="K1479">
            <v>8</v>
          </cell>
          <cell r="L1479">
            <v>16.989999999999998</v>
          </cell>
          <cell r="M1479">
            <v>11.49</v>
          </cell>
          <cell r="O1479">
            <v>8.6036741663790668</v>
          </cell>
          <cell r="P1479">
            <v>18.689</v>
          </cell>
          <cell r="Q1479">
            <v>12.639000000000001</v>
          </cell>
          <cell r="S1479">
            <v>9.4640415830169751</v>
          </cell>
          <cell r="T1479">
            <v>18.689</v>
          </cell>
          <cell r="U1479">
            <v>12.639000000000001</v>
          </cell>
          <cell r="W1479">
            <v>9.4640415830169751</v>
          </cell>
          <cell r="X1479">
            <v>18.689</v>
          </cell>
          <cell r="Y1479">
            <v>12.639000000000001</v>
          </cell>
          <cell r="AA1479">
            <v>9.4640415830169751</v>
          </cell>
        </row>
        <row r="1480">
          <cell r="C1480" t="str">
            <v>WL9-21306</v>
          </cell>
          <cell r="D1480" t="str">
            <v>55, Forged Super Junior® C-Clamp 0 - 3” Opening Capacity, 1-3/8” Throat Depth</v>
          </cell>
          <cell r="E1480" t="str">
            <v>Clamps</v>
          </cell>
          <cell r="F1480" t="str">
            <v>IN</v>
          </cell>
          <cell r="G1480" t="str">
            <v>8205.70.0090</v>
          </cell>
          <cell r="H1480">
            <v>19</v>
          </cell>
          <cell r="I1480">
            <v>15.99</v>
          </cell>
          <cell r="K1480">
            <v>10</v>
          </cell>
          <cell r="L1480">
            <v>20.99</v>
          </cell>
          <cell r="M1480">
            <v>14.49</v>
          </cell>
          <cell r="O1480">
            <v>10.736363888967805</v>
          </cell>
          <cell r="P1480">
            <v>23.088999999999999</v>
          </cell>
          <cell r="Q1480">
            <v>15.939000000000002</v>
          </cell>
          <cell r="S1480">
            <v>11.810000277864587</v>
          </cell>
          <cell r="T1480">
            <v>23.088999999999999</v>
          </cell>
          <cell r="U1480">
            <v>15.939000000000002</v>
          </cell>
          <cell r="W1480">
            <v>11.810000277864587</v>
          </cell>
          <cell r="X1480">
            <v>23.088999999999999</v>
          </cell>
          <cell r="Y1480">
            <v>15.939000000000002</v>
          </cell>
          <cell r="AA1480">
            <v>11.810000277864587</v>
          </cell>
        </row>
        <row r="1481">
          <cell r="C1481" t="str">
            <v>WL9-21307</v>
          </cell>
          <cell r="D1481" t="str">
            <v>56, Forged Super-Junior® C-Clamp 2-1/2” Opening Capacity</v>
          </cell>
          <cell r="E1481" t="str">
            <v>Clamps</v>
          </cell>
          <cell r="F1481" t="str">
            <v>IN</v>
          </cell>
          <cell r="G1481" t="str">
            <v>8205.70.0090</v>
          </cell>
          <cell r="H1481">
            <v>20</v>
          </cell>
          <cell r="I1481">
            <v>16.989999999999998</v>
          </cell>
          <cell r="K1481">
            <v>10</v>
          </cell>
          <cell r="L1481">
            <v>21.99</v>
          </cell>
          <cell r="M1481">
            <v>14.99</v>
          </cell>
          <cell r="O1481">
            <v>10.758975673115467</v>
          </cell>
          <cell r="P1481">
            <v>24.189</v>
          </cell>
          <cell r="Q1481">
            <v>16.489000000000001</v>
          </cell>
          <cell r="S1481">
            <v>11.834873240427015</v>
          </cell>
          <cell r="T1481">
            <v>24.189</v>
          </cell>
          <cell r="U1481">
            <v>16.489000000000001</v>
          </cell>
          <cell r="W1481">
            <v>11.834873240427015</v>
          </cell>
          <cell r="X1481">
            <v>24.189</v>
          </cell>
          <cell r="Y1481">
            <v>16.489000000000001</v>
          </cell>
          <cell r="AA1481">
            <v>11.834873240427015</v>
          </cell>
        </row>
        <row r="1482">
          <cell r="C1482" t="str">
            <v>C-CLAMP KITS</v>
          </cell>
        </row>
        <row r="1483">
          <cell r="C1483" t="str">
            <v>WL9-11114</v>
          </cell>
          <cell r="D1483" t="str">
            <v>Spark-Duty 400CS Hi-Vis C-Clamp Kit</v>
          </cell>
          <cell r="E1483" t="str">
            <v>Clamps</v>
          </cell>
          <cell r="F1483" t="str">
            <v>CN</v>
          </cell>
          <cell r="G1483" t="str">
            <v>8205.70.0090</v>
          </cell>
          <cell r="H1483">
            <v>182</v>
          </cell>
          <cell r="I1483">
            <v>135.99</v>
          </cell>
          <cell r="J1483">
            <v>135.99</v>
          </cell>
          <cell r="K1483">
            <v>91</v>
          </cell>
          <cell r="L1483">
            <v>200.99</v>
          </cell>
          <cell r="M1483">
            <v>149.99</v>
          </cell>
          <cell r="N1483">
            <v>149.99</v>
          </cell>
          <cell r="O1483">
            <v>100.54886053779464</v>
          </cell>
          <cell r="P1483">
            <v>221.08900000000003</v>
          </cell>
          <cell r="Q1483">
            <v>149.99</v>
          </cell>
          <cell r="R1483">
            <v>149.99</v>
          </cell>
          <cell r="S1483">
            <v>110.60374659157411</v>
          </cell>
          <cell r="T1483">
            <v>221.08900000000003</v>
          </cell>
          <cell r="U1483">
            <v>149.99</v>
          </cell>
          <cell r="W1483">
            <v>110.60374659157411</v>
          </cell>
          <cell r="X1483">
            <v>221.08900000000003</v>
          </cell>
          <cell r="Y1483">
            <v>149.99</v>
          </cell>
          <cell r="AA1483">
            <v>110.60374659157411</v>
          </cell>
        </row>
        <row r="1484">
          <cell r="C1484" t="str">
            <v>WL9-11115</v>
          </cell>
          <cell r="D1484" t="str">
            <v>540A Series Carriage C-Clamp Kit</v>
          </cell>
          <cell r="E1484" t="str">
            <v>Clamps</v>
          </cell>
          <cell r="F1484" t="str">
            <v>CN</v>
          </cell>
          <cell r="G1484" t="str">
            <v>8205.70.0090</v>
          </cell>
          <cell r="H1484">
            <v>170</v>
          </cell>
          <cell r="I1484">
            <v>124.99</v>
          </cell>
          <cell r="J1484">
            <v>124.99</v>
          </cell>
          <cell r="K1484">
            <v>86</v>
          </cell>
          <cell r="L1484">
            <v>191.99</v>
          </cell>
          <cell r="M1484">
            <v>139.99</v>
          </cell>
          <cell r="N1484">
            <v>139.99</v>
          </cell>
          <cell r="O1484">
            <v>96.22147889547756</v>
          </cell>
          <cell r="P1484">
            <v>211.18900000000002</v>
          </cell>
          <cell r="Q1484">
            <v>139.99</v>
          </cell>
          <cell r="R1484">
            <v>139.99</v>
          </cell>
          <cell r="S1484">
            <v>105.84362678502532</v>
          </cell>
          <cell r="T1484">
            <v>211.18900000000002</v>
          </cell>
          <cell r="U1484">
            <v>139.99</v>
          </cell>
          <cell r="W1484">
            <v>105.84362678502532</v>
          </cell>
          <cell r="X1484">
            <v>211.18900000000002</v>
          </cell>
          <cell r="Y1484">
            <v>139.99</v>
          </cell>
          <cell r="AA1484">
            <v>105.84362678502532</v>
          </cell>
        </row>
        <row r="1485">
          <cell r="C1485" t="str">
            <v>WL9-11117</v>
          </cell>
          <cell r="D1485" t="str">
            <v>10-pc 140 Series C-Clamp Kit</v>
          </cell>
          <cell r="E1485" t="str">
            <v>Clamps</v>
          </cell>
          <cell r="F1485" t="str">
            <v>CN</v>
          </cell>
          <cell r="G1485" t="str">
            <v>8205.70.0090</v>
          </cell>
          <cell r="H1485">
            <v>216</v>
          </cell>
          <cell r="I1485">
            <v>150.99</v>
          </cell>
          <cell r="J1485">
            <v>150.99</v>
          </cell>
          <cell r="K1485">
            <v>109</v>
          </cell>
          <cell r="L1485">
            <v>239.99</v>
          </cell>
          <cell r="M1485">
            <v>169.99</v>
          </cell>
          <cell r="N1485">
            <v>169.99</v>
          </cell>
          <cell r="O1485">
            <v>120.02025605239663</v>
          </cell>
          <cell r="P1485">
            <v>263.98900000000003</v>
          </cell>
          <cell r="Q1485">
            <v>179.99</v>
          </cell>
          <cell r="R1485">
            <v>179.99</v>
          </cell>
          <cell r="S1485">
            <v>132.02228165763631</v>
          </cell>
          <cell r="T1485">
            <v>263.98900000000003</v>
          </cell>
          <cell r="U1485">
            <v>179.99</v>
          </cell>
          <cell r="W1485">
            <v>132.02228165763631</v>
          </cell>
          <cell r="X1485">
            <v>263.98900000000003</v>
          </cell>
          <cell r="Y1485">
            <v>179.99</v>
          </cell>
          <cell r="AA1485">
            <v>132.02228165763631</v>
          </cell>
        </row>
        <row r="1486">
          <cell r="C1486" t="str">
            <v>HEAVY DUTY ANGLE CLAMPS</v>
          </cell>
        </row>
        <row r="1487">
          <cell r="C1487" t="str">
            <v>WL9-44324</v>
          </cell>
          <cell r="D1487" t="str">
            <v>AC-324, 90° Angle Clamp, 4" Throat, 2-3/4" Miter Capacity, 1-3/8" Jaw Height, 2-1/4" Jaw Length</v>
          </cell>
          <cell r="E1487" t="str">
            <v>Clamps</v>
          </cell>
          <cell r="F1487" t="str">
            <v>TW</v>
          </cell>
          <cell r="G1487" t="str">
            <v>8205.70.0090</v>
          </cell>
          <cell r="H1487">
            <v>86</v>
          </cell>
          <cell r="I1487">
            <v>58.99</v>
          </cell>
          <cell r="K1487">
            <v>43</v>
          </cell>
          <cell r="L1487">
            <v>91.99</v>
          </cell>
          <cell r="M1487">
            <v>59.99</v>
          </cell>
          <cell r="O1487">
            <v>46.201509423780678</v>
          </cell>
          <cell r="P1487">
            <v>101.18900000000001</v>
          </cell>
          <cell r="Q1487">
            <v>65.989000000000004</v>
          </cell>
          <cell r="S1487">
            <v>50.821660366158753</v>
          </cell>
          <cell r="T1487">
            <v>101.18900000000001</v>
          </cell>
          <cell r="U1487">
            <v>65.989000000000004</v>
          </cell>
          <cell r="W1487">
            <v>50.821660366158753</v>
          </cell>
          <cell r="X1487">
            <v>101.18900000000001</v>
          </cell>
          <cell r="Y1487">
            <v>65.989000000000004</v>
          </cell>
          <cell r="AA1487">
            <v>50.821660366158753</v>
          </cell>
        </row>
        <row r="1488">
          <cell r="C1488" t="str">
            <v>WL9-64000</v>
          </cell>
          <cell r="D1488" t="str">
            <v>AC-325, 90° Angle Clamp, 3-11/32" Miter Capacity, 1-3/8" Jaw Height, 4-1/8" Jaw Length</v>
          </cell>
          <cell r="E1488" t="str">
            <v>Clamps</v>
          </cell>
          <cell r="F1488" t="str">
            <v>IN</v>
          </cell>
          <cell r="G1488" t="str">
            <v>8205.70.0090</v>
          </cell>
          <cell r="H1488">
            <v>190</v>
          </cell>
          <cell r="I1488">
            <v>137.99</v>
          </cell>
          <cell r="K1488">
            <v>95</v>
          </cell>
          <cell r="L1488">
            <v>205.99</v>
          </cell>
          <cell r="M1488">
            <v>139.99</v>
          </cell>
          <cell r="O1488">
            <v>103.01602115988221</v>
          </cell>
          <cell r="P1488">
            <v>226.58900000000003</v>
          </cell>
          <cell r="Q1488">
            <v>153.98900000000003</v>
          </cell>
          <cell r="S1488">
            <v>113.31762327587045</v>
          </cell>
          <cell r="T1488">
            <v>226.58900000000003</v>
          </cell>
          <cell r="U1488">
            <v>153.98900000000003</v>
          </cell>
          <cell r="W1488">
            <v>113.31762327587045</v>
          </cell>
          <cell r="X1488">
            <v>226.58900000000003</v>
          </cell>
          <cell r="Y1488">
            <v>153.98900000000003</v>
          </cell>
          <cell r="AA1488">
            <v>113.31762327587045</v>
          </cell>
        </row>
        <row r="1489">
          <cell r="C1489" t="str">
            <v>WL9-64002</v>
          </cell>
          <cell r="D1489" t="str">
            <v>AC-326, 90° Angle Clamp, 4-3/8" Miter Capacity, 2-3/8" Jaw Height, 4-1/8" Jaw Length</v>
          </cell>
          <cell r="E1489" t="str">
            <v>Clamps</v>
          </cell>
          <cell r="F1489" t="str">
            <v>IN</v>
          </cell>
          <cell r="G1489" t="str">
            <v>8205.70.0090</v>
          </cell>
          <cell r="H1489">
            <v>295</v>
          </cell>
          <cell r="I1489">
            <v>222.99</v>
          </cell>
          <cell r="K1489">
            <v>148</v>
          </cell>
          <cell r="L1489">
            <v>320.99</v>
          </cell>
          <cell r="M1489">
            <v>219.99</v>
          </cell>
          <cell r="O1489">
            <v>160.51742352249411</v>
          </cell>
          <cell r="P1489">
            <v>353.08900000000006</v>
          </cell>
          <cell r="Q1489">
            <v>241.98900000000003</v>
          </cell>
          <cell r="S1489">
            <v>176.56916587474353</v>
          </cell>
          <cell r="T1489">
            <v>353.08900000000006</v>
          </cell>
          <cell r="U1489">
            <v>241.98900000000003</v>
          </cell>
          <cell r="W1489">
            <v>176.56916587474353</v>
          </cell>
          <cell r="X1489">
            <v>353.08900000000006</v>
          </cell>
          <cell r="Y1489">
            <v>241.98900000000003</v>
          </cell>
          <cell r="AA1489">
            <v>176.56916587474353</v>
          </cell>
        </row>
        <row r="1490">
          <cell r="C1490" t="str">
            <v>REGULAR-DUTY "I" BAR CLAMPS</v>
          </cell>
        </row>
        <row r="1491">
          <cell r="C1491" t="str">
            <v>WL9-21801</v>
          </cell>
          <cell r="D1491" t="str">
            <v>I Bar Clamp 2 Ft Opening, 1-13/16 Throat Depth, 1-7/8” Clamp Face</v>
          </cell>
          <cell r="E1491" t="str">
            <v>Clamps</v>
          </cell>
          <cell r="F1491" t="str">
            <v>CN</v>
          </cell>
          <cell r="G1491" t="str">
            <v>8205.70.0090</v>
          </cell>
          <cell r="H1491">
            <v>95</v>
          </cell>
          <cell r="I1491">
            <v>65.990000000000009</v>
          </cell>
          <cell r="K1491">
            <v>48</v>
          </cell>
          <cell r="L1491">
            <v>108.99</v>
          </cell>
          <cell r="M1491">
            <v>74.989999999999995</v>
          </cell>
          <cell r="O1491">
            <v>54.433103437835555</v>
          </cell>
          <cell r="P1491">
            <v>119.88900000000001</v>
          </cell>
          <cell r="Q1491">
            <v>82.489000000000004</v>
          </cell>
          <cell r="S1491">
            <v>59.876413781619114</v>
          </cell>
          <cell r="T1491">
            <v>119.88900000000001</v>
          </cell>
          <cell r="U1491">
            <v>82.489000000000004</v>
          </cell>
          <cell r="W1491">
            <v>59.876413781619114</v>
          </cell>
          <cell r="X1491">
            <v>119.88900000000001</v>
          </cell>
          <cell r="Y1491">
            <v>82.489000000000004</v>
          </cell>
          <cell r="AA1491">
            <v>59.876413781619114</v>
          </cell>
        </row>
        <row r="1492">
          <cell r="C1492" t="str">
            <v>WL9-21803</v>
          </cell>
          <cell r="D1492" t="str">
            <v>I Bar Clamp 3Ft. Opening 1-13/16” Depth  1-7/8” Clamp Face</v>
          </cell>
          <cell r="E1492" t="str">
            <v>Clamps</v>
          </cell>
          <cell r="F1492" t="str">
            <v>CN</v>
          </cell>
          <cell r="G1492" t="str">
            <v>8205.70.0090</v>
          </cell>
          <cell r="H1492">
            <v>112</v>
          </cell>
          <cell r="I1492">
            <v>81.99</v>
          </cell>
          <cell r="K1492">
            <v>56</v>
          </cell>
          <cell r="L1492">
            <v>126.99</v>
          </cell>
          <cell r="M1492">
            <v>84.99</v>
          </cell>
          <cell r="O1492">
            <v>63.398088296807785</v>
          </cell>
          <cell r="P1492">
            <v>139.68899999999999</v>
          </cell>
          <cell r="Q1492">
            <v>93.489000000000004</v>
          </cell>
          <cell r="S1492">
            <v>69.737897126488562</v>
          </cell>
          <cell r="T1492">
            <v>139.68899999999999</v>
          </cell>
          <cell r="U1492">
            <v>93.489000000000004</v>
          </cell>
          <cell r="W1492">
            <v>69.737897126488562</v>
          </cell>
          <cell r="X1492">
            <v>139.68899999999999</v>
          </cell>
          <cell r="Y1492">
            <v>93.489000000000004</v>
          </cell>
          <cell r="AA1492">
            <v>69.737897126488562</v>
          </cell>
        </row>
        <row r="1493">
          <cell r="C1493" t="str">
            <v>WL9-21804</v>
          </cell>
          <cell r="D1493" t="str">
            <v>I Bar Clamp 4Ft Opening 1-13/16” Throat Depth, 1-7/8 Clamp Face</v>
          </cell>
          <cell r="E1493" t="str">
            <v>Clamps</v>
          </cell>
          <cell r="F1493" t="str">
            <v>CN</v>
          </cell>
          <cell r="G1493" t="str">
            <v>8205.70.0090</v>
          </cell>
          <cell r="H1493">
            <v>126</v>
          </cell>
          <cell r="I1493">
            <v>93.99</v>
          </cell>
          <cell r="K1493">
            <v>63</v>
          </cell>
          <cell r="L1493">
            <v>142.99</v>
          </cell>
          <cell r="M1493">
            <v>94.99</v>
          </cell>
          <cell r="O1493">
            <v>71.290272384756719</v>
          </cell>
          <cell r="P1493">
            <v>157.28900000000002</v>
          </cell>
          <cell r="Q1493">
            <v>104.489</v>
          </cell>
          <cell r="S1493">
            <v>78.419299623232391</v>
          </cell>
          <cell r="T1493">
            <v>157.28900000000002</v>
          </cell>
          <cell r="U1493">
            <v>104.489</v>
          </cell>
          <cell r="W1493">
            <v>78.419299623232391</v>
          </cell>
          <cell r="X1493">
            <v>157.28900000000002</v>
          </cell>
          <cell r="Y1493">
            <v>104.489</v>
          </cell>
          <cell r="AA1493">
            <v>78.419299623232391</v>
          </cell>
        </row>
        <row r="1494">
          <cell r="C1494" t="str">
            <v>WL9-21805</v>
          </cell>
          <cell r="D1494" t="str">
            <v>I Bar Clamp 5 Ft. Opening 1-13/16” Throat Depth, 1-7/8” Clamp Face</v>
          </cell>
          <cell r="E1494" t="str">
            <v>Clamps</v>
          </cell>
          <cell r="F1494" t="str">
            <v>CN</v>
          </cell>
          <cell r="G1494" t="str">
            <v>8205.70.0090</v>
          </cell>
          <cell r="H1494">
            <v>140</v>
          </cell>
          <cell r="I1494">
            <v>104.99</v>
          </cell>
          <cell r="K1494">
            <v>70</v>
          </cell>
          <cell r="L1494">
            <v>157.99</v>
          </cell>
          <cell r="M1494">
            <v>104.99</v>
          </cell>
          <cell r="O1494">
            <v>79.103373487997501</v>
          </cell>
          <cell r="P1494">
            <v>173.78900000000002</v>
          </cell>
          <cell r="Q1494">
            <v>115.489</v>
          </cell>
          <cell r="S1494">
            <v>87.013710836797259</v>
          </cell>
          <cell r="T1494">
            <v>173.78900000000002</v>
          </cell>
          <cell r="U1494">
            <v>115.489</v>
          </cell>
          <cell r="W1494">
            <v>87.013710836797259</v>
          </cell>
          <cell r="X1494">
            <v>173.78900000000002</v>
          </cell>
          <cell r="Y1494">
            <v>115.489</v>
          </cell>
          <cell r="AA1494">
            <v>87.013710836797259</v>
          </cell>
        </row>
        <row r="1495">
          <cell r="C1495" t="str">
            <v>WL9-21806</v>
          </cell>
          <cell r="D1495" t="str">
            <v>I Bar Clamp 6 Ft Opening 1-13/16” Throat Depth, 1-7/8” Clamp Face</v>
          </cell>
          <cell r="E1495" t="str">
            <v>Clamps</v>
          </cell>
          <cell r="F1495" t="str">
            <v>CN</v>
          </cell>
          <cell r="G1495" t="str">
            <v>8205.70.0090</v>
          </cell>
          <cell r="H1495">
            <v>162</v>
          </cell>
          <cell r="I1495">
            <v>116.99</v>
          </cell>
          <cell r="K1495">
            <v>81</v>
          </cell>
          <cell r="L1495">
            <v>181.99</v>
          </cell>
          <cell r="M1495">
            <v>114.99</v>
          </cell>
          <cell r="O1495">
            <v>91.16376277958642</v>
          </cell>
          <cell r="P1495">
            <v>200.18900000000002</v>
          </cell>
          <cell r="Q1495">
            <v>126.489</v>
          </cell>
          <cell r="S1495">
            <v>100.28013905754507</v>
          </cell>
          <cell r="T1495">
            <v>200.18900000000002</v>
          </cell>
          <cell r="U1495">
            <v>126.489</v>
          </cell>
          <cell r="W1495">
            <v>100.28013905754507</v>
          </cell>
          <cell r="X1495">
            <v>200.18900000000002</v>
          </cell>
          <cell r="Y1495">
            <v>126.489</v>
          </cell>
          <cell r="AA1495">
            <v>100.28013905754507</v>
          </cell>
        </row>
        <row r="1496">
          <cell r="C1496" t="str">
            <v>PRODUCT GROUP: WILTON® SPECIAL PROMOTION SECTION</v>
          </cell>
        </row>
        <row r="1497">
          <cell r="C1497" t="str">
            <v>SPECIAL PROMOTION SECTION</v>
          </cell>
        </row>
        <row r="1498">
          <cell r="C1498" t="str">
            <v>WL9-11128BH</v>
          </cell>
          <cell r="D1498" t="str">
            <v>SE 6.5" Utility Bench Vise, BASH 20412</v>
          </cell>
          <cell r="E1498" t="str">
            <v>Vises</v>
          </cell>
          <cell r="F1498" t="str">
            <v>CN</v>
          </cell>
          <cell r="G1498" t="str">
            <v>8205.70.0060</v>
          </cell>
          <cell r="H1498">
            <v>360</v>
          </cell>
          <cell r="I1498">
            <v>235.99</v>
          </cell>
          <cell r="J1498">
            <v>235.99</v>
          </cell>
          <cell r="K1498">
            <v>180</v>
          </cell>
          <cell r="L1498">
            <v>395.99</v>
          </cell>
          <cell r="M1498">
            <v>249.99</v>
          </cell>
          <cell r="O1498">
            <v>198</v>
          </cell>
          <cell r="P1498">
            <v>435.58900000000006</v>
          </cell>
          <cell r="Q1498">
            <v>274.98900000000003</v>
          </cell>
          <cell r="S1498">
            <v>217.8</v>
          </cell>
          <cell r="T1498">
            <v>435.58900000000006</v>
          </cell>
          <cell r="U1498">
            <v>274.98900000000003</v>
          </cell>
          <cell r="W1498">
            <v>217.8</v>
          </cell>
          <cell r="X1498">
            <v>435.58900000000006</v>
          </cell>
          <cell r="Y1498">
            <v>274.98900000000003</v>
          </cell>
          <cell r="AA1498">
            <v>217.8</v>
          </cell>
        </row>
        <row r="1499">
          <cell r="C1499" t="str">
            <v>WL9-10025BH</v>
          </cell>
          <cell r="D1499" t="str">
            <v>SE BASH ATV 5 INCL 20212 AND GRN 1030</v>
          </cell>
          <cell r="E1499" t="str">
            <v>Vises</v>
          </cell>
          <cell r="T1499">
            <v>437.56130000000002</v>
          </cell>
          <cell r="U1499">
            <v>252.43300000000002</v>
          </cell>
          <cell r="W1499">
            <v>214.70269000000002</v>
          </cell>
          <cell r="X1499">
            <v>437.56130000000002</v>
          </cell>
          <cell r="Y1499">
            <v>252.43300000000002</v>
          </cell>
          <cell r="AA1499">
            <v>214.70269000000002</v>
          </cell>
        </row>
        <row r="1500">
          <cell r="C1500" t="str">
            <v>WL9-21500K</v>
          </cell>
          <cell r="D1500" t="str">
            <v>Holding Strong Kit with Black 746 Mechanics Vise and 3 pc. 402/404/406 C-Clamp Set</v>
          </cell>
          <cell r="E1500" t="str">
            <v>Vises</v>
          </cell>
          <cell r="F1500" t="str">
            <v>CN</v>
          </cell>
          <cell r="G1500" t="str">
            <v>8205.70.0060</v>
          </cell>
          <cell r="H1500">
            <v>658</v>
          </cell>
          <cell r="I1500">
            <v>439.99</v>
          </cell>
          <cell r="J1500">
            <v>439.99</v>
          </cell>
          <cell r="K1500">
            <v>329</v>
          </cell>
          <cell r="L1500">
            <v>723.99</v>
          </cell>
          <cell r="M1500">
            <v>489.99</v>
          </cell>
          <cell r="O1500">
            <v>361.9</v>
          </cell>
          <cell r="P1500">
            <v>796.38900000000012</v>
          </cell>
          <cell r="Q1500">
            <v>529.99</v>
          </cell>
          <cell r="S1500">
            <v>398.09000000000003</v>
          </cell>
          <cell r="T1500">
            <v>796.38900000000012</v>
          </cell>
          <cell r="U1500">
            <v>529.99</v>
          </cell>
          <cell r="W1500">
            <v>398.09000000000003</v>
          </cell>
          <cell r="X1500">
            <v>796.38900000000012</v>
          </cell>
          <cell r="Y1500">
            <v>529.99</v>
          </cell>
          <cell r="AA1500">
            <v>398.09000000000003</v>
          </cell>
        </row>
        <row r="1501">
          <cell r="C1501" t="str">
            <v>WL9-28811DB</v>
          </cell>
          <cell r="D1501" t="str">
            <v>SE Black 855M Mechanics Pro Vise and 55214</v>
          </cell>
          <cell r="E1501" t="str">
            <v>Vises</v>
          </cell>
          <cell r="F1501" t="str">
            <v>CN</v>
          </cell>
          <cell r="G1501" t="str">
            <v>8205.70.0060</v>
          </cell>
          <cell r="H1501">
            <v>688</v>
          </cell>
          <cell r="I1501">
            <v>447.99</v>
          </cell>
          <cell r="J1501">
            <v>447.99</v>
          </cell>
          <cell r="K1501">
            <v>345</v>
          </cell>
          <cell r="L1501">
            <v>758.99</v>
          </cell>
          <cell r="M1501">
            <v>499.99</v>
          </cell>
          <cell r="O1501">
            <v>379.5</v>
          </cell>
          <cell r="P1501">
            <v>834.88900000000012</v>
          </cell>
          <cell r="Q1501">
            <v>549.98900000000003</v>
          </cell>
          <cell r="S1501">
            <v>417.45000000000005</v>
          </cell>
          <cell r="T1501">
            <v>834.88900000000012</v>
          </cell>
          <cell r="U1501">
            <v>549.98900000000003</v>
          </cell>
          <cell r="W1501">
            <v>417.45000000000005</v>
          </cell>
          <cell r="X1501">
            <v>834.88900000000012</v>
          </cell>
          <cell r="Y1501">
            <v>549.98900000000003</v>
          </cell>
          <cell r="AA1501">
            <v>417.45000000000005</v>
          </cell>
        </row>
        <row r="1502">
          <cell r="C1502" t="str">
            <v>WL9-28806A</v>
          </cell>
          <cell r="D1502" t="str">
            <v>SE Black 1755 Tradesman Vise and 20416</v>
          </cell>
          <cell r="E1502" t="str">
            <v>Vises</v>
          </cell>
          <cell r="F1502" t="str">
            <v>TW</v>
          </cell>
          <cell r="G1502" t="str">
            <v>8205.70.0060</v>
          </cell>
          <cell r="H1502">
            <v>834</v>
          </cell>
          <cell r="I1502">
            <v>539.99</v>
          </cell>
          <cell r="J1502">
            <v>539.99</v>
          </cell>
          <cell r="K1502">
            <v>417</v>
          </cell>
          <cell r="L1502">
            <v>916.99</v>
          </cell>
          <cell r="M1502">
            <v>599.99</v>
          </cell>
          <cell r="O1502">
            <v>458.7</v>
          </cell>
          <cell r="P1502">
            <v>1008.6890000000001</v>
          </cell>
          <cell r="Q1502">
            <v>659.98900000000003</v>
          </cell>
          <cell r="S1502">
            <v>504.57000000000005</v>
          </cell>
          <cell r="T1502">
            <v>1008.6890000000001</v>
          </cell>
          <cell r="U1502">
            <v>659.98900000000003</v>
          </cell>
          <cell r="W1502">
            <v>504.57000000000005</v>
          </cell>
          <cell r="X1502">
            <v>1008.6890000000001</v>
          </cell>
          <cell r="Y1502">
            <v>659.98900000000003</v>
          </cell>
          <cell r="AA1502">
            <v>504.57000000000005</v>
          </cell>
        </row>
        <row r="1503">
          <cell r="C1503" t="str">
            <v>METAL CHIP MAKING</v>
          </cell>
        </row>
        <row r="1504">
          <cell r="C1504" t="str">
            <v>JET® METAL CHIP MAKING</v>
          </cell>
        </row>
        <row r="1505">
          <cell r="C1505" t="str">
            <v>JET® MANUAL AND SEMI-AUTOMATIC HORIZONTAL BANDSAWS</v>
          </cell>
        </row>
        <row r="1506">
          <cell r="C1506" t="str">
            <v>JET® 13" x 32 " EVS SEMI AUTO DUAL MITERING BANDSAW</v>
          </cell>
        </row>
        <row r="1507">
          <cell r="C1507" t="str">
            <v>JT9-413412</v>
          </cell>
          <cell r="D1507" t="str">
            <v>MBS-1323EVS-H 13 EVS Dual Miter 3HP, 230V</v>
          </cell>
          <cell r="E1507" t="str">
            <v>Chip Making</v>
          </cell>
          <cell r="F1507" t="str">
            <v>TW</v>
          </cell>
          <cell r="G1507" t="str">
            <v>8461.50.8020</v>
          </cell>
          <cell r="H1507">
            <v>24404.29</v>
          </cell>
          <cell r="I1507">
            <v>19899</v>
          </cell>
          <cell r="J1507">
            <v>19899</v>
          </cell>
          <cell r="K1507">
            <v>17083</v>
          </cell>
          <cell r="L1507">
            <v>25799.99</v>
          </cell>
          <cell r="M1507">
            <v>20999.99</v>
          </cell>
          <cell r="O1507">
            <v>18059.991400000003</v>
          </cell>
          <cell r="P1507">
            <v>28379.989000000005</v>
          </cell>
          <cell r="Q1507">
            <v>23098.999000000003</v>
          </cell>
          <cell r="S1507">
            <v>19865.990540000006</v>
          </cell>
          <cell r="T1507">
            <v>28379.989000000005</v>
          </cell>
          <cell r="U1507">
            <v>23098.999000000003</v>
          </cell>
          <cell r="W1507">
            <v>19865.990540000006</v>
          </cell>
          <cell r="X1507">
            <v>28379.989000000005</v>
          </cell>
          <cell r="Y1507">
            <v>23098.999000000003</v>
          </cell>
          <cell r="AA1507">
            <v>19865.990540000006</v>
          </cell>
        </row>
        <row r="1508">
          <cell r="C1508" t="str">
            <v>JT9-413415</v>
          </cell>
          <cell r="D1508" t="str">
            <v xml:space="preserve">MBS-1323EVS-H 13 EVS Dual Miter 3HP, 460V                  </v>
          </cell>
          <cell r="E1508" t="str">
            <v>Chip Making</v>
          </cell>
          <cell r="F1508" t="str">
            <v>TW</v>
          </cell>
          <cell r="G1508" t="str">
            <v>8461.50.8020</v>
          </cell>
          <cell r="H1508">
            <v>24404.29</v>
          </cell>
          <cell r="I1508">
            <v>19899</v>
          </cell>
          <cell r="J1508">
            <v>19899</v>
          </cell>
          <cell r="K1508">
            <v>17083</v>
          </cell>
          <cell r="L1508">
            <v>25799.99</v>
          </cell>
          <cell r="M1508">
            <v>20999.99</v>
          </cell>
          <cell r="O1508">
            <v>18059.991400000003</v>
          </cell>
          <cell r="P1508">
            <v>28379.989000000005</v>
          </cell>
          <cell r="Q1508">
            <v>23098.999000000003</v>
          </cell>
          <cell r="S1508">
            <v>19865.990540000006</v>
          </cell>
          <cell r="T1508">
            <v>28379.989000000005</v>
          </cell>
          <cell r="U1508">
            <v>23098.999000000003</v>
          </cell>
          <cell r="V1508">
            <v>23098.999000000003</v>
          </cell>
          <cell r="W1508">
            <v>19865.990540000006</v>
          </cell>
          <cell r="X1508">
            <v>28379.989000000005</v>
          </cell>
          <cell r="Y1508">
            <v>23098.999000000003</v>
          </cell>
          <cell r="Z1508">
            <v>23098.999000000003</v>
          </cell>
          <cell r="AA1508">
            <v>19865.990540000006</v>
          </cell>
        </row>
        <row r="1509">
          <cell r="C1509" t="str">
            <v>JT9-413413</v>
          </cell>
          <cell r="D1509" t="str">
            <v>Roller Table for MBS-1232EVS-H Saw</v>
          </cell>
          <cell r="E1509" t="str">
            <v>Chip Making</v>
          </cell>
          <cell r="F1509" t="str">
            <v>TW</v>
          </cell>
          <cell r="G1509" t="str">
            <v>8466.92.5010</v>
          </cell>
          <cell r="H1509">
            <v>1491.69</v>
          </cell>
          <cell r="I1509">
            <v>1215</v>
          </cell>
          <cell r="K1509">
            <v>1032.75</v>
          </cell>
          <cell r="L1509">
            <v>1633.99</v>
          </cell>
          <cell r="M1509">
            <v>1329.99</v>
          </cell>
          <cell r="O1509">
            <v>1143.7914000000001</v>
          </cell>
          <cell r="P1509">
            <v>1797.3890000000001</v>
          </cell>
          <cell r="Q1509">
            <v>1461.999</v>
          </cell>
          <cell r="S1509">
            <v>1258.1705400000001</v>
          </cell>
          <cell r="T1509">
            <v>1797.3890000000001</v>
          </cell>
          <cell r="U1509">
            <v>1461.999</v>
          </cell>
          <cell r="W1509">
            <v>1258.1705400000001</v>
          </cell>
          <cell r="X1509">
            <v>1797.3890000000001</v>
          </cell>
          <cell r="Y1509">
            <v>1461.999</v>
          </cell>
          <cell r="AA1509">
            <v>1258.1705400000001</v>
          </cell>
        </row>
        <row r="1510">
          <cell r="C1510" t="str">
            <v>JET® 13" X 21" SEMI-AUTOMATIC BANDSAWS</v>
          </cell>
        </row>
        <row r="1511">
          <cell r="C1511" t="str">
            <v>JT9-414471</v>
          </cell>
          <cell r="D1511" t="str">
            <v>HBS-1321W, 13" x 21" Semi-Auto Horizontal Bandsaw</v>
          </cell>
          <cell r="E1511" t="str">
            <v>Chip Making</v>
          </cell>
          <cell r="F1511" t="str">
            <v>TW</v>
          </cell>
          <cell r="G1511" t="str">
            <v>8461.50.8090</v>
          </cell>
          <cell r="H1511">
            <v>18754.29</v>
          </cell>
          <cell r="I1511">
            <v>15189</v>
          </cell>
          <cell r="J1511">
            <v>15189</v>
          </cell>
          <cell r="K1511">
            <v>13128</v>
          </cell>
          <cell r="L1511">
            <v>19657.09</v>
          </cell>
          <cell r="M1511">
            <v>15999.99</v>
          </cell>
          <cell r="N1511">
            <v>15999.99</v>
          </cell>
          <cell r="O1511">
            <v>13759.991399999999</v>
          </cell>
          <cell r="P1511">
            <v>21622.799000000003</v>
          </cell>
          <cell r="Q1511">
            <v>17598.999</v>
          </cell>
          <cell r="R1511">
            <v>17598.999</v>
          </cell>
          <cell r="S1511">
            <v>15135.990540000001</v>
          </cell>
          <cell r="T1511">
            <v>21622.799000000003</v>
          </cell>
          <cell r="U1511">
            <v>17598.999</v>
          </cell>
          <cell r="V1511">
            <v>17598.999</v>
          </cell>
          <cell r="W1511">
            <v>15135.990540000001</v>
          </cell>
          <cell r="X1511">
            <v>21622.799000000003</v>
          </cell>
          <cell r="Y1511">
            <v>17598.999</v>
          </cell>
          <cell r="Z1511">
            <v>17598.999</v>
          </cell>
          <cell r="AA1511">
            <v>15135.990540000001</v>
          </cell>
        </row>
        <row r="1512">
          <cell r="C1512" t="str">
            <v>JT9-414471-4</v>
          </cell>
          <cell r="D1512" t="str">
            <v>HBS-1321W, 13" x 21" Semi-Auto Horizontal Bandsaw 460V</v>
          </cell>
          <cell r="E1512" t="str">
            <v>Chip Making</v>
          </cell>
          <cell r="F1512" t="str">
            <v>TW</v>
          </cell>
          <cell r="G1512" t="str">
            <v>8461.50.8090</v>
          </cell>
          <cell r="H1512">
            <v>19182.86</v>
          </cell>
          <cell r="I1512">
            <v>15489</v>
          </cell>
          <cell r="J1512">
            <v>15489</v>
          </cell>
          <cell r="K1512">
            <v>13428</v>
          </cell>
          <cell r="L1512">
            <v>20025.690000000002</v>
          </cell>
          <cell r="M1512">
            <v>16299.99</v>
          </cell>
          <cell r="O1512">
            <v>14017.991399999999</v>
          </cell>
          <cell r="P1512">
            <v>22028.259000000005</v>
          </cell>
          <cell r="Q1512">
            <v>17928.999</v>
          </cell>
          <cell r="S1512">
            <v>15419.79054</v>
          </cell>
          <cell r="T1512">
            <v>22028.259000000005</v>
          </cell>
          <cell r="U1512">
            <v>17928.999</v>
          </cell>
          <cell r="W1512">
            <v>15419.79054</v>
          </cell>
          <cell r="X1512">
            <v>22028.259000000005</v>
          </cell>
          <cell r="Y1512">
            <v>17928.999</v>
          </cell>
          <cell r="AA1512">
            <v>15419.79054</v>
          </cell>
        </row>
        <row r="1513">
          <cell r="C1513" t="str">
            <v>ELITE 18" X 33"  HORIZONTAL DUAL MITERING SEMI-AUTOMATIC BANDSAWS</v>
          </cell>
        </row>
        <row r="1514">
          <cell r="C1514" t="str">
            <v>JT9-891170</v>
          </cell>
          <cell r="D1514" t="str">
            <v>ECB-1833DMEVS-230  Elite 18" x 33" Dual Mitering EVS Semi-Auto Horizontal Bandsaw 7-1/2HP, 230V, 3-Ph</v>
          </cell>
          <cell r="E1514" t="str">
            <v>Chip Making</v>
          </cell>
          <cell r="F1514" t="str">
            <v>TW</v>
          </cell>
          <cell r="G1514" t="str">
            <v>8461.50.8090</v>
          </cell>
          <cell r="H1514">
            <v>61777.14</v>
          </cell>
          <cell r="I1514">
            <v>50199</v>
          </cell>
          <cell r="J1514">
            <v>50199</v>
          </cell>
          <cell r="K1514">
            <v>43244</v>
          </cell>
          <cell r="L1514">
            <v>65789.990000000005</v>
          </cell>
          <cell r="M1514">
            <v>53549.99</v>
          </cell>
          <cell r="O1514">
            <v>46052.991399999999</v>
          </cell>
          <cell r="P1514">
            <v>72368.989000000016</v>
          </cell>
          <cell r="Q1514">
            <v>58903.999000000003</v>
          </cell>
          <cell r="S1514">
            <v>50658.290540000002</v>
          </cell>
          <cell r="T1514">
            <v>72368.989000000016</v>
          </cell>
          <cell r="U1514">
            <v>58903.999000000003</v>
          </cell>
          <cell r="W1514">
            <v>50658.290540000002</v>
          </cell>
          <cell r="X1514">
            <v>72368.989000000016</v>
          </cell>
          <cell r="Y1514">
            <v>58903.999000000003</v>
          </cell>
          <cell r="AA1514">
            <v>50658.290540000002</v>
          </cell>
        </row>
        <row r="1515">
          <cell r="C1515" t="str">
            <v>JT9-891175</v>
          </cell>
          <cell r="D1515" t="str">
            <v>ECB-1833DMEVS-460  Elite 18" x 33" Dual Mitering EVS Semi-Auto Horizontal Bandsaw 7-1/2HP, 460V, 3-Ph</v>
          </cell>
          <cell r="E1515" t="str">
            <v>Chip Making</v>
          </cell>
          <cell r="F1515" t="str">
            <v>TW</v>
          </cell>
          <cell r="G1515" t="str">
            <v>8461.50.8020</v>
          </cell>
          <cell r="H1515">
            <v>66810</v>
          </cell>
          <cell r="I1515">
            <v>53959</v>
          </cell>
          <cell r="J1515">
            <v>53959</v>
          </cell>
          <cell r="K1515">
            <v>46767</v>
          </cell>
          <cell r="L1515">
            <v>69905.69</v>
          </cell>
          <cell r="M1515">
            <v>56899.99</v>
          </cell>
          <cell r="O1515">
            <v>48933.991399999999</v>
          </cell>
          <cell r="P1515">
            <v>76896.259000000005</v>
          </cell>
          <cell r="Q1515">
            <v>62588.999000000003</v>
          </cell>
          <cell r="S1515">
            <v>53827.39054</v>
          </cell>
          <cell r="T1515">
            <v>76896.259000000005</v>
          </cell>
          <cell r="U1515">
            <v>62588.999000000003</v>
          </cell>
          <cell r="W1515">
            <v>53827.39054</v>
          </cell>
          <cell r="X1515">
            <v>76896.259000000005</v>
          </cell>
          <cell r="Y1515">
            <v>62588.999000000003</v>
          </cell>
          <cell r="AA1515">
            <v>53827.39054</v>
          </cell>
        </row>
        <row r="1516">
          <cell r="C1516" t="str">
            <v>JT9-891171</v>
          </cell>
          <cell r="D1516" t="str">
            <v>1.5 M Power Infeed Table for ECB-1833DMEVS Bandsaw</v>
          </cell>
          <cell r="E1516" t="str">
            <v>Chip Making</v>
          </cell>
          <cell r="F1516" t="str">
            <v>TW</v>
          </cell>
          <cell r="G1516" t="str">
            <v>8461.50.8020</v>
          </cell>
          <cell r="H1516">
            <v>6004.29</v>
          </cell>
          <cell r="I1516">
            <v>4859</v>
          </cell>
          <cell r="K1516">
            <v>4203</v>
          </cell>
          <cell r="L1516">
            <v>6572.79</v>
          </cell>
          <cell r="M1516">
            <v>5349.99</v>
          </cell>
          <cell r="O1516">
            <v>4600.9913999999999</v>
          </cell>
          <cell r="P1516">
            <v>7230.0690000000004</v>
          </cell>
          <cell r="Q1516">
            <v>5883.9990000000007</v>
          </cell>
          <cell r="S1516">
            <v>5061.0905400000001</v>
          </cell>
          <cell r="T1516">
            <v>7230.0690000000004</v>
          </cell>
          <cell r="U1516">
            <v>5883.9990000000007</v>
          </cell>
          <cell r="W1516">
            <v>5061.0905400000001</v>
          </cell>
          <cell r="X1516">
            <v>7230.0690000000004</v>
          </cell>
          <cell r="Y1516">
            <v>5883.9990000000007</v>
          </cell>
          <cell r="AA1516">
            <v>5061.0905400000001</v>
          </cell>
        </row>
        <row r="1517">
          <cell r="C1517" t="str">
            <v>JT9-891172</v>
          </cell>
          <cell r="D1517" t="str">
            <v>Bi-Metal Blade  1.61" x 0.051" x 240"  3/4VT for ECB-1833DMEVS Bandsaw</v>
          </cell>
          <cell r="E1517" t="str">
            <v>Chip Making</v>
          </cell>
          <cell r="F1517" t="str">
            <v>TW</v>
          </cell>
          <cell r="G1517" t="str">
            <v>8208.20.0090</v>
          </cell>
          <cell r="H1517">
            <v>417.95</v>
          </cell>
          <cell r="I1517">
            <v>349</v>
          </cell>
          <cell r="K1517">
            <v>296.64999999999998</v>
          </cell>
          <cell r="L1517">
            <v>479.09000000000003</v>
          </cell>
          <cell r="M1517">
            <v>389.99</v>
          </cell>
          <cell r="O1517">
            <v>335.39139999999998</v>
          </cell>
          <cell r="P1517">
            <v>526.99900000000002</v>
          </cell>
          <cell r="Q1517">
            <v>428.98900000000003</v>
          </cell>
          <cell r="S1517">
            <v>368.93054000000001</v>
          </cell>
          <cell r="T1517">
            <v>526.99900000000002</v>
          </cell>
          <cell r="U1517">
            <v>428.98900000000003</v>
          </cell>
          <cell r="W1517">
            <v>368.93054000000001</v>
          </cell>
          <cell r="X1517">
            <v>526.99900000000002</v>
          </cell>
          <cell r="Y1517">
            <v>428.98900000000003</v>
          </cell>
          <cell r="AA1517">
            <v>368.93054000000001</v>
          </cell>
        </row>
        <row r="1518">
          <cell r="C1518" t="str">
            <v>JT9-891173</v>
          </cell>
          <cell r="D1518" t="str">
            <v>Bi-Metal Blade  1.61" x 0.051" x 240"  4/6VT for ECB-1833DMEVS Bandsaw</v>
          </cell>
          <cell r="E1518" t="str">
            <v>Chip Making</v>
          </cell>
          <cell r="F1518" t="str">
            <v>TW</v>
          </cell>
          <cell r="G1518" t="str">
            <v>8208.20.0090</v>
          </cell>
          <cell r="H1518">
            <v>394.29</v>
          </cell>
          <cell r="I1518">
            <v>329</v>
          </cell>
          <cell r="K1518">
            <v>276</v>
          </cell>
          <cell r="L1518">
            <v>442.29</v>
          </cell>
          <cell r="M1518">
            <v>359.99</v>
          </cell>
          <cell r="O1518">
            <v>309.59140000000002</v>
          </cell>
          <cell r="P1518">
            <v>486.51900000000006</v>
          </cell>
          <cell r="Q1518">
            <v>395.98900000000003</v>
          </cell>
          <cell r="S1518">
            <v>340.55054000000007</v>
          </cell>
          <cell r="T1518">
            <v>486.51900000000006</v>
          </cell>
          <cell r="U1518">
            <v>395.98900000000003</v>
          </cell>
          <cell r="W1518">
            <v>340.55054000000007</v>
          </cell>
          <cell r="X1518">
            <v>486.51900000000006</v>
          </cell>
          <cell r="Y1518">
            <v>395.98900000000003</v>
          </cell>
          <cell r="AA1518">
            <v>340.55054000000007</v>
          </cell>
        </row>
        <row r="1519">
          <cell r="C1519" t="str">
            <v xml:space="preserve">ELITE 14" x 22" DUAL COLUMN VARIRABLE SPEED SEMI-AUTOMATIC BANDSAW  </v>
          </cell>
        </row>
        <row r="1520">
          <cell r="C1520" t="str">
            <v>JT9-891160</v>
          </cell>
          <cell r="D1520" t="str">
            <v>ECB-1422V Elite 14" x 22" Dual Column Varirable Speed Semi Automatic Bandsaw  5HP, 230/460V, 3Ph</v>
          </cell>
          <cell r="E1520" t="str">
            <v>Chip Making</v>
          </cell>
          <cell r="F1520" t="str">
            <v>TW</v>
          </cell>
          <cell r="G1520" t="str">
            <v>8461.50.8090</v>
          </cell>
          <cell r="H1520">
            <v>37464.29</v>
          </cell>
          <cell r="I1520">
            <v>30679</v>
          </cell>
          <cell r="J1520">
            <v>30679</v>
          </cell>
          <cell r="K1520">
            <v>26225</v>
          </cell>
          <cell r="L1520">
            <v>39719.689999999995</v>
          </cell>
          <cell r="M1520">
            <v>32329.99</v>
          </cell>
          <cell r="O1520">
            <v>27803.791400000002</v>
          </cell>
          <cell r="P1520">
            <v>43691.659</v>
          </cell>
          <cell r="Q1520">
            <v>35561.999000000003</v>
          </cell>
          <cell r="S1520">
            <v>30584.170540000003</v>
          </cell>
          <cell r="T1520">
            <v>43691.659</v>
          </cell>
          <cell r="U1520">
            <v>35561.999000000003</v>
          </cell>
          <cell r="W1520">
            <v>30584.170540000003</v>
          </cell>
          <cell r="X1520">
            <v>43691.659</v>
          </cell>
          <cell r="Y1520">
            <v>35561.999000000003</v>
          </cell>
          <cell r="AA1520">
            <v>30584.170540000003</v>
          </cell>
        </row>
        <row r="1521">
          <cell r="C1521" t="str">
            <v>JT9-891161</v>
          </cell>
          <cell r="D1521" t="str">
            <v>Bundling Kit for ECB-1422V</v>
          </cell>
          <cell r="E1521" t="str">
            <v>Chip Making</v>
          </cell>
          <cell r="F1521" t="str">
            <v>TW</v>
          </cell>
          <cell r="G1521" t="str">
            <v>8208.20.0090</v>
          </cell>
          <cell r="H1521">
            <v>1070</v>
          </cell>
          <cell r="I1521">
            <v>879</v>
          </cell>
          <cell r="K1521">
            <v>749</v>
          </cell>
          <cell r="L1521">
            <v>835.39</v>
          </cell>
          <cell r="M1521">
            <v>679.99</v>
          </cell>
          <cell r="O1521">
            <v>584.79139999999995</v>
          </cell>
          <cell r="P1521">
            <v>918.92900000000009</v>
          </cell>
          <cell r="Q1521">
            <v>747.98900000000003</v>
          </cell>
          <cell r="S1521">
            <v>643.27053999999998</v>
          </cell>
          <cell r="T1521">
            <v>918.92900000000009</v>
          </cell>
          <cell r="U1521">
            <v>747.98900000000003</v>
          </cell>
          <cell r="W1521">
            <v>643.27053999999998</v>
          </cell>
          <cell r="X1521">
            <v>918.92900000000009</v>
          </cell>
          <cell r="Y1521">
            <v>747.98900000000003</v>
          </cell>
          <cell r="AA1521">
            <v>643.27053999999998</v>
          </cell>
        </row>
        <row r="1522">
          <cell r="C1522" t="str">
            <v>JT9-891162</v>
          </cell>
          <cell r="D1522" t="str">
            <v>Infeed Roller Table for ECB-1422V</v>
          </cell>
          <cell r="E1522" t="str">
            <v>Chip Making</v>
          </cell>
          <cell r="F1522" t="str">
            <v>TW</v>
          </cell>
          <cell r="G1522" t="str">
            <v>8208.20.0090</v>
          </cell>
          <cell r="H1522">
            <v>2911.43</v>
          </cell>
          <cell r="I1522">
            <v>2379</v>
          </cell>
          <cell r="K1522">
            <v>2038</v>
          </cell>
          <cell r="L1522">
            <v>2923.99</v>
          </cell>
          <cell r="M1522">
            <v>2379.9899999999998</v>
          </cell>
          <cell r="O1522">
            <v>2046.7913999999998</v>
          </cell>
          <cell r="P1522">
            <v>3216.3890000000001</v>
          </cell>
          <cell r="Q1522">
            <v>2616.9990000000003</v>
          </cell>
          <cell r="S1522">
            <v>2251.4705399999998</v>
          </cell>
          <cell r="T1522">
            <v>3216.3890000000001</v>
          </cell>
          <cell r="U1522">
            <v>2616.9990000000003</v>
          </cell>
          <cell r="W1522">
            <v>2251.4705399999998</v>
          </cell>
          <cell r="X1522">
            <v>3216.3890000000001</v>
          </cell>
          <cell r="Y1522">
            <v>2616.9990000000003</v>
          </cell>
          <cell r="AA1522">
            <v>2251.4705399999998</v>
          </cell>
        </row>
        <row r="1523">
          <cell r="C1523" t="str">
            <v>JT9-891163</v>
          </cell>
          <cell r="D1523" t="str">
            <v>Outfeed Roller Table for ECB-1422V</v>
          </cell>
          <cell r="E1523" t="str">
            <v>Chip Making</v>
          </cell>
          <cell r="F1523" t="str">
            <v>TW</v>
          </cell>
          <cell r="G1523" t="str">
            <v>8420.10.9080</v>
          </cell>
          <cell r="H1523">
            <v>1763.14</v>
          </cell>
          <cell r="I1523">
            <v>1429</v>
          </cell>
          <cell r="K1523">
            <v>1214.6499999999999</v>
          </cell>
          <cell r="L1523">
            <v>3157.39</v>
          </cell>
          <cell r="M1523">
            <v>2569.9899999999998</v>
          </cell>
          <cell r="O1523">
            <v>2210.1913999999997</v>
          </cell>
          <cell r="P1523">
            <v>3473.1290000000004</v>
          </cell>
          <cell r="Q1523">
            <v>2825.9990000000003</v>
          </cell>
          <cell r="S1523">
            <v>2431.21054</v>
          </cell>
          <cell r="T1523">
            <v>3473.1290000000004</v>
          </cell>
          <cell r="U1523">
            <v>2825.9990000000003</v>
          </cell>
          <cell r="W1523">
            <v>2431.21054</v>
          </cell>
          <cell r="X1523">
            <v>3473.1290000000004</v>
          </cell>
          <cell r="Y1523">
            <v>2825.9990000000003</v>
          </cell>
          <cell r="AA1523">
            <v>2431.21054</v>
          </cell>
        </row>
        <row r="1524">
          <cell r="C1524" t="str">
            <v>JT9-891164</v>
          </cell>
          <cell r="D1524" t="str">
            <v>Bi-Metal Blade 1.33" x 0.043" x 192-1/8 4/6T for ECB-1422V</v>
          </cell>
          <cell r="E1524" t="str">
            <v>Chip Making</v>
          </cell>
          <cell r="F1524" t="str">
            <v>TW</v>
          </cell>
          <cell r="G1524" t="str">
            <v>8208.20.0090</v>
          </cell>
          <cell r="H1524">
            <v>333.15</v>
          </cell>
          <cell r="I1524">
            <v>285</v>
          </cell>
          <cell r="K1524">
            <v>242.25</v>
          </cell>
          <cell r="L1524">
            <v>386.99</v>
          </cell>
          <cell r="M1524">
            <v>314.99</v>
          </cell>
          <cell r="O1524">
            <v>270.89139999999998</v>
          </cell>
          <cell r="P1524">
            <v>425.68900000000002</v>
          </cell>
          <cell r="Q1524">
            <v>346.48900000000003</v>
          </cell>
          <cell r="S1524">
            <v>297.98054000000002</v>
          </cell>
          <cell r="T1524">
            <v>425.68900000000002</v>
          </cell>
          <cell r="U1524">
            <v>346.48900000000003</v>
          </cell>
          <cell r="W1524">
            <v>297.98054000000002</v>
          </cell>
          <cell r="X1524">
            <v>425.68900000000002</v>
          </cell>
          <cell r="Y1524">
            <v>346.48900000000003</v>
          </cell>
          <cell r="AA1524">
            <v>297.98054000000002</v>
          </cell>
        </row>
        <row r="1525">
          <cell r="C1525" t="str">
            <v>JT9-891165</v>
          </cell>
          <cell r="D1525" t="str">
            <v>Bi-Metal Blade 1.33" x 0.043" x 192-1/8 5/8T for ECB-1422V</v>
          </cell>
          <cell r="E1525" t="str">
            <v>Chip Making</v>
          </cell>
          <cell r="F1525" t="str">
            <v>TW</v>
          </cell>
          <cell r="G1525" t="str">
            <v>8208.20.0090</v>
          </cell>
          <cell r="H1525">
            <v>313.45</v>
          </cell>
          <cell r="I1525">
            <v>275</v>
          </cell>
          <cell r="K1525">
            <v>233.75</v>
          </cell>
          <cell r="L1525">
            <v>368.59000000000003</v>
          </cell>
          <cell r="M1525">
            <v>299.99</v>
          </cell>
          <cell r="O1525">
            <v>257.9914</v>
          </cell>
          <cell r="P1525">
            <v>405.44900000000007</v>
          </cell>
          <cell r="Q1525">
            <v>329.98900000000003</v>
          </cell>
          <cell r="S1525">
            <v>283.79054000000002</v>
          </cell>
          <cell r="T1525">
            <v>405.44900000000007</v>
          </cell>
          <cell r="U1525">
            <v>329.98900000000003</v>
          </cell>
          <cell r="W1525">
            <v>283.79054000000002</v>
          </cell>
          <cell r="X1525">
            <v>405.44900000000007</v>
          </cell>
          <cell r="Y1525">
            <v>329.98900000000003</v>
          </cell>
          <cell r="AA1525">
            <v>283.79054000000002</v>
          </cell>
        </row>
        <row r="1526">
          <cell r="C1526" t="str">
            <v xml:space="preserve">ELITE 10 x 18 HORIZONTAL DUAL MITERING SEMI-AUTOMATIC BANDSAWS </v>
          </cell>
        </row>
        <row r="1527">
          <cell r="C1527" t="str">
            <v>JT9-891070</v>
          </cell>
          <cell r="D1527" t="str">
            <v>Elite 10x18 SemiAuto Variable Speed Dual Mitering Saw</v>
          </cell>
          <cell r="E1527" t="str">
            <v>Chip Making</v>
          </cell>
          <cell r="F1527" t="str">
            <v>TW</v>
          </cell>
          <cell r="G1527" t="str">
            <v>8461.50.8090</v>
          </cell>
          <cell r="H1527">
            <v>16608.8</v>
          </cell>
          <cell r="I1527">
            <v>13519</v>
          </cell>
          <cell r="J1527">
            <v>13519</v>
          </cell>
          <cell r="K1527">
            <v>11626.34</v>
          </cell>
          <cell r="L1527">
            <v>17464.09</v>
          </cell>
          <cell r="M1527">
            <v>14214.99</v>
          </cell>
          <cell r="O1527">
            <v>12224.8914</v>
          </cell>
          <cell r="P1527">
            <v>19210.499000000003</v>
          </cell>
          <cell r="Q1527">
            <v>15635.499000000002</v>
          </cell>
          <cell r="S1527">
            <v>13447.380540000002</v>
          </cell>
          <cell r="T1527">
            <v>19210.499000000003</v>
          </cell>
          <cell r="U1527">
            <v>15635.499000000002</v>
          </cell>
          <cell r="W1527">
            <v>13447.380540000002</v>
          </cell>
          <cell r="X1527">
            <v>19210.499000000003</v>
          </cell>
          <cell r="Y1527">
            <v>15635.499000000002</v>
          </cell>
          <cell r="AA1527">
            <v>13447.380540000002</v>
          </cell>
        </row>
        <row r="1528">
          <cell r="C1528" t="str">
            <v>JT9-891080</v>
          </cell>
          <cell r="D1528" t="str">
            <v>Elite 10x18 SemiAuto Variable Speed Dual Mitering Saw with Hydraulic Vise</v>
          </cell>
          <cell r="E1528" t="str">
            <v>Chip Making</v>
          </cell>
          <cell r="F1528" t="str">
            <v>TW</v>
          </cell>
          <cell r="G1528" t="str">
            <v>8461.50.8090</v>
          </cell>
          <cell r="H1528">
            <v>17567.14</v>
          </cell>
          <cell r="I1528">
            <v>14299</v>
          </cell>
          <cell r="J1528">
            <v>14299</v>
          </cell>
          <cell r="K1528">
            <v>12297</v>
          </cell>
          <cell r="L1528">
            <v>18379.390000000003</v>
          </cell>
          <cell r="M1528">
            <v>14959.99</v>
          </cell>
          <cell r="O1528">
            <v>12865.591399999999</v>
          </cell>
          <cell r="P1528">
            <v>20217.329000000005</v>
          </cell>
          <cell r="Q1528">
            <v>16454.999</v>
          </cell>
          <cell r="S1528">
            <v>14152.150540000001</v>
          </cell>
          <cell r="T1528">
            <v>20217.329000000005</v>
          </cell>
          <cell r="U1528">
            <v>16454.999</v>
          </cell>
          <cell r="W1528">
            <v>14152.150540000001</v>
          </cell>
          <cell r="X1528">
            <v>20217.329000000005</v>
          </cell>
          <cell r="Y1528">
            <v>16454.999</v>
          </cell>
          <cell r="AA1528">
            <v>14152.150540000001</v>
          </cell>
        </row>
        <row r="1529">
          <cell r="C1529" t="str">
            <v xml:space="preserve">ELITE 8 x 13 HORIZONTAL MITERING BANDSAWS </v>
          </cell>
        </row>
        <row r="1530">
          <cell r="C1530" t="str">
            <v>JT9-891020</v>
          </cell>
          <cell r="D1530" t="str">
            <v>Elite 8x13 Mitering Bandsaw</v>
          </cell>
          <cell r="E1530" t="str">
            <v>Chip Making</v>
          </cell>
          <cell r="F1530" t="str">
            <v>TW</v>
          </cell>
          <cell r="G1530" t="str">
            <v>8461.50.8020</v>
          </cell>
          <cell r="H1530">
            <v>9750</v>
          </cell>
          <cell r="I1530">
            <v>7939</v>
          </cell>
          <cell r="J1530">
            <v>7939</v>
          </cell>
          <cell r="K1530">
            <v>6825</v>
          </cell>
          <cell r="L1530">
            <v>10319.99</v>
          </cell>
          <cell r="M1530">
            <v>8399.99</v>
          </cell>
          <cell r="O1530">
            <v>7223.9913999999999</v>
          </cell>
          <cell r="P1530">
            <v>11351.989000000001</v>
          </cell>
          <cell r="Q1530">
            <v>9238.9990000000016</v>
          </cell>
          <cell r="S1530">
            <v>7946.3905400000003</v>
          </cell>
          <cell r="T1530">
            <v>11351.989000000001</v>
          </cell>
          <cell r="U1530">
            <v>9238.9990000000016</v>
          </cell>
          <cell r="W1530">
            <v>7946.3905400000003</v>
          </cell>
          <cell r="X1530">
            <v>11351.989000000001</v>
          </cell>
          <cell r="Y1530">
            <v>9238.9990000000016</v>
          </cell>
          <cell r="AA1530">
            <v>7946.3905400000003</v>
          </cell>
        </row>
        <row r="1531">
          <cell r="C1531" t="str">
            <v xml:space="preserve">ELITE 10 x 18 HORIZONTAL BANDSAWS </v>
          </cell>
        </row>
        <row r="1532">
          <cell r="C1532" t="str">
            <v>JT9-891060</v>
          </cell>
          <cell r="D1532" t="str">
            <v>Elite 10x18" Variable Speed Bandsaw</v>
          </cell>
          <cell r="E1532" t="str">
            <v>Chip Making</v>
          </cell>
          <cell r="F1532" t="str">
            <v>TW</v>
          </cell>
          <cell r="G1532" t="str">
            <v>8461.50.8020</v>
          </cell>
          <cell r="H1532">
            <v>9407.14</v>
          </cell>
          <cell r="I1532">
            <v>7689</v>
          </cell>
          <cell r="J1532">
            <v>7689</v>
          </cell>
          <cell r="K1532">
            <v>6585</v>
          </cell>
          <cell r="L1532">
            <v>9828.59</v>
          </cell>
          <cell r="M1532">
            <v>7999.99</v>
          </cell>
          <cell r="O1532">
            <v>6879.9913999999999</v>
          </cell>
          <cell r="P1532">
            <v>10811.449000000001</v>
          </cell>
          <cell r="Q1532">
            <v>8798.9989999999998</v>
          </cell>
          <cell r="S1532">
            <v>7567.9905400000007</v>
          </cell>
          <cell r="T1532">
            <v>10811.449000000001</v>
          </cell>
          <cell r="U1532">
            <v>8798.9989999999998</v>
          </cell>
          <cell r="W1532">
            <v>7567.9905400000007</v>
          </cell>
          <cell r="X1532">
            <v>10811.449000000001</v>
          </cell>
          <cell r="Y1532">
            <v>8798.9989999999998</v>
          </cell>
          <cell r="AA1532">
            <v>7567.9905400000007</v>
          </cell>
        </row>
        <row r="1533">
          <cell r="C1533" t="str">
            <v xml:space="preserve">ELITE 9 x 16 HORIZONTAL BANDSAWS </v>
          </cell>
        </row>
        <row r="1534">
          <cell r="C1534" t="str">
            <v>JT9-891050</v>
          </cell>
          <cell r="D1534" t="str">
            <v>Elite 9x16 Variable Speed  Bandsaw</v>
          </cell>
          <cell r="E1534" t="str">
            <v>Chip Making</v>
          </cell>
          <cell r="F1534" t="str">
            <v>TW</v>
          </cell>
          <cell r="G1534" t="str">
            <v>8461.50.8020</v>
          </cell>
          <cell r="H1534">
            <v>8457.14</v>
          </cell>
          <cell r="I1534">
            <v>6859</v>
          </cell>
          <cell r="J1534">
            <v>6859</v>
          </cell>
          <cell r="K1534">
            <v>5920</v>
          </cell>
          <cell r="L1534">
            <v>8845.69</v>
          </cell>
          <cell r="M1534">
            <v>7199.99</v>
          </cell>
          <cell r="O1534">
            <v>6191.9913999999999</v>
          </cell>
          <cell r="P1534">
            <v>9730.2590000000018</v>
          </cell>
          <cell r="Q1534">
            <v>7918.9990000000007</v>
          </cell>
          <cell r="S1534">
            <v>6811.1905400000005</v>
          </cell>
          <cell r="T1534">
            <v>9730.2590000000018</v>
          </cell>
          <cell r="U1534">
            <v>7918.9990000000007</v>
          </cell>
          <cell r="W1534">
            <v>6811.1905400000005</v>
          </cell>
          <cell r="X1534">
            <v>9730.2590000000018</v>
          </cell>
          <cell r="Y1534">
            <v>7918.9990000000007</v>
          </cell>
          <cell r="AA1534">
            <v>6811.1905400000005</v>
          </cell>
        </row>
        <row r="1535">
          <cell r="C1535" t="str">
            <v xml:space="preserve">ELITE 8 x 13 HORIZONTAL BANDSAWS </v>
          </cell>
        </row>
        <row r="1536">
          <cell r="C1536" t="str">
            <v>JT9-891015</v>
          </cell>
          <cell r="D1536" t="str">
            <v>Elite 8x13 Bandsaw</v>
          </cell>
          <cell r="E1536" t="str">
            <v>Chip Making</v>
          </cell>
          <cell r="F1536" t="str">
            <v>TW</v>
          </cell>
          <cell r="G1536" t="str">
            <v>8461.50.8020</v>
          </cell>
          <cell r="H1536">
            <v>7560</v>
          </cell>
          <cell r="I1536">
            <v>6129</v>
          </cell>
          <cell r="J1536">
            <v>6129</v>
          </cell>
          <cell r="K1536">
            <v>5292</v>
          </cell>
          <cell r="L1536">
            <v>7985.69</v>
          </cell>
          <cell r="M1536">
            <v>6499.99</v>
          </cell>
          <cell r="O1536">
            <v>5589.9913999999999</v>
          </cell>
          <cell r="P1536">
            <v>8784.259</v>
          </cell>
          <cell r="Q1536">
            <v>7148.9990000000007</v>
          </cell>
          <cell r="S1536">
            <v>6148.9905400000007</v>
          </cell>
          <cell r="T1536">
            <v>8784.259</v>
          </cell>
          <cell r="U1536">
            <v>7148.9990000000007</v>
          </cell>
          <cell r="W1536">
            <v>6148.9905400000007</v>
          </cell>
          <cell r="X1536">
            <v>8784.259</v>
          </cell>
          <cell r="Y1536">
            <v>7148.9990000000007</v>
          </cell>
          <cell r="AA1536">
            <v>6148.9905400000007</v>
          </cell>
        </row>
        <row r="1537">
          <cell r="C1537" t="str">
            <v>JT9-891097</v>
          </cell>
          <cell r="D1537" t="str">
            <v>Bi-Metal Bandsaw Blade 1" x 0.035 x 144" (4/6T) For EHB-1018VM/H</v>
          </cell>
          <cell r="E1537" t="str">
            <v>Chip Making</v>
          </cell>
          <cell r="F1537" t="str">
            <v>TW</v>
          </cell>
          <cell r="G1537" t="str">
            <v>8208.20.0090</v>
          </cell>
          <cell r="H1537">
            <v>201.08</v>
          </cell>
          <cell r="I1537">
            <v>165</v>
          </cell>
          <cell r="K1537">
            <v>140.25</v>
          </cell>
          <cell r="L1537">
            <v>223.59</v>
          </cell>
          <cell r="M1537">
            <v>181.99</v>
          </cell>
          <cell r="O1537">
            <v>156.51140000000001</v>
          </cell>
          <cell r="P1537">
            <v>245.94900000000001</v>
          </cell>
          <cell r="Q1537">
            <v>200.18900000000002</v>
          </cell>
          <cell r="S1537">
            <v>172.16254000000004</v>
          </cell>
          <cell r="T1537">
            <v>245.94900000000001</v>
          </cell>
          <cell r="U1537">
            <v>200.18900000000002</v>
          </cell>
          <cell r="W1537">
            <v>172.16254000000004</v>
          </cell>
          <cell r="X1537">
            <v>245.94900000000001</v>
          </cell>
          <cell r="Y1537">
            <v>200.18900000000002</v>
          </cell>
          <cell r="AA1537">
            <v>172.16254000000004</v>
          </cell>
        </row>
        <row r="1538">
          <cell r="C1538" t="str">
            <v>JT9-891096</v>
          </cell>
          <cell r="D1538" t="str">
            <v>Bi-Metal Bandsaw Blade 1" x 0.035 x 132-1/2" ( 4/6T) For EHB-1018V</v>
          </cell>
          <cell r="E1538" t="str">
            <v>Chip Making</v>
          </cell>
          <cell r="F1538" t="str">
            <v>TW</v>
          </cell>
          <cell r="G1538" t="str">
            <v>8208.10.0060</v>
          </cell>
          <cell r="H1538">
            <v>180.68</v>
          </cell>
          <cell r="I1538">
            <v>165</v>
          </cell>
          <cell r="K1538">
            <v>140.25</v>
          </cell>
          <cell r="L1538">
            <v>223.59</v>
          </cell>
          <cell r="M1538">
            <v>181.99</v>
          </cell>
          <cell r="O1538">
            <v>156.51140000000001</v>
          </cell>
          <cell r="P1538">
            <v>245.94900000000001</v>
          </cell>
          <cell r="Q1538">
            <v>200.18900000000002</v>
          </cell>
          <cell r="S1538">
            <v>172.16254000000004</v>
          </cell>
          <cell r="T1538">
            <v>245.94900000000001</v>
          </cell>
          <cell r="U1538">
            <v>200.18900000000002</v>
          </cell>
          <cell r="W1538">
            <v>172.16254000000004</v>
          </cell>
          <cell r="X1538">
            <v>245.94900000000001</v>
          </cell>
          <cell r="Y1538">
            <v>200.18900000000002</v>
          </cell>
          <cell r="AA1538">
            <v>172.16254000000004</v>
          </cell>
        </row>
        <row r="1539">
          <cell r="C1539" t="str">
            <v>JT9-891095</v>
          </cell>
          <cell r="D1539" t="str">
            <v>Bi-Metal Bandsaw Blade 1" x 0.035 x 128-1/2" (4/6T) For EHB-916V</v>
          </cell>
          <cell r="E1539" t="str">
            <v>Chip Making</v>
          </cell>
          <cell r="F1539" t="str">
            <v>TW</v>
          </cell>
          <cell r="G1539" t="str">
            <v>8208.20.0090</v>
          </cell>
          <cell r="H1539">
            <v>185.04</v>
          </cell>
          <cell r="I1539">
            <v>165</v>
          </cell>
          <cell r="K1539">
            <v>140.25</v>
          </cell>
          <cell r="L1539">
            <v>223.59</v>
          </cell>
          <cell r="M1539">
            <v>181.99</v>
          </cell>
          <cell r="O1539">
            <v>156.51140000000001</v>
          </cell>
          <cell r="P1539">
            <v>245.94900000000001</v>
          </cell>
          <cell r="Q1539">
            <v>200.18900000000002</v>
          </cell>
          <cell r="S1539">
            <v>172.16254000000004</v>
          </cell>
          <cell r="T1539">
            <v>245.94900000000001</v>
          </cell>
          <cell r="U1539">
            <v>200.18900000000002</v>
          </cell>
          <cell r="W1539">
            <v>172.16254000000004</v>
          </cell>
          <cell r="X1539">
            <v>245.94900000000001</v>
          </cell>
          <cell r="Y1539">
            <v>200.18900000000002</v>
          </cell>
          <cell r="AA1539">
            <v>172.16254000000004</v>
          </cell>
        </row>
        <row r="1540">
          <cell r="C1540" t="str">
            <v>JT9-891091</v>
          </cell>
          <cell r="D1540" t="str">
            <v>Bi-Metal Bandsaw Blade 1" x 0.035 x 114-1/2" (4/6T) For EHB-8VS/M</v>
          </cell>
          <cell r="E1540" t="str">
            <v>Chip Making</v>
          </cell>
          <cell r="F1540" t="str">
            <v>TW</v>
          </cell>
          <cell r="G1540" t="str">
            <v>8466.93.9885</v>
          </cell>
          <cell r="H1540">
            <v>215.03</v>
          </cell>
          <cell r="I1540">
            <v>165</v>
          </cell>
          <cell r="K1540">
            <v>140.25</v>
          </cell>
          <cell r="L1540">
            <v>223.59</v>
          </cell>
          <cell r="M1540">
            <v>181.99</v>
          </cell>
          <cell r="O1540">
            <v>156.51140000000001</v>
          </cell>
          <cell r="P1540">
            <v>245.94900000000001</v>
          </cell>
          <cell r="Q1540">
            <v>200.18900000000002</v>
          </cell>
          <cell r="S1540">
            <v>172.16254000000004</v>
          </cell>
          <cell r="T1540">
            <v>245.94900000000001</v>
          </cell>
          <cell r="U1540">
            <v>200.18900000000002</v>
          </cell>
          <cell r="W1540">
            <v>172.16254000000004</v>
          </cell>
          <cell r="X1540">
            <v>245.94900000000001</v>
          </cell>
          <cell r="Y1540">
            <v>200.18900000000002</v>
          </cell>
          <cell r="AA1540">
            <v>172.16254000000004</v>
          </cell>
        </row>
        <row r="1541">
          <cell r="C1541" t="str">
            <v>JET® 12" X 20" VARIABLE SPEED DUAL COLUMN SEMI-AUTOMATIC BANDSAW</v>
          </cell>
        </row>
        <row r="1542">
          <cell r="C1542" t="str">
            <v>JT9-413400</v>
          </cell>
          <cell r="D1542" t="str">
            <v xml:space="preserve">HBS1220DC  12" x 20" Semi Auto Variable Speed Dual Column Bandsaw  3HP, 230460V, 3Ph </v>
          </cell>
          <cell r="E1542" t="str">
            <v>Chip Making</v>
          </cell>
          <cell r="F1542" t="str">
            <v>TW</v>
          </cell>
          <cell r="G1542" t="str">
            <v>8461.50.8090</v>
          </cell>
          <cell r="H1542">
            <v>18392.86</v>
          </cell>
          <cell r="I1542">
            <v>14969</v>
          </cell>
          <cell r="J1542">
            <v>14969</v>
          </cell>
          <cell r="K1542">
            <v>12875</v>
          </cell>
          <cell r="L1542">
            <v>19534.29</v>
          </cell>
          <cell r="M1542">
            <v>15899.99</v>
          </cell>
          <cell r="N1542">
            <v>15899.99</v>
          </cell>
          <cell r="O1542">
            <v>13673.991399999999</v>
          </cell>
          <cell r="P1542">
            <v>21487.719000000001</v>
          </cell>
          <cell r="Q1542">
            <v>17488.999</v>
          </cell>
          <cell r="R1542">
            <v>17488.999</v>
          </cell>
          <cell r="S1542">
            <v>15041.39054</v>
          </cell>
          <cell r="T1542">
            <v>21487.719000000001</v>
          </cell>
          <cell r="U1542">
            <v>17488.999</v>
          </cell>
          <cell r="V1542">
            <v>17488.999</v>
          </cell>
          <cell r="W1542">
            <v>15041.39054</v>
          </cell>
          <cell r="X1542">
            <v>21487.719000000001</v>
          </cell>
          <cell r="Y1542">
            <v>17488.999</v>
          </cell>
          <cell r="Z1542">
            <v>17488.999</v>
          </cell>
          <cell r="AA1542">
            <v>15041.39054</v>
          </cell>
        </row>
        <row r="1543">
          <cell r="C1543" t="str">
            <v>JT9-413400-4</v>
          </cell>
          <cell r="D1543" t="str">
            <v xml:space="preserve">HBS1220DC  12" x 20" Semi Auto Variable Speed Dual Column Bandsaw  3HP, 460V, 3Ph </v>
          </cell>
          <cell r="E1543" t="str">
            <v>Chip Making</v>
          </cell>
          <cell r="F1543" t="str">
            <v>TW</v>
          </cell>
          <cell r="G1543" t="str">
            <v>8461.50.8090</v>
          </cell>
          <cell r="H1543">
            <v>18821.43</v>
          </cell>
          <cell r="I1543">
            <v>15269</v>
          </cell>
          <cell r="J1543">
            <v>15269</v>
          </cell>
          <cell r="K1543">
            <v>13175</v>
          </cell>
          <cell r="L1543">
            <v>19902.79</v>
          </cell>
          <cell r="M1543">
            <v>16199.99</v>
          </cell>
          <cell r="O1543">
            <v>13931.991399999999</v>
          </cell>
          <cell r="P1543">
            <v>21893.069000000003</v>
          </cell>
          <cell r="Q1543">
            <v>17818.999</v>
          </cell>
          <cell r="S1543">
            <v>15325.19054</v>
          </cell>
          <cell r="T1543">
            <v>21893.069000000003</v>
          </cell>
          <cell r="U1543">
            <v>17818.999</v>
          </cell>
          <cell r="W1543">
            <v>15325.19054</v>
          </cell>
          <cell r="X1543">
            <v>21893.069000000003</v>
          </cell>
          <cell r="Y1543">
            <v>17818.999</v>
          </cell>
          <cell r="AA1543">
            <v>15325.19054</v>
          </cell>
        </row>
        <row r="1544">
          <cell r="C1544" t="str">
            <v>JT9-413401</v>
          </cell>
          <cell r="D1544" t="str">
            <v>Replacement Bi-Metal Blade 1.33" x 0.043" x 155-1/2"4/6VT</v>
          </cell>
          <cell r="E1544" t="str">
            <v>Chip Making</v>
          </cell>
          <cell r="F1544" t="str">
            <v>TW</v>
          </cell>
          <cell r="G1544" t="str">
            <v>8208.20.0090</v>
          </cell>
          <cell r="H1544">
            <v>433.09</v>
          </cell>
          <cell r="I1544">
            <v>362.99</v>
          </cell>
          <cell r="K1544">
            <v>308.54149999999998</v>
          </cell>
          <cell r="L1544">
            <v>491.39</v>
          </cell>
          <cell r="M1544">
            <v>399.99</v>
          </cell>
          <cell r="O1544">
            <v>343.9914</v>
          </cell>
          <cell r="P1544">
            <v>540.529</v>
          </cell>
          <cell r="Q1544">
            <v>439.98900000000003</v>
          </cell>
          <cell r="S1544">
            <v>378.39054000000004</v>
          </cell>
          <cell r="T1544">
            <v>540.529</v>
          </cell>
          <cell r="U1544">
            <v>439.98900000000003</v>
          </cell>
          <cell r="W1544">
            <v>378.39054000000004</v>
          </cell>
          <cell r="X1544">
            <v>540.529</v>
          </cell>
          <cell r="Y1544">
            <v>439.98900000000003</v>
          </cell>
          <cell r="AA1544">
            <v>378.39054000000004</v>
          </cell>
        </row>
        <row r="1545">
          <cell r="C1545" t="str">
            <v>JT9-413402</v>
          </cell>
          <cell r="D1545" t="str">
            <v>Replacement Bi-Metal Blade 1.33" x 0.043" x 155-1/2"  5/8VT</v>
          </cell>
          <cell r="E1545" t="str">
            <v>Chip Making</v>
          </cell>
          <cell r="F1545" t="str">
            <v>TW</v>
          </cell>
          <cell r="G1545" t="str">
            <v>8208.20.0090</v>
          </cell>
          <cell r="H1545">
            <v>433.09</v>
          </cell>
          <cell r="I1545">
            <v>362.99</v>
          </cell>
          <cell r="K1545">
            <v>308.54149999999998</v>
          </cell>
          <cell r="L1545">
            <v>491.39</v>
          </cell>
          <cell r="M1545">
            <v>399.99</v>
          </cell>
          <cell r="O1545">
            <v>343.9914</v>
          </cell>
          <cell r="P1545">
            <v>540.529</v>
          </cell>
          <cell r="Q1545">
            <v>439.98900000000003</v>
          </cell>
          <cell r="S1545">
            <v>378.39054000000004</v>
          </cell>
          <cell r="T1545">
            <v>540.529</v>
          </cell>
          <cell r="U1545">
            <v>439.98900000000003</v>
          </cell>
          <cell r="W1545">
            <v>378.39054000000004</v>
          </cell>
          <cell r="X1545">
            <v>540.529</v>
          </cell>
          <cell r="Y1545">
            <v>439.98900000000003</v>
          </cell>
          <cell r="AA1545">
            <v>378.39054000000004</v>
          </cell>
        </row>
        <row r="1546">
          <cell r="C1546" t="str">
            <v>JT9-413403</v>
          </cell>
          <cell r="D1546" t="str">
            <v>Replacement Bi-Metal Blade 1.33" x 0.043" x 155-1/2" 6/10VT</v>
          </cell>
          <cell r="E1546" t="str">
            <v>Chip Making</v>
          </cell>
          <cell r="F1546" t="str">
            <v>TW</v>
          </cell>
          <cell r="G1546" t="str">
            <v>8208.20.0090</v>
          </cell>
          <cell r="H1546">
            <v>441.42</v>
          </cell>
          <cell r="I1546">
            <v>369.99</v>
          </cell>
          <cell r="K1546">
            <v>314.49149999999997</v>
          </cell>
          <cell r="L1546">
            <v>491.39</v>
          </cell>
          <cell r="M1546">
            <v>399.99</v>
          </cell>
          <cell r="O1546">
            <v>343.9914</v>
          </cell>
          <cell r="P1546">
            <v>540.529</v>
          </cell>
          <cell r="Q1546">
            <v>439.98900000000003</v>
          </cell>
          <cell r="S1546">
            <v>378.39054000000004</v>
          </cell>
          <cell r="T1546">
            <v>540.529</v>
          </cell>
          <cell r="U1546">
            <v>439.98900000000003</v>
          </cell>
          <cell r="W1546">
            <v>378.39054000000004</v>
          </cell>
          <cell r="X1546">
            <v>540.529</v>
          </cell>
          <cell r="Y1546">
            <v>439.98900000000003</v>
          </cell>
          <cell r="AA1546">
            <v>378.39054000000004</v>
          </cell>
        </row>
        <row r="1547">
          <cell r="C1547" t="str">
            <v>JT9-413404</v>
          </cell>
          <cell r="D1547" t="str">
            <v>Replacement Bi-Metal Blade 1.33" x 0.043" x 155-1/2" 3/4VT</v>
          </cell>
          <cell r="E1547" t="str">
            <v>Chip Making</v>
          </cell>
          <cell r="F1547" t="str">
            <v>TW</v>
          </cell>
          <cell r="G1547" t="str">
            <v>8208.20.0090</v>
          </cell>
          <cell r="H1547">
            <v>433.09</v>
          </cell>
          <cell r="I1547">
            <v>362.99</v>
          </cell>
          <cell r="K1547">
            <v>308.54149999999998</v>
          </cell>
          <cell r="L1547">
            <v>491.39</v>
          </cell>
          <cell r="M1547">
            <v>399.99</v>
          </cell>
          <cell r="O1547">
            <v>343.9914</v>
          </cell>
          <cell r="P1547">
            <v>540.529</v>
          </cell>
          <cell r="Q1547">
            <v>439.98900000000003</v>
          </cell>
          <cell r="S1547">
            <v>378.39054000000004</v>
          </cell>
          <cell r="T1547">
            <v>540.529</v>
          </cell>
          <cell r="U1547">
            <v>439.98900000000003</v>
          </cell>
          <cell r="W1547">
            <v>378.39054000000004</v>
          </cell>
          <cell r="X1547">
            <v>540.529</v>
          </cell>
          <cell r="Y1547">
            <v>439.98900000000003</v>
          </cell>
          <cell r="AA1547">
            <v>378.39054000000004</v>
          </cell>
        </row>
        <row r="1548">
          <cell r="C1548" t="str">
            <v>JT9-413405</v>
          </cell>
          <cell r="D1548" t="str">
            <v>QBS-1220DC Semi Auto Dual Column Saw 460V</v>
          </cell>
          <cell r="E1548" t="str">
            <v>Chip Making</v>
          </cell>
          <cell r="F1548" t="str">
            <v>TW</v>
          </cell>
          <cell r="G1548" t="str">
            <v>8461.50.8090</v>
          </cell>
          <cell r="H1548">
            <v>18678.57</v>
          </cell>
          <cell r="I1548">
            <v>15169</v>
          </cell>
          <cell r="J1548">
            <v>15169</v>
          </cell>
          <cell r="K1548">
            <v>13075</v>
          </cell>
          <cell r="L1548">
            <v>19779.990000000002</v>
          </cell>
          <cell r="M1548">
            <v>16099.99</v>
          </cell>
          <cell r="O1548">
            <v>13845.991399999999</v>
          </cell>
          <cell r="P1548">
            <v>21757.989000000005</v>
          </cell>
          <cell r="Q1548">
            <v>17708.999</v>
          </cell>
          <cell r="S1548">
            <v>15230.590539999999</v>
          </cell>
          <cell r="T1548">
            <v>21757.989000000005</v>
          </cell>
          <cell r="U1548">
            <v>17708.999</v>
          </cell>
          <cell r="W1548">
            <v>15230.590539999999</v>
          </cell>
          <cell r="X1548">
            <v>21757.989000000005</v>
          </cell>
          <cell r="Y1548">
            <v>17708.999</v>
          </cell>
          <cell r="AA1548">
            <v>15230.590539999999</v>
          </cell>
        </row>
        <row r="1549">
          <cell r="C1549" t="str">
            <v>JET® 12" X 20" MITERING SEMI-AUTOMATIC BANDSAWS</v>
          </cell>
        </row>
        <row r="1550">
          <cell r="C1550" t="str">
            <v>JT9-424475</v>
          </cell>
          <cell r="D1550" t="str">
            <v>HBS-1220MSAH, 12" x 20" Semi-Automatic Horizontal Bandsaw with Hydraulic Vise</v>
          </cell>
          <cell r="E1550" t="str">
            <v>Chip Making</v>
          </cell>
          <cell r="F1550" t="str">
            <v>TW</v>
          </cell>
          <cell r="G1550" t="str">
            <v>8461.50.8090</v>
          </cell>
          <cell r="H1550">
            <v>20024.29</v>
          </cell>
          <cell r="I1550">
            <v>16299</v>
          </cell>
          <cell r="J1550">
            <v>16299</v>
          </cell>
          <cell r="K1550">
            <v>14017</v>
          </cell>
          <cell r="L1550">
            <v>21254.29</v>
          </cell>
          <cell r="M1550">
            <v>17299.990000000002</v>
          </cell>
          <cell r="O1550">
            <v>14877.991400000001</v>
          </cell>
          <cell r="P1550">
            <v>23379.719000000005</v>
          </cell>
          <cell r="Q1550">
            <v>19028.999000000003</v>
          </cell>
          <cell r="S1550">
            <v>16365.790540000002</v>
          </cell>
          <cell r="T1550">
            <v>23379.719000000005</v>
          </cell>
          <cell r="U1550">
            <v>19028.999000000003</v>
          </cell>
          <cell r="W1550">
            <v>16365.790540000002</v>
          </cell>
          <cell r="X1550">
            <v>23379.719000000005</v>
          </cell>
          <cell r="Y1550">
            <v>19028.999000000003</v>
          </cell>
          <cell r="AA1550">
            <v>16365.790540000002</v>
          </cell>
        </row>
        <row r="1551">
          <cell r="C1551" t="str">
            <v>JT9-424476</v>
          </cell>
          <cell r="D1551" t="str">
            <v>HBS-1220MSA, 12" x 20" Semi-Automatic Horizontal Bandsaw</v>
          </cell>
          <cell r="E1551" t="str">
            <v>Chip Making</v>
          </cell>
          <cell r="F1551" t="str">
            <v>TW</v>
          </cell>
          <cell r="G1551" t="str">
            <v>8461.50.8090</v>
          </cell>
          <cell r="H1551">
            <v>19164.23</v>
          </cell>
          <cell r="I1551">
            <v>15599</v>
          </cell>
          <cell r="J1551">
            <v>15599</v>
          </cell>
          <cell r="K1551">
            <v>13103.16</v>
          </cell>
          <cell r="L1551">
            <v>20148.59</v>
          </cell>
          <cell r="M1551">
            <v>16399.990000000002</v>
          </cell>
          <cell r="O1551">
            <v>14103.991400000001</v>
          </cell>
          <cell r="P1551">
            <v>22163.449000000001</v>
          </cell>
          <cell r="Q1551">
            <v>18038.999000000003</v>
          </cell>
          <cell r="S1551">
            <v>15514.390540000002</v>
          </cell>
          <cell r="T1551">
            <v>22163.449000000001</v>
          </cell>
          <cell r="U1551">
            <v>18038.999000000003</v>
          </cell>
          <cell r="W1551">
            <v>15514.390540000002</v>
          </cell>
          <cell r="X1551">
            <v>22163.449000000001</v>
          </cell>
          <cell r="Y1551">
            <v>18038.999000000003</v>
          </cell>
          <cell r="AA1551">
            <v>15514.390540000002</v>
          </cell>
        </row>
        <row r="1552">
          <cell r="C1552" t="str">
            <v>JT9-424476-4</v>
          </cell>
          <cell r="D1552" t="str">
            <v>HBS-1220MSA, 12" x 20" Semi-Automatic Horizontal Bandsaw 460V</v>
          </cell>
          <cell r="E1552" t="str">
            <v>Chip Making</v>
          </cell>
          <cell r="F1552" t="str">
            <v>TW</v>
          </cell>
          <cell r="G1552" t="str">
            <v>8461.50.8090</v>
          </cell>
          <cell r="H1552">
            <v>19147.14</v>
          </cell>
          <cell r="I1552">
            <v>15899</v>
          </cell>
          <cell r="J1552">
            <v>15899</v>
          </cell>
          <cell r="K1552">
            <v>13403</v>
          </cell>
          <cell r="L1552">
            <v>20762.79</v>
          </cell>
          <cell r="M1552">
            <v>16899.990000000002</v>
          </cell>
          <cell r="O1552">
            <v>14533.991400000001</v>
          </cell>
          <cell r="P1552">
            <v>22839.069000000003</v>
          </cell>
          <cell r="Q1552">
            <v>18588.999000000003</v>
          </cell>
          <cell r="S1552">
            <v>15987.390540000002</v>
          </cell>
          <cell r="T1552">
            <v>22839.069000000003</v>
          </cell>
          <cell r="U1552">
            <v>18588.999000000003</v>
          </cell>
          <cell r="W1552">
            <v>15987.390540000002</v>
          </cell>
          <cell r="X1552">
            <v>22839.069000000003</v>
          </cell>
          <cell r="Y1552">
            <v>18588.999000000003</v>
          </cell>
          <cell r="AA1552">
            <v>15987.390540000002</v>
          </cell>
        </row>
        <row r="1553">
          <cell r="C1553" t="str">
            <v>JET® 12" X 20" SEMI-AUTOMATIC BANDSAWS</v>
          </cell>
        </row>
        <row r="1554">
          <cell r="C1554" t="str">
            <v>JT9-414476</v>
          </cell>
          <cell r="D1554" t="str">
            <v>J-7060, 12" x 20" Semi-Automatic Horizontal Bandsaw</v>
          </cell>
          <cell r="E1554" t="str">
            <v>Chip Making</v>
          </cell>
          <cell r="F1554" t="str">
            <v>TW</v>
          </cell>
          <cell r="G1554" t="str">
            <v>8461.50.8090</v>
          </cell>
          <cell r="H1554">
            <v>17510</v>
          </cell>
          <cell r="I1554">
            <v>14289</v>
          </cell>
          <cell r="J1554">
            <v>14289</v>
          </cell>
          <cell r="K1554">
            <v>12257</v>
          </cell>
          <cell r="L1554">
            <v>18674.29</v>
          </cell>
          <cell r="M1554">
            <v>15199.99</v>
          </cell>
          <cell r="O1554">
            <v>13071.991399999999</v>
          </cell>
          <cell r="P1554">
            <v>20541.719000000001</v>
          </cell>
          <cell r="Q1554">
            <v>16718.999</v>
          </cell>
          <cell r="S1554">
            <v>14379.19054</v>
          </cell>
          <cell r="T1554">
            <v>20541.719000000001</v>
          </cell>
          <cell r="U1554">
            <v>16718.999</v>
          </cell>
          <cell r="W1554">
            <v>14379.19054</v>
          </cell>
          <cell r="X1554">
            <v>20541.719000000001</v>
          </cell>
          <cell r="Y1554">
            <v>16718.999</v>
          </cell>
          <cell r="AA1554">
            <v>14379.19054</v>
          </cell>
        </row>
        <row r="1555">
          <cell r="C1555" t="str">
            <v>JT9-414476-4</v>
          </cell>
          <cell r="D1555" t="str">
            <v>J-7060-4, 12" x 20" Semi-Automatic Horizontal Bandsaw</v>
          </cell>
          <cell r="E1555" t="str">
            <v>Chip Making</v>
          </cell>
          <cell r="F1555" t="str">
            <v>TW</v>
          </cell>
          <cell r="G1555" t="str">
            <v>8461.50.8020</v>
          </cell>
          <cell r="H1555">
            <v>17510</v>
          </cell>
          <cell r="I1555">
            <v>14289</v>
          </cell>
          <cell r="J1555">
            <v>14289</v>
          </cell>
          <cell r="K1555">
            <v>12500</v>
          </cell>
          <cell r="L1555">
            <v>18858.59</v>
          </cell>
          <cell r="M1555">
            <v>15349.99</v>
          </cell>
          <cell r="O1555">
            <v>13200.991399999999</v>
          </cell>
          <cell r="P1555">
            <v>20744.449000000001</v>
          </cell>
          <cell r="Q1555">
            <v>16883.999</v>
          </cell>
          <cell r="S1555">
            <v>14521.090539999999</v>
          </cell>
          <cell r="T1555">
            <v>20744.449000000001</v>
          </cell>
          <cell r="U1555">
            <v>16883.999</v>
          </cell>
          <cell r="W1555">
            <v>14521.090539999999</v>
          </cell>
          <cell r="X1555">
            <v>20744.449000000001</v>
          </cell>
          <cell r="Y1555">
            <v>16883.999</v>
          </cell>
          <cell r="AA1555">
            <v>14521.090539999999</v>
          </cell>
        </row>
        <row r="1556">
          <cell r="C1556" t="str">
            <v>JT9-5674023</v>
          </cell>
          <cell r="D1556" t="str">
            <v>Bi-Metal Bandsaw Blade 1" x .035" x 156" x 5-8VT For J-7060/4</v>
          </cell>
          <cell r="E1556" t="str">
            <v>Chip Making</v>
          </cell>
          <cell r="F1556" t="str">
            <v>US</v>
          </cell>
          <cell r="H1556">
            <v>136.43</v>
          </cell>
          <cell r="I1556">
            <v>115.99</v>
          </cell>
          <cell r="K1556">
            <v>98.591499999999996</v>
          </cell>
          <cell r="L1556">
            <v>141.29000000000002</v>
          </cell>
          <cell r="M1556">
            <v>114.99</v>
          </cell>
          <cell r="O1556">
            <v>98.89139999999999</v>
          </cell>
          <cell r="P1556">
            <v>155.41900000000004</v>
          </cell>
          <cell r="Q1556">
            <v>126.489</v>
          </cell>
          <cell r="S1556">
            <v>108.78054</v>
          </cell>
          <cell r="T1556">
            <v>155.41900000000004</v>
          </cell>
          <cell r="U1556">
            <v>126.489</v>
          </cell>
          <cell r="W1556">
            <v>108.78054</v>
          </cell>
          <cell r="X1556">
            <v>155.41900000000004</v>
          </cell>
          <cell r="Y1556">
            <v>126.489</v>
          </cell>
          <cell r="AA1556">
            <v>108.78054</v>
          </cell>
        </row>
        <row r="1557">
          <cell r="C1557" t="str">
            <v>JET® 10" x 18" HORIZONTAL BANDSAWS</v>
          </cell>
        </row>
        <row r="1558">
          <cell r="C1558" t="str">
            <v>JT9-414473</v>
          </cell>
          <cell r="D1558" t="str">
            <v>HBS-1018, 10" x 18" Horizontal Bandsaw 2HP, 230V, Single Phase</v>
          </cell>
          <cell r="E1558" t="str">
            <v>Chip Making</v>
          </cell>
          <cell r="F1558" t="str">
            <v>TW</v>
          </cell>
          <cell r="G1558" t="str">
            <v>8461.50.8020</v>
          </cell>
          <cell r="H1558">
            <v>7247.14</v>
          </cell>
          <cell r="I1558">
            <v>5899</v>
          </cell>
          <cell r="J1558">
            <v>5899</v>
          </cell>
          <cell r="K1558">
            <v>5073</v>
          </cell>
          <cell r="L1558">
            <v>7617.09</v>
          </cell>
          <cell r="M1558">
            <v>6199.99</v>
          </cell>
          <cell r="N1558">
            <v>6199.99</v>
          </cell>
          <cell r="O1558">
            <v>5331.9913999999999</v>
          </cell>
          <cell r="P1558">
            <v>8378.7990000000009</v>
          </cell>
          <cell r="Q1558">
            <v>6818.9990000000007</v>
          </cell>
          <cell r="R1558">
            <v>6818.9990000000007</v>
          </cell>
          <cell r="S1558">
            <v>5865.1905400000005</v>
          </cell>
          <cell r="T1558">
            <v>8378.7990000000009</v>
          </cell>
          <cell r="U1558">
            <v>6818.9990000000007</v>
          </cell>
          <cell r="V1558">
            <v>6818.9990000000007</v>
          </cell>
          <cell r="W1558">
            <v>5865.1905400000005</v>
          </cell>
          <cell r="X1558">
            <v>8378.7990000000009</v>
          </cell>
          <cell r="Y1558">
            <v>6818.9990000000007</v>
          </cell>
          <cell r="Z1558">
            <v>6818.9990000000007</v>
          </cell>
          <cell r="AA1558">
            <v>5865.1905400000005</v>
          </cell>
        </row>
        <row r="1559">
          <cell r="C1559" t="str">
            <v>JT9-424470</v>
          </cell>
          <cell r="D1559" t="str">
            <v>HBS-1018EVS, 10" x 18" EVS Horizontal Bandsaw  CSA Appproved  2HP, 115V, Single Phase</v>
          </cell>
          <cell r="E1559" t="str">
            <v>Chip Making</v>
          </cell>
          <cell r="F1559" t="str">
            <v>TW</v>
          </cell>
          <cell r="G1559" t="str">
            <v>8461.50.8020</v>
          </cell>
          <cell r="H1559">
            <v>7936.5</v>
          </cell>
          <cell r="I1559">
            <v>7099</v>
          </cell>
          <cell r="J1559">
            <v>7099</v>
          </cell>
          <cell r="K1559">
            <v>6105</v>
          </cell>
          <cell r="L1559">
            <v>9152.7899999999991</v>
          </cell>
          <cell r="M1559">
            <v>7449.99</v>
          </cell>
          <cell r="N1559">
            <v>7449.99</v>
          </cell>
          <cell r="O1559">
            <v>6406.9913999999999</v>
          </cell>
          <cell r="P1559">
            <v>10068.069</v>
          </cell>
          <cell r="Q1559">
            <v>8193.9989999999998</v>
          </cell>
          <cell r="R1559">
            <v>8193.9989999999998</v>
          </cell>
          <cell r="S1559">
            <v>7047.6905400000005</v>
          </cell>
          <cell r="T1559">
            <v>10068.069</v>
          </cell>
          <cell r="U1559">
            <v>8193.9989999999998</v>
          </cell>
          <cell r="V1559">
            <v>8193.9989999999998</v>
          </cell>
          <cell r="W1559">
            <v>7047.6905400000005</v>
          </cell>
          <cell r="X1559">
            <v>10068.069</v>
          </cell>
          <cell r="Y1559">
            <v>8193.9989999999998</v>
          </cell>
          <cell r="Z1559">
            <v>8193.9989999999998</v>
          </cell>
          <cell r="AA1559">
            <v>7047.6905400000005</v>
          </cell>
        </row>
        <row r="1560">
          <cell r="C1560" t="str">
            <v xml:space="preserve">OPTIONAL EQUIPMENT FOR JET® 10' X 18' HORIZONTAL BANDSAW </v>
          </cell>
        </row>
        <row r="1561">
          <cell r="C1561" t="str">
            <v>JT9-414308</v>
          </cell>
          <cell r="D1561" t="str">
            <v>Bi-Metal Bandsaw Blade 1" x 0.035" x 130-1/2 x 4-6VT For HBS-1018W</v>
          </cell>
          <cell r="E1561" t="str">
            <v>Chip Making</v>
          </cell>
          <cell r="F1561" t="str">
            <v>US</v>
          </cell>
          <cell r="H1561">
            <v>163.54</v>
          </cell>
          <cell r="I1561">
            <v>139</v>
          </cell>
          <cell r="K1561">
            <v>114.48</v>
          </cell>
          <cell r="L1561">
            <v>165.79000000000002</v>
          </cell>
          <cell r="M1561">
            <v>134.99</v>
          </cell>
          <cell r="O1561">
            <v>116.09140000000001</v>
          </cell>
          <cell r="P1561">
            <v>182.36900000000003</v>
          </cell>
          <cell r="Q1561">
            <v>148.48900000000003</v>
          </cell>
          <cell r="S1561">
            <v>127.70054000000002</v>
          </cell>
          <cell r="T1561">
            <v>182.36900000000003</v>
          </cell>
          <cell r="U1561">
            <v>148.48900000000003</v>
          </cell>
          <cell r="W1561">
            <v>127.70054000000002</v>
          </cell>
          <cell r="X1561">
            <v>182.36900000000003</v>
          </cell>
          <cell r="Y1561">
            <v>148.48900000000003</v>
          </cell>
          <cell r="AA1561">
            <v>127.70054000000002</v>
          </cell>
        </row>
        <row r="1562">
          <cell r="C1562" t="str">
            <v>JT9-414310</v>
          </cell>
          <cell r="D1562" t="str">
            <v>Bi-Metal Bandsaw Blade 1" x .035" x 130-1/2" x 8-12VT For HBS-1018W</v>
          </cell>
          <cell r="E1562" t="str">
            <v>Chip Making</v>
          </cell>
          <cell r="F1562" t="str">
            <v>TW</v>
          </cell>
          <cell r="G1562" t="str">
            <v>8208.10.0060</v>
          </cell>
          <cell r="H1562">
            <v>163.54</v>
          </cell>
          <cell r="I1562">
            <v>139</v>
          </cell>
          <cell r="K1562">
            <v>114.48</v>
          </cell>
          <cell r="L1562">
            <v>171.99</v>
          </cell>
          <cell r="M1562">
            <v>139.99</v>
          </cell>
          <cell r="O1562">
            <v>120.3914</v>
          </cell>
          <cell r="P1562">
            <v>189.18900000000002</v>
          </cell>
          <cell r="Q1562">
            <v>153.98900000000003</v>
          </cell>
          <cell r="S1562">
            <v>132.43054000000001</v>
          </cell>
          <cell r="T1562">
            <v>189.18900000000002</v>
          </cell>
          <cell r="U1562">
            <v>153.98900000000003</v>
          </cell>
          <cell r="W1562">
            <v>132.43054000000001</v>
          </cell>
          <cell r="X1562">
            <v>189.18900000000002</v>
          </cell>
          <cell r="Y1562">
            <v>153.98900000000003</v>
          </cell>
          <cell r="AA1562">
            <v>132.43054000000001</v>
          </cell>
        </row>
        <row r="1563">
          <cell r="C1563" t="str">
            <v>JET® 10" x 18" DUAL MITERING HORIZONTAL BANDSAWS</v>
          </cell>
        </row>
        <row r="1564">
          <cell r="C1564" t="str">
            <v>JT9-413410</v>
          </cell>
          <cell r="D1564" t="str">
            <v>MBS-1018-3, 10" x 18" Horizontal Dual Mitering Bandsaw 2HP, 230V</v>
          </cell>
          <cell r="E1564" t="str">
            <v>Chip Making</v>
          </cell>
          <cell r="F1564" t="str">
            <v>TW</v>
          </cell>
          <cell r="G1564" t="str">
            <v>8461.50.8020</v>
          </cell>
          <cell r="H1564">
            <v>11042.86</v>
          </cell>
          <cell r="I1564">
            <v>8999</v>
          </cell>
          <cell r="J1564">
            <v>8999</v>
          </cell>
          <cell r="K1564">
            <v>7730</v>
          </cell>
          <cell r="L1564">
            <v>11671.39</v>
          </cell>
          <cell r="M1564">
            <v>9499.99</v>
          </cell>
          <cell r="N1564">
            <v>9499.99</v>
          </cell>
          <cell r="O1564">
            <v>8169.9913999999999</v>
          </cell>
          <cell r="P1564">
            <v>12838.529</v>
          </cell>
          <cell r="Q1564">
            <v>10448.999000000002</v>
          </cell>
          <cell r="R1564">
            <v>10448.999000000002</v>
          </cell>
          <cell r="S1564">
            <v>8986.9905400000007</v>
          </cell>
          <cell r="T1564">
            <v>12838.529</v>
          </cell>
          <cell r="U1564">
            <v>10448.999000000002</v>
          </cell>
          <cell r="V1564">
            <v>10448.999000000002</v>
          </cell>
          <cell r="W1564">
            <v>8986.9905400000007</v>
          </cell>
          <cell r="X1564">
            <v>12838.529</v>
          </cell>
          <cell r="Y1564">
            <v>10448.999000000002</v>
          </cell>
          <cell r="Z1564">
            <v>10448.999000000002</v>
          </cell>
          <cell r="AA1564">
            <v>8986.9905400000007</v>
          </cell>
        </row>
        <row r="1565">
          <cell r="C1565" t="str">
            <v>JT9-413410-4</v>
          </cell>
          <cell r="D1565" t="str">
            <v>MBS-1018-3, 10" x 18" Horizontal Dual Mitering Bandsaw 2HP, 460V</v>
          </cell>
          <cell r="E1565" t="str">
            <v>Chip Making</v>
          </cell>
          <cell r="F1565" t="str">
            <v>TW</v>
          </cell>
          <cell r="G1565" t="str">
            <v>8461.50.8020</v>
          </cell>
          <cell r="H1565">
            <v>11411.43</v>
          </cell>
          <cell r="I1565">
            <v>9299</v>
          </cell>
          <cell r="J1565">
            <v>9299</v>
          </cell>
          <cell r="K1565">
            <v>7988</v>
          </cell>
          <cell r="L1565">
            <v>12039.99</v>
          </cell>
          <cell r="M1565">
            <v>9799.99</v>
          </cell>
          <cell r="O1565">
            <v>8427.991399999999</v>
          </cell>
          <cell r="P1565">
            <v>13243.989000000001</v>
          </cell>
          <cell r="Q1565">
            <v>10778.999000000002</v>
          </cell>
          <cell r="S1565">
            <v>9270.79054</v>
          </cell>
          <cell r="T1565">
            <v>13243.989000000001</v>
          </cell>
          <cell r="U1565">
            <v>10778.999000000002</v>
          </cell>
          <cell r="W1565">
            <v>9270.79054</v>
          </cell>
          <cell r="X1565">
            <v>13243.989000000001</v>
          </cell>
          <cell r="Y1565">
            <v>10778.999000000002</v>
          </cell>
          <cell r="AA1565">
            <v>9270.79054</v>
          </cell>
        </row>
        <row r="1566">
          <cell r="C1566" t="str">
            <v>JT9-413411</v>
          </cell>
          <cell r="D1566" t="str">
            <v>MBS-1018-1, 10" x 18" Horizontal Dual Mitering Bandsaw 1HP, 230V, 1Ph</v>
          </cell>
          <cell r="E1566" t="str">
            <v>Chip Making</v>
          </cell>
          <cell r="F1566" t="str">
            <v>TW</v>
          </cell>
          <cell r="G1566" t="str">
            <v>8461.50.8020</v>
          </cell>
          <cell r="H1566">
            <v>11042.86</v>
          </cell>
          <cell r="I1566">
            <v>8999</v>
          </cell>
          <cell r="J1566">
            <v>8999</v>
          </cell>
          <cell r="K1566">
            <v>7730</v>
          </cell>
          <cell r="L1566">
            <v>11671.39</v>
          </cell>
          <cell r="M1566">
            <v>9499.99</v>
          </cell>
          <cell r="N1566">
            <v>9499.99</v>
          </cell>
          <cell r="O1566">
            <v>8169.9913999999999</v>
          </cell>
          <cell r="P1566">
            <v>12838.529</v>
          </cell>
          <cell r="Q1566">
            <v>10448.999000000002</v>
          </cell>
          <cell r="R1566">
            <v>10448.999000000002</v>
          </cell>
          <cell r="S1566">
            <v>8986.9905400000007</v>
          </cell>
          <cell r="T1566">
            <v>12838.529</v>
          </cell>
          <cell r="U1566">
            <v>10448.999000000002</v>
          </cell>
          <cell r="V1566">
            <v>10448.999000000002</v>
          </cell>
          <cell r="W1566">
            <v>8986.9905400000007</v>
          </cell>
          <cell r="X1566">
            <v>12838.529</v>
          </cell>
          <cell r="Y1566">
            <v>10448.999000000002</v>
          </cell>
          <cell r="Z1566">
            <v>10448.999000000002</v>
          </cell>
          <cell r="AA1566">
            <v>8986.9905400000007</v>
          </cell>
        </row>
        <row r="1567">
          <cell r="C1567" t="str">
            <v>JET® 10" X 16" HORIZONTAL MITERING BANDSAWS</v>
          </cell>
        </row>
        <row r="1568">
          <cell r="C1568" t="str">
            <v>JT9-414474</v>
          </cell>
          <cell r="D1568" t="str">
            <v>J-7020M, 10" x 16" Horizontal Mitering Bandsaw</v>
          </cell>
          <cell r="E1568" t="str">
            <v>Chip Making</v>
          </cell>
          <cell r="F1568" t="str">
            <v>TW</v>
          </cell>
          <cell r="G1568" t="str">
            <v>8461.50.8020</v>
          </cell>
          <cell r="H1568">
            <v>11685.71</v>
          </cell>
          <cell r="I1568">
            <v>9569</v>
          </cell>
          <cell r="J1568">
            <v>9569</v>
          </cell>
          <cell r="K1568">
            <v>8180</v>
          </cell>
          <cell r="L1568">
            <v>12408.59</v>
          </cell>
          <cell r="M1568">
            <v>10099.99</v>
          </cell>
          <cell r="O1568">
            <v>8685.991399999999</v>
          </cell>
          <cell r="P1568">
            <v>13649.449000000001</v>
          </cell>
          <cell r="Q1568">
            <v>11108.999000000002</v>
          </cell>
          <cell r="S1568">
            <v>9554.5905399999992</v>
          </cell>
          <cell r="T1568">
            <v>13649.449000000001</v>
          </cell>
          <cell r="U1568">
            <v>11108.999000000002</v>
          </cell>
          <cell r="V1568">
            <v>11108.999000000002</v>
          </cell>
          <cell r="W1568">
            <v>9554.5905399999992</v>
          </cell>
          <cell r="X1568">
            <v>13649.449000000001</v>
          </cell>
          <cell r="Y1568">
            <v>11108.999000000002</v>
          </cell>
          <cell r="Z1568">
            <v>11108.999000000002</v>
          </cell>
          <cell r="AA1568">
            <v>9554.5905399999992</v>
          </cell>
        </row>
        <row r="1569">
          <cell r="C1569" t="str">
            <v>JT9-414474-2</v>
          </cell>
          <cell r="D1569" t="str">
            <v>J-7020M, 10" x 16" Horizontal Mitering Bandsaw 230V, 1 Ph</v>
          </cell>
          <cell r="E1569" t="str">
            <v>Chip Making</v>
          </cell>
          <cell r="F1569" t="str">
            <v>TW</v>
          </cell>
          <cell r="G1569" t="str">
            <v>8461.50.8090</v>
          </cell>
          <cell r="H1569">
            <v>11898.57</v>
          </cell>
          <cell r="I1569">
            <v>9799</v>
          </cell>
          <cell r="J1569">
            <v>9799</v>
          </cell>
          <cell r="K1569">
            <v>8329</v>
          </cell>
          <cell r="L1569">
            <v>12654.289999999999</v>
          </cell>
          <cell r="M1569">
            <v>10299.99</v>
          </cell>
          <cell r="O1569">
            <v>8857.991399999999</v>
          </cell>
          <cell r="P1569">
            <v>13919.719000000001</v>
          </cell>
          <cell r="Q1569">
            <v>11328.999000000002</v>
          </cell>
          <cell r="S1569">
            <v>9743.79054</v>
          </cell>
          <cell r="T1569">
            <v>13919.719000000001</v>
          </cell>
          <cell r="U1569">
            <v>11328.999000000002</v>
          </cell>
          <cell r="W1569">
            <v>9743.79054</v>
          </cell>
          <cell r="X1569">
            <v>13919.719000000001</v>
          </cell>
          <cell r="Y1569">
            <v>11328.999000000002</v>
          </cell>
          <cell r="AA1569">
            <v>9743.79054</v>
          </cell>
        </row>
        <row r="1570">
          <cell r="C1570" t="str">
            <v>JT9-414475</v>
          </cell>
          <cell r="D1570" t="str">
            <v>J-7040M, 10" x 16" Horizontal Mitering Bandsaw</v>
          </cell>
          <cell r="E1570" t="str">
            <v>Chip Making</v>
          </cell>
          <cell r="F1570" t="str">
            <v>TW</v>
          </cell>
          <cell r="G1570" t="str">
            <v>8461.50.8090</v>
          </cell>
          <cell r="H1570">
            <v>11685.71</v>
          </cell>
          <cell r="I1570">
            <v>9569</v>
          </cell>
          <cell r="J1570">
            <v>9569</v>
          </cell>
          <cell r="K1570">
            <v>8180</v>
          </cell>
          <cell r="L1570">
            <v>12408.59</v>
          </cell>
          <cell r="M1570">
            <v>10099.99</v>
          </cell>
          <cell r="O1570">
            <v>8685.991399999999</v>
          </cell>
          <cell r="P1570">
            <v>13649.449000000001</v>
          </cell>
          <cell r="Q1570">
            <v>11108.999000000002</v>
          </cell>
          <cell r="S1570">
            <v>9554.5905399999992</v>
          </cell>
          <cell r="T1570">
            <v>13649.449000000001</v>
          </cell>
          <cell r="U1570">
            <v>11108.999000000002</v>
          </cell>
          <cell r="W1570">
            <v>9554.5905399999992</v>
          </cell>
          <cell r="X1570">
            <v>13649.449000000001</v>
          </cell>
          <cell r="Y1570">
            <v>11108.999000000002</v>
          </cell>
          <cell r="AA1570">
            <v>9554.5905399999992</v>
          </cell>
        </row>
        <row r="1571">
          <cell r="C1571" t="str">
            <v>JT9-414484</v>
          </cell>
          <cell r="D1571" t="str">
            <v>J-7040M-4, 10" x 16" Horizontal Mitering Bandsaw</v>
          </cell>
          <cell r="E1571" t="str">
            <v>Chip Making</v>
          </cell>
          <cell r="F1571" t="str">
            <v>TW</v>
          </cell>
          <cell r="G1571" t="str">
            <v>8461.50.8090</v>
          </cell>
          <cell r="H1571">
            <v>12239.52</v>
          </cell>
          <cell r="I1571">
            <v>9999</v>
          </cell>
          <cell r="J1571">
            <v>9999</v>
          </cell>
          <cell r="K1571">
            <v>8399.16</v>
          </cell>
          <cell r="L1571">
            <v>12654.289999999999</v>
          </cell>
          <cell r="M1571">
            <v>10299.99</v>
          </cell>
          <cell r="O1571">
            <v>8857.991399999999</v>
          </cell>
          <cell r="P1571">
            <v>13919.719000000001</v>
          </cell>
          <cell r="Q1571">
            <v>11328.999000000002</v>
          </cell>
          <cell r="S1571">
            <v>9743.79054</v>
          </cell>
          <cell r="T1571">
            <v>13919.719000000001</v>
          </cell>
          <cell r="U1571">
            <v>11328.999000000002</v>
          </cell>
          <cell r="W1571">
            <v>9743.79054</v>
          </cell>
          <cell r="X1571">
            <v>13919.719000000001</v>
          </cell>
          <cell r="Y1571">
            <v>11328.999000000002</v>
          </cell>
          <cell r="AA1571">
            <v>9743.79054</v>
          </cell>
        </row>
        <row r="1572">
          <cell r="C1572" t="str">
            <v>JET® 10" X 16" HORIZONTAL BANDSAWS</v>
          </cell>
        </row>
        <row r="1573">
          <cell r="C1573" t="str">
            <v>JT9-414472</v>
          </cell>
          <cell r="D1573" t="str">
            <v>J-7020, 10" x 16" Horizontal Bandsaw</v>
          </cell>
          <cell r="E1573" t="str">
            <v>Chip Making</v>
          </cell>
          <cell r="F1573" t="str">
            <v>TW</v>
          </cell>
          <cell r="G1573" t="str">
            <v>8461.50.8020</v>
          </cell>
          <cell r="H1573">
            <v>8553.84</v>
          </cell>
          <cell r="I1573">
            <v>6989</v>
          </cell>
          <cell r="J1573">
            <v>6989</v>
          </cell>
          <cell r="K1573">
            <v>5987.69</v>
          </cell>
          <cell r="L1573">
            <v>9005.39</v>
          </cell>
          <cell r="M1573">
            <v>7329.99</v>
          </cell>
          <cell r="O1573">
            <v>6303.7914000000001</v>
          </cell>
          <cell r="P1573">
            <v>9905.9290000000001</v>
          </cell>
          <cell r="Q1573">
            <v>8061.9990000000007</v>
          </cell>
          <cell r="S1573">
            <v>6934.170540000001</v>
          </cell>
          <cell r="T1573">
            <v>9905.9290000000001</v>
          </cell>
          <cell r="U1573">
            <v>8061.9990000000007</v>
          </cell>
          <cell r="W1573">
            <v>6934.170540000001</v>
          </cell>
          <cell r="X1573">
            <v>9905.9290000000001</v>
          </cell>
          <cell r="Y1573">
            <v>8061.9990000000007</v>
          </cell>
          <cell r="AA1573">
            <v>6934.170540000001</v>
          </cell>
        </row>
        <row r="1574">
          <cell r="C1574" t="str">
            <v>JT9-414478</v>
          </cell>
          <cell r="D1574" t="str">
            <v>J-7040, 10" x 16" Horizontal Bandsaw</v>
          </cell>
          <cell r="E1574" t="str">
            <v>Chip Making</v>
          </cell>
          <cell r="F1574" t="str">
            <v>TW</v>
          </cell>
          <cell r="G1574" t="str">
            <v>8461.50.8020</v>
          </cell>
          <cell r="H1574">
            <v>8553.84</v>
          </cell>
          <cell r="I1574">
            <v>6989</v>
          </cell>
          <cell r="J1574">
            <v>6989</v>
          </cell>
          <cell r="K1574">
            <v>5987.69</v>
          </cell>
          <cell r="L1574">
            <v>8993.09</v>
          </cell>
          <cell r="M1574">
            <v>7319.99</v>
          </cell>
          <cell r="O1574">
            <v>6295.1913999999997</v>
          </cell>
          <cell r="P1574">
            <v>9892.3990000000013</v>
          </cell>
          <cell r="Q1574">
            <v>8050.9990000000007</v>
          </cell>
          <cell r="S1574">
            <v>6924.71054</v>
          </cell>
          <cell r="T1574">
            <v>9892.3990000000013</v>
          </cell>
          <cell r="U1574">
            <v>8050.9990000000007</v>
          </cell>
          <cell r="W1574">
            <v>6924.71054</v>
          </cell>
          <cell r="X1574">
            <v>9892.3990000000013</v>
          </cell>
          <cell r="Y1574">
            <v>8050.9990000000007</v>
          </cell>
          <cell r="AA1574">
            <v>6924.71054</v>
          </cell>
        </row>
        <row r="1575">
          <cell r="C1575" t="str">
            <v>JT9-414499</v>
          </cell>
          <cell r="D1575" t="str">
            <v>J-7040-4, 10" x 16" Horizontal Bandsaw</v>
          </cell>
          <cell r="E1575" t="str">
            <v>Chip Making</v>
          </cell>
          <cell r="F1575" t="str">
            <v>TW</v>
          </cell>
          <cell r="G1575" t="str">
            <v>8461.50.8020</v>
          </cell>
          <cell r="H1575">
            <v>8806.83</v>
          </cell>
          <cell r="I1575">
            <v>7230.99</v>
          </cell>
          <cell r="J1575">
            <v>7230.99</v>
          </cell>
          <cell r="K1575">
            <v>6043.91</v>
          </cell>
          <cell r="L1575">
            <v>9214.2899999999991</v>
          </cell>
          <cell r="M1575">
            <v>7499.99</v>
          </cell>
          <cell r="O1575">
            <v>6449.9913999999999</v>
          </cell>
          <cell r="P1575">
            <v>10135.718999999999</v>
          </cell>
          <cell r="Q1575">
            <v>8248.9989999999998</v>
          </cell>
          <cell r="S1575">
            <v>7094.9905400000007</v>
          </cell>
          <cell r="T1575">
            <v>10135.718999999999</v>
          </cell>
          <cell r="U1575">
            <v>8248.9989999999998</v>
          </cell>
          <cell r="W1575">
            <v>7094.9905400000007</v>
          </cell>
          <cell r="X1575">
            <v>10135.718999999999</v>
          </cell>
          <cell r="Y1575">
            <v>8248.9989999999998</v>
          </cell>
          <cell r="AA1575">
            <v>7094.9905400000007</v>
          </cell>
        </row>
        <row r="1576">
          <cell r="C1576" t="str">
            <v>JT9-5674011</v>
          </cell>
          <cell r="D1576" t="str">
            <v>Bi-Metal Bandsaw Blade 1" x .035" x 156" x 4-6VT For J-7020, J-7040/4, J-7020M, J-7040M/4</v>
          </cell>
          <cell r="E1576" t="str">
            <v>Chip Making</v>
          </cell>
          <cell r="F1576" t="str">
            <v>US</v>
          </cell>
          <cell r="H1576">
            <v>126.65</v>
          </cell>
          <cell r="I1576">
            <v>111.99</v>
          </cell>
          <cell r="K1576">
            <v>95.191499999999991</v>
          </cell>
          <cell r="L1576">
            <v>137.59</v>
          </cell>
          <cell r="M1576">
            <v>111.99</v>
          </cell>
          <cell r="O1576">
            <v>96.311399999999992</v>
          </cell>
          <cell r="P1576">
            <v>151.34900000000002</v>
          </cell>
          <cell r="Q1576">
            <v>123.18900000000001</v>
          </cell>
          <cell r="S1576">
            <v>105.94253999999999</v>
          </cell>
          <cell r="T1576">
            <v>151.34900000000002</v>
          </cell>
          <cell r="U1576">
            <v>123.18900000000001</v>
          </cell>
          <cell r="W1576">
            <v>105.94253999999999</v>
          </cell>
          <cell r="X1576">
            <v>151.34900000000002</v>
          </cell>
          <cell r="Y1576">
            <v>123.18900000000001</v>
          </cell>
          <cell r="AA1576">
            <v>105.94253999999999</v>
          </cell>
        </row>
        <row r="1577">
          <cell r="C1577" t="str">
            <v>JT9-5674021</v>
          </cell>
          <cell r="D1577" t="str">
            <v>Bi-Metal Bandsaw Blade 1" x .035" x 135" x 6-10VT For J-7020, J-7040/4, J-7020M, J-7040M/4</v>
          </cell>
          <cell r="E1577" t="str">
            <v>Chip Making</v>
          </cell>
          <cell r="F1577" t="str">
            <v>US</v>
          </cell>
          <cell r="H1577">
            <v>137.80000000000001</v>
          </cell>
          <cell r="I1577">
            <v>119</v>
          </cell>
          <cell r="K1577">
            <v>96.46</v>
          </cell>
          <cell r="L1577">
            <v>141.29000000000002</v>
          </cell>
          <cell r="M1577">
            <v>114.99</v>
          </cell>
          <cell r="O1577">
            <v>98.89139999999999</v>
          </cell>
          <cell r="P1577">
            <v>155.41900000000004</v>
          </cell>
          <cell r="Q1577">
            <v>126.489</v>
          </cell>
          <cell r="S1577">
            <v>108.78054</v>
          </cell>
          <cell r="T1577">
            <v>155.41900000000004</v>
          </cell>
          <cell r="U1577">
            <v>126.489</v>
          </cell>
          <cell r="W1577">
            <v>108.78054</v>
          </cell>
          <cell r="X1577">
            <v>155.41900000000004</v>
          </cell>
          <cell r="Y1577">
            <v>126.489</v>
          </cell>
          <cell r="AA1577">
            <v>108.78054</v>
          </cell>
        </row>
        <row r="1578">
          <cell r="C1578" t="str">
            <v>JT9-5674022</v>
          </cell>
          <cell r="D1578" t="str">
            <v>Bi-Metal Bandsaw Blade 1" x .035" x 135" x 5-8VT For J-7020, J-7040/4, J-7020M, J-7040M/4</v>
          </cell>
          <cell r="E1578" t="str">
            <v>Chip Making</v>
          </cell>
          <cell r="F1578" t="str">
            <v>US</v>
          </cell>
          <cell r="H1578">
            <v>143.31</v>
          </cell>
          <cell r="I1578">
            <v>123.99</v>
          </cell>
          <cell r="K1578">
            <v>105.39149999999999</v>
          </cell>
          <cell r="L1578">
            <v>153.59</v>
          </cell>
          <cell r="M1578">
            <v>124.99</v>
          </cell>
          <cell r="O1578">
            <v>107.4914</v>
          </cell>
          <cell r="P1578">
            <v>168.94900000000001</v>
          </cell>
          <cell r="Q1578">
            <v>137.489</v>
          </cell>
          <cell r="S1578">
            <v>118.24054000000001</v>
          </cell>
          <cell r="T1578">
            <v>168.94900000000001</v>
          </cell>
          <cell r="U1578">
            <v>137.489</v>
          </cell>
          <cell r="W1578">
            <v>118.24054000000001</v>
          </cell>
          <cell r="X1578">
            <v>168.94900000000001</v>
          </cell>
          <cell r="Y1578">
            <v>137.489</v>
          </cell>
          <cell r="AA1578">
            <v>118.24054000000001</v>
          </cell>
        </row>
        <row r="1579">
          <cell r="C1579" t="str">
            <v>JET® 10" X 14"MITERING HEAD HORIZONTAL BANDSAW</v>
          </cell>
        </row>
        <row r="1580">
          <cell r="C1580" t="str">
            <v>JT9-414479</v>
          </cell>
          <cell r="D1580" t="str">
            <v>MBS-1014W-1, 10" x 14" Horizontal Mitering Bandsaw</v>
          </cell>
          <cell r="E1580" t="str">
            <v>Chip Making</v>
          </cell>
          <cell r="F1580" t="str">
            <v>TW</v>
          </cell>
          <cell r="G1580" t="str">
            <v>8461.50.8020</v>
          </cell>
          <cell r="H1580">
            <v>10195.709999999999</v>
          </cell>
          <cell r="I1580">
            <v>8299</v>
          </cell>
          <cell r="J1580">
            <v>8299</v>
          </cell>
          <cell r="K1580">
            <v>7137</v>
          </cell>
          <cell r="L1580">
            <v>10713.09</v>
          </cell>
          <cell r="M1580">
            <v>8719.99</v>
          </cell>
          <cell r="O1580">
            <v>7499.1913999999997</v>
          </cell>
          <cell r="P1580">
            <v>11784.399000000001</v>
          </cell>
          <cell r="Q1580">
            <v>9590.9990000000016</v>
          </cell>
          <cell r="S1580">
            <v>8249.1105399999997</v>
          </cell>
          <cell r="T1580">
            <v>11784.399000000001</v>
          </cell>
          <cell r="U1580">
            <v>9590.9990000000016</v>
          </cell>
          <cell r="W1580">
            <v>8249.1105399999997</v>
          </cell>
          <cell r="X1580">
            <v>11784.399000000001</v>
          </cell>
          <cell r="Y1580">
            <v>9590.9990000000016</v>
          </cell>
          <cell r="AA1580">
            <v>8249.1105399999997</v>
          </cell>
        </row>
        <row r="1581">
          <cell r="C1581" t="str">
            <v>JT9-414477</v>
          </cell>
          <cell r="D1581" t="str">
            <v>MBS-1014W-3, 10" x 14" Horizontal Mitering Bandsaw</v>
          </cell>
          <cell r="E1581" t="str">
            <v>Chip Making</v>
          </cell>
          <cell r="F1581" t="str">
            <v>TW</v>
          </cell>
          <cell r="G1581" t="str">
            <v>8461.50.8020</v>
          </cell>
          <cell r="H1581">
            <v>10195.709999999999</v>
          </cell>
          <cell r="I1581">
            <v>8299</v>
          </cell>
          <cell r="J1581">
            <v>8299</v>
          </cell>
          <cell r="K1581">
            <v>7137</v>
          </cell>
          <cell r="L1581">
            <v>10713.09</v>
          </cell>
          <cell r="M1581">
            <v>8719.99</v>
          </cell>
          <cell r="N1581">
            <v>8719.99</v>
          </cell>
          <cell r="O1581">
            <v>7499.1913999999997</v>
          </cell>
          <cell r="P1581">
            <v>11784.399000000001</v>
          </cell>
          <cell r="Q1581">
            <v>9590.9990000000016</v>
          </cell>
          <cell r="R1581">
            <v>9590.9990000000016</v>
          </cell>
          <cell r="S1581">
            <v>8249.1105399999997</v>
          </cell>
          <cell r="T1581">
            <v>11784.399000000001</v>
          </cell>
          <cell r="U1581">
            <v>9590.9990000000016</v>
          </cell>
          <cell r="V1581">
            <v>9590.9990000000016</v>
          </cell>
          <cell r="W1581">
            <v>8249.1105399999997</v>
          </cell>
          <cell r="X1581">
            <v>11784.399000000001</v>
          </cell>
          <cell r="Y1581">
            <v>9590.9990000000016</v>
          </cell>
          <cell r="Z1581">
            <v>9590.9990000000016</v>
          </cell>
          <cell r="AA1581">
            <v>8249.1105399999997</v>
          </cell>
        </row>
        <row r="1582">
          <cell r="C1582" t="str">
            <v>JT9-414477-4</v>
          </cell>
          <cell r="D1582" t="str">
            <v>MBS-1014W-3, 10" x 14" Horizontal Mitering Bandsaw 460V</v>
          </cell>
          <cell r="E1582" t="str">
            <v>Chip Making</v>
          </cell>
          <cell r="F1582" t="str">
            <v>TW</v>
          </cell>
          <cell r="G1582" t="str">
            <v>8461.50.8020</v>
          </cell>
          <cell r="H1582">
            <v>10624.29</v>
          </cell>
          <cell r="I1582">
            <v>8599</v>
          </cell>
          <cell r="J1582">
            <v>8599</v>
          </cell>
          <cell r="K1582">
            <v>7437</v>
          </cell>
          <cell r="L1582">
            <v>11057.09</v>
          </cell>
          <cell r="M1582">
            <v>8999.99</v>
          </cell>
          <cell r="O1582">
            <v>7739.9913999999999</v>
          </cell>
          <cell r="P1582">
            <v>12162.799000000001</v>
          </cell>
          <cell r="Q1582">
            <v>9898.9990000000016</v>
          </cell>
          <cell r="S1582">
            <v>8513.9905400000007</v>
          </cell>
          <cell r="T1582">
            <v>12162.799000000001</v>
          </cell>
          <cell r="U1582">
            <v>9898.9990000000016</v>
          </cell>
          <cell r="W1582">
            <v>8513.9905400000007</v>
          </cell>
          <cell r="X1582">
            <v>12162.799000000001</v>
          </cell>
          <cell r="Y1582">
            <v>9898.9990000000016</v>
          </cell>
          <cell r="AA1582">
            <v>8513.9905400000007</v>
          </cell>
        </row>
        <row r="1583">
          <cell r="C1583" t="str">
            <v>OPTIONAL EQUIPMENT FOR JET® 10' X 14' SWIVEL HEAD HORIZONTAL BANDSAWS</v>
          </cell>
        </row>
        <row r="1584">
          <cell r="C1584" t="str">
            <v>JT9-414311</v>
          </cell>
          <cell r="D1584" t="str">
            <v>Bi-Metal Bandsaw Blade 1" x .035" x 130" x 4-6VT For MBS-1014W-1/3</v>
          </cell>
          <cell r="E1584" t="str">
            <v>Chip Making</v>
          </cell>
          <cell r="F1584" t="str">
            <v>US</v>
          </cell>
          <cell r="H1584">
            <v>140.71</v>
          </cell>
          <cell r="I1584">
            <v>119</v>
          </cell>
          <cell r="K1584">
            <v>98.5</v>
          </cell>
          <cell r="L1584">
            <v>141.29000000000002</v>
          </cell>
          <cell r="M1584">
            <v>114.99</v>
          </cell>
          <cell r="O1584">
            <v>98.89139999999999</v>
          </cell>
          <cell r="P1584">
            <v>155.41900000000004</v>
          </cell>
          <cell r="Q1584">
            <v>126.489</v>
          </cell>
          <cell r="S1584">
            <v>108.78054</v>
          </cell>
          <cell r="T1584">
            <v>155.41900000000004</v>
          </cell>
          <cell r="U1584">
            <v>126.489</v>
          </cell>
          <cell r="W1584">
            <v>108.78054</v>
          </cell>
          <cell r="X1584">
            <v>155.41900000000004</v>
          </cell>
          <cell r="Y1584">
            <v>126.489</v>
          </cell>
          <cell r="AA1584">
            <v>108.78054</v>
          </cell>
        </row>
        <row r="1585">
          <cell r="C1585" t="str">
            <v>JET® 9 X 16"HORIZONTAL BANDSAWS</v>
          </cell>
        </row>
        <row r="1586">
          <cell r="C1586" t="str">
            <v>JT9-414468</v>
          </cell>
          <cell r="D1586" t="str">
            <v>HBS-916, 9" x 16" Horizontal Bandsaw  1-1/2HP, 115V, Single Phase</v>
          </cell>
          <cell r="E1586" t="str">
            <v>Chip Making</v>
          </cell>
          <cell r="F1586" t="str">
            <v>TW</v>
          </cell>
          <cell r="G1586" t="str">
            <v>8461.50.8020</v>
          </cell>
          <cell r="H1586">
            <v>6345.1</v>
          </cell>
          <cell r="I1586">
            <v>5179</v>
          </cell>
          <cell r="J1586">
            <v>5179</v>
          </cell>
          <cell r="K1586">
            <v>4441.57</v>
          </cell>
          <cell r="L1586">
            <v>6671.09</v>
          </cell>
          <cell r="M1586">
            <v>5429.99</v>
          </cell>
          <cell r="N1586">
            <v>5429.99</v>
          </cell>
          <cell r="O1586">
            <v>4669.7914000000001</v>
          </cell>
          <cell r="P1586">
            <v>7338.1990000000005</v>
          </cell>
          <cell r="Q1586">
            <v>5971.9990000000007</v>
          </cell>
          <cell r="R1586">
            <v>5971.9990000000007</v>
          </cell>
          <cell r="S1586">
            <v>5136.7705400000004</v>
          </cell>
          <cell r="T1586">
            <v>7338.1990000000005</v>
          </cell>
          <cell r="U1586">
            <v>5971.9990000000007</v>
          </cell>
          <cell r="V1586">
            <v>5971.9990000000007</v>
          </cell>
          <cell r="W1586">
            <v>5136.7705400000004</v>
          </cell>
          <cell r="X1586">
            <v>7338.1990000000005</v>
          </cell>
          <cell r="Y1586">
            <v>5971.9990000000007</v>
          </cell>
          <cell r="Z1586">
            <v>5971.9990000000007</v>
          </cell>
          <cell r="AA1586">
            <v>5136.7705400000004</v>
          </cell>
        </row>
        <row r="1587">
          <cell r="C1587" t="str">
            <v>JT9-414468-2</v>
          </cell>
          <cell r="D1587" t="str">
            <v>HBS-916, 9" x 16" Horizontal Bandsaw  1-1/2HP, 230V, Single Phase</v>
          </cell>
          <cell r="E1587" t="str">
            <v>Chip Making</v>
          </cell>
          <cell r="F1587" t="str">
            <v>TW</v>
          </cell>
          <cell r="G1587" t="str">
            <v>8461.50.8020</v>
          </cell>
          <cell r="H1587">
            <v>6731.34</v>
          </cell>
          <cell r="I1587">
            <v>5479</v>
          </cell>
          <cell r="J1587">
            <v>5479</v>
          </cell>
          <cell r="K1587">
            <v>4711.9399999999996</v>
          </cell>
          <cell r="L1587">
            <v>7064.29</v>
          </cell>
          <cell r="M1587">
            <v>5749.99</v>
          </cell>
          <cell r="O1587">
            <v>4944.9913999999999</v>
          </cell>
          <cell r="P1587">
            <v>7770.719000000001</v>
          </cell>
          <cell r="Q1587">
            <v>6323.9990000000007</v>
          </cell>
          <cell r="S1587">
            <v>5439.4905400000007</v>
          </cell>
          <cell r="T1587">
            <v>7770.719000000001</v>
          </cell>
          <cell r="U1587">
            <v>6323.9990000000007</v>
          </cell>
          <cell r="W1587">
            <v>5439.4905400000007</v>
          </cell>
          <cell r="X1587">
            <v>7770.719000000001</v>
          </cell>
          <cell r="Y1587">
            <v>6323.9990000000007</v>
          </cell>
          <cell r="AA1587">
            <v>5439.4905400000007</v>
          </cell>
        </row>
        <row r="1588">
          <cell r="C1588" t="str">
            <v>JT9-424469</v>
          </cell>
          <cell r="D1588" t="str">
            <v>HBS-916EVS, 9" x 16" EVS Horizontal Bandsaw  CSA Approved 1-1/2HP, 115V, Single Ph</v>
          </cell>
          <cell r="E1588" t="str">
            <v>Chip Making</v>
          </cell>
          <cell r="F1588" t="str">
            <v>TW</v>
          </cell>
          <cell r="G1588" t="str">
            <v>8461.50.8020</v>
          </cell>
          <cell r="H1588">
            <v>8088.57</v>
          </cell>
          <cell r="I1588">
            <v>6599</v>
          </cell>
          <cell r="J1588">
            <v>6599</v>
          </cell>
          <cell r="K1588">
            <v>5662</v>
          </cell>
          <cell r="L1588">
            <v>8477.09</v>
          </cell>
          <cell r="M1588">
            <v>6899.99</v>
          </cell>
          <cell r="O1588">
            <v>5933.9913999999999</v>
          </cell>
          <cell r="P1588">
            <v>9324.7990000000009</v>
          </cell>
          <cell r="Q1588">
            <v>7588.9990000000007</v>
          </cell>
          <cell r="S1588">
            <v>6527.3905400000003</v>
          </cell>
          <cell r="T1588">
            <v>9324.7990000000009</v>
          </cell>
          <cell r="U1588">
            <v>7588.9990000000007</v>
          </cell>
          <cell r="W1588">
            <v>6527.3905400000003</v>
          </cell>
          <cell r="X1588">
            <v>9324.7990000000009</v>
          </cell>
          <cell r="Y1588">
            <v>7588.9990000000007</v>
          </cell>
          <cell r="AA1588">
            <v>6527.3905400000003</v>
          </cell>
        </row>
        <row r="1589">
          <cell r="C1589" t="str">
            <v>JT9-414305</v>
          </cell>
          <cell r="D1589" t="str">
            <v>BLADE-1"x.035"x 119-1/2"x 4/6VT-HBS-916W</v>
          </cell>
          <cell r="E1589" t="str">
            <v>Chip Making</v>
          </cell>
          <cell r="F1589" t="str">
            <v>US</v>
          </cell>
          <cell r="H1589">
            <v>128.05000000000001</v>
          </cell>
          <cell r="I1589">
            <v>119</v>
          </cell>
          <cell r="K1589">
            <v>98.5</v>
          </cell>
          <cell r="L1589">
            <v>141.29000000000002</v>
          </cell>
          <cell r="M1589">
            <v>114.99</v>
          </cell>
          <cell r="O1589">
            <v>98.89139999999999</v>
          </cell>
          <cell r="P1589">
            <v>155.41900000000004</v>
          </cell>
          <cell r="Q1589">
            <v>126.489</v>
          </cell>
          <cell r="S1589">
            <v>108.78054</v>
          </cell>
          <cell r="T1589">
            <v>155.41900000000004</v>
          </cell>
          <cell r="U1589">
            <v>126.489</v>
          </cell>
          <cell r="W1589">
            <v>108.78054</v>
          </cell>
          <cell r="X1589">
            <v>155.41900000000004</v>
          </cell>
          <cell r="Y1589">
            <v>126.489</v>
          </cell>
          <cell r="AA1589">
            <v>108.78054</v>
          </cell>
        </row>
        <row r="1590">
          <cell r="C1590" t="str">
            <v>JET®  ZIP MITER BANDSAWS</v>
          </cell>
        </row>
        <row r="1591">
          <cell r="C1591" t="str">
            <v>JT9-414464</v>
          </cell>
          <cell r="D1591" t="str">
            <v>J-9180-3, 7" Zip Miter Horizontal Bandsaw</v>
          </cell>
          <cell r="E1591" t="str">
            <v>Chip Making</v>
          </cell>
          <cell r="F1591" t="str">
            <v>TW</v>
          </cell>
          <cell r="G1591" t="str">
            <v>8461.50.8020</v>
          </cell>
          <cell r="H1591">
            <v>4272.91</v>
          </cell>
          <cell r="I1591">
            <v>3499</v>
          </cell>
          <cell r="J1591">
            <v>3499</v>
          </cell>
          <cell r="K1591">
            <v>2939.16</v>
          </cell>
          <cell r="L1591">
            <v>4484.29</v>
          </cell>
          <cell r="M1591">
            <v>3649.99</v>
          </cell>
          <cell r="O1591">
            <v>3138.9913999999999</v>
          </cell>
          <cell r="P1591">
            <v>4932.7190000000001</v>
          </cell>
          <cell r="Q1591">
            <v>4013.9990000000003</v>
          </cell>
          <cell r="S1591">
            <v>3452.8905400000003</v>
          </cell>
          <cell r="T1591">
            <v>4932.7190000000001</v>
          </cell>
          <cell r="U1591">
            <v>4013.9990000000003</v>
          </cell>
          <cell r="W1591">
            <v>3452.8905400000003</v>
          </cell>
          <cell r="X1591">
            <v>4932.7190000000001</v>
          </cell>
          <cell r="Y1591">
            <v>4013.9990000000003</v>
          </cell>
          <cell r="AA1591">
            <v>3452.8905400000003</v>
          </cell>
        </row>
        <row r="1592">
          <cell r="C1592" t="str">
            <v>JT9-414467</v>
          </cell>
          <cell r="D1592" t="str">
            <v>J-9225, 8-3/4" Zip Miter Horizontal Bandsaw</v>
          </cell>
          <cell r="E1592" t="str">
            <v>Chip Making</v>
          </cell>
          <cell r="F1592" t="str">
            <v>TW</v>
          </cell>
          <cell r="G1592" t="str">
            <v>8461.50.8020</v>
          </cell>
          <cell r="H1592">
            <v>5625.71</v>
          </cell>
          <cell r="I1592">
            <v>4599</v>
          </cell>
          <cell r="J1592">
            <v>4599</v>
          </cell>
          <cell r="K1592">
            <v>3938</v>
          </cell>
          <cell r="L1592">
            <v>5970.79</v>
          </cell>
          <cell r="M1592">
            <v>4859.99</v>
          </cell>
          <cell r="O1592">
            <v>4179.5913999999993</v>
          </cell>
          <cell r="P1592">
            <v>6567.8690000000006</v>
          </cell>
          <cell r="Q1592">
            <v>5344.9990000000007</v>
          </cell>
          <cell r="S1592">
            <v>4597.5505399999993</v>
          </cell>
          <cell r="T1592">
            <v>6567.8690000000006</v>
          </cell>
          <cell r="U1592">
            <v>5344.9990000000007</v>
          </cell>
          <cell r="W1592">
            <v>4597.5505399999993</v>
          </cell>
          <cell r="X1592">
            <v>6567.8690000000006</v>
          </cell>
          <cell r="Y1592">
            <v>5344.9990000000007</v>
          </cell>
          <cell r="AA1592">
            <v>4597.5505399999993</v>
          </cell>
        </row>
        <row r="1593">
          <cell r="C1593" t="str">
            <v>JET® 8" x 14" GEARED HEAD HORIZONTAL/VERTICAL BANDSAW</v>
          </cell>
        </row>
        <row r="1594">
          <cell r="C1594" t="str">
            <v>JT9-414466</v>
          </cell>
          <cell r="D1594" t="str">
            <v>HBS-814GH, 8" x 14" Horizontal Geared Head Bandsaw 1PH, 1HP, 115V</v>
          </cell>
          <cell r="E1594" t="str">
            <v>Chip Making</v>
          </cell>
          <cell r="F1594" t="str">
            <v>TW</v>
          </cell>
          <cell r="G1594" t="str">
            <v>8461.50.8020</v>
          </cell>
          <cell r="H1594">
            <v>4175.71</v>
          </cell>
          <cell r="I1594">
            <v>3399</v>
          </cell>
          <cell r="J1594">
            <v>3399</v>
          </cell>
          <cell r="K1594">
            <v>2923</v>
          </cell>
          <cell r="L1594">
            <v>4422.79</v>
          </cell>
          <cell r="M1594">
            <v>3599.99</v>
          </cell>
          <cell r="N1594">
            <v>3599.99</v>
          </cell>
          <cell r="O1594">
            <v>3095.9913999999999</v>
          </cell>
          <cell r="P1594">
            <v>4865.0690000000004</v>
          </cell>
          <cell r="Q1594">
            <v>3958.9990000000003</v>
          </cell>
          <cell r="R1594">
            <v>3958.9990000000003</v>
          </cell>
          <cell r="S1594">
            <v>3405.5905400000001</v>
          </cell>
          <cell r="T1594">
            <v>4865.0690000000004</v>
          </cell>
          <cell r="U1594">
            <v>3958.9990000000003</v>
          </cell>
          <cell r="V1594">
            <v>3958.9990000000003</v>
          </cell>
          <cell r="W1594">
            <v>3405.5905400000001</v>
          </cell>
          <cell r="X1594">
            <v>4865.0690000000004</v>
          </cell>
          <cell r="Y1594">
            <v>3958.9990000000003</v>
          </cell>
          <cell r="Z1594">
            <v>3958.9990000000003</v>
          </cell>
          <cell r="AA1594">
            <v>3405.5905400000001</v>
          </cell>
        </row>
        <row r="1595">
          <cell r="C1595" t="str">
            <v>JT9-414466-2</v>
          </cell>
          <cell r="D1595" t="str">
            <v>HBS-814GH  8" x 14" Horizontal Geared Head Bandsaw 1PH, 1HP, 230V</v>
          </cell>
          <cell r="E1595" t="str">
            <v>Chip Making</v>
          </cell>
          <cell r="F1595" t="str">
            <v>TW</v>
          </cell>
          <cell r="G1595" t="str">
            <v>8461.50.8020</v>
          </cell>
          <cell r="H1595">
            <v>4461.43</v>
          </cell>
          <cell r="I1595">
            <v>3599</v>
          </cell>
          <cell r="J1595">
            <v>3599</v>
          </cell>
          <cell r="K1595">
            <v>3123</v>
          </cell>
          <cell r="L1595">
            <v>4668.59</v>
          </cell>
          <cell r="M1595">
            <v>3799.99</v>
          </cell>
          <cell r="O1595">
            <v>3267.9913999999999</v>
          </cell>
          <cell r="P1595">
            <v>5135.4490000000005</v>
          </cell>
          <cell r="Q1595">
            <v>4178.9990000000007</v>
          </cell>
          <cell r="S1595">
            <v>3594.79054</v>
          </cell>
          <cell r="T1595">
            <v>5135.4490000000005</v>
          </cell>
          <cell r="U1595">
            <v>4178.9990000000007</v>
          </cell>
          <cell r="W1595">
            <v>3594.79054</v>
          </cell>
          <cell r="X1595">
            <v>5135.4490000000005</v>
          </cell>
          <cell r="Y1595">
            <v>4178.9990000000007</v>
          </cell>
          <cell r="AA1595">
            <v>3594.79054</v>
          </cell>
        </row>
        <row r="1596">
          <cell r="C1596" t="str">
            <v>JT9-5674032</v>
          </cell>
          <cell r="D1596" t="str">
            <v>Carbon Bandsaw Blade 3/4" x .035" x 97" x 8R For HBS-814G</v>
          </cell>
          <cell r="E1596" t="str">
            <v>Chip Making</v>
          </cell>
          <cell r="F1596" t="str">
            <v>US</v>
          </cell>
          <cell r="H1596">
            <v>64.72</v>
          </cell>
          <cell r="I1596">
            <v>61.99</v>
          </cell>
          <cell r="K1596">
            <v>52.691499999999998</v>
          </cell>
          <cell r="L1596">
            <v>76.19</v>
          </cell>
          <cell r="M1596">
            <v>61.99</v>
          </cell>
          <cell r="O1596">
            <v>53.311399999999999</v>
          </cell>
          <cell r="P1596">
            <v>83.808999999999997</v>
          </cell>
          <cell r="Q1596">
            <v>68.189000000000007</v>
          </cell>
          <cell r="S1596">
            <v>58.642540000000004</v>
          </cell>
          <cell r="T1596">
            <v>83.808999999999997</v>
          </cell>
          <cell r="U1596">
            <v>68.189000000000007</v>
          </cell>
          <cell r="W1596">
            <v>58.642540000000004</v>
          </cell>
          <cell r="X1596">
            <v>83.808999999999997</v>
          </cell>
          <cell r="Y1596">
            <v>68.189000000000007</v>
          </cell>
          <cell r="AA1596">
            <v>58.642540000000004</v>
          </cell>
        </row>
        <row r="1597">
          <cell r="C1597" t="str">
            <v>JT9-5674033</v>
          </cell>
          <cell r="D1597" t="str">
            <v>Bi-Metal Bandsaw Blade 3/4" x .035" x 97" x 5-8VT  For HBS-814G</v>
          </cell>
          <cell r="E1597" t="str">
            <v>Chip Making</v>
          </cell>
          <cell r="F1597" t="str">
            <v>US</v>
          </cell>
          <cell r="H1597">
            <v>123.57</v>
          </cell>
          <cell r="I1597">
            <v>110.99</v>
          </cell>
          <cell r="K1597">
            <v>86.5</v>
          </cell>
          <cell r="L1597">
            <v>128.99</v>
          </cell>
          <cell r="M1597">
            <v>104.99</v>
          </cell>
          <cell r="O1597">
            <v>90.291399999999996</v>
          </cell>
          <cell r="P1597">
            <v>141.88900000000001</v>
          </cell>
          <cell r="Q1597">
            <v>115.489</v>
          </cell>
          <cell r="S1597">
            <v>99.320540000000008</v>
          </cell>
          <cell r="T1597">
            <v>141.88900000000001</v>
          </cell>
          <cell r="U1597">
            <v>115.489</v>
          </cell>
          <cell r="W1597">
            <v>99.320540000000008</v>
          </cell>
          <cell r="X1597">
            <v>141.88900000000001</v>
          </cell>
          <cell r="Y1597">
            <v>115.489</v>
          </cell>
          <cell r="AA1597">
            <v>99.320540000000008</v>
          </cell>
        </row>
        <row r="1598">
          <cell r="C1598" t="str">
            <v>JT9-5674034</v>
          </cell>
          <cell r="D1598" t="str">
            <v>Bi-Metal Bandsaw Blade 3/4" x .035" x 97" x 8-12VT  For HBS-814G</v>
          </cell>
          <cell r="E1598" t="str">
            <v>Chip Making</v>
          </cell>
          <cell r="F1598" t="str">
            <v>US</v>
          </cell>
          <cell r="H1598">
            <v>123.57</v>
          </cell>
          <cell r="I1598">
            <v>110.99</v>
          </cell>
          <cell r="K1598">
            <v>86.5</v>
          </cell>
          <cell r="L1598">
            <v>128.99</v>
          </cell>
          <cell r="M1598">
            <v>104.99</v>
          </cell>
          <cell r="O1598">
            <v>90.291399999999996</v>
          </cell>
          <cell r="P1598">
            <v>141.88900000000001</v>
          </cell>
          <cell r="Q1598">
            <v>115.489</v>
          </cell>
          <cell r="S1598">
            <v>99.320540000000008</v>
          </cell>
          <cell r="T1598">
            <v>141.88900000000001</v>
          </cell>
          <cell r="U1598">
            <v>115.489</v>
          </cell>
          <cell r="W1598">
            <v>99.320540000000008</v>
          </cell>
          <cell r="X1598">
            <v>141.88900000000001</v>
          </cell>
          <cell r="Y1598">
            <v>115.489</v>
          </cell>
          <cell r="AA1598">
            <v>99.320540000000008</v>
          </cell>
        </row>
        <row r="1599">
          <cell r="C1599" t="str">
            <v>JET® 8" x 13" HORIZONTAL BANDSAW</v>
          </cell>
        </row>
        <row r="1600">
          <cell r="C1600" t="str">
            <v>JT9-414450</v>
          </cell>
          <cell r="D1600" t="str">
            <v>J-7015, 8" x 13" Horizontal Bandsaw</v>
          </cell>
          <cell r="E1600" t="str">
            <v>Chip Making</v>
          </cell>
          <cell r="F1600" t="str">
            <v>TW</v>
          </cell>
          <cell r="G1600" t="str">
            <v>8461.50.8020</v>
          </cell>
          <cell r="H1600">
            <v>5097.1400000000003</v>
          </cell>
          <cell r="I1600">
            <v>4219</v>
          </cell>
          <cell r="J1600">
            <v>4219</v>
          </cell>
          <cell r="K1600">
            <v>3568</v>
          </cell>
          <cell r="L1600">
            <v>5467.09</v>
          </cell>
          <cell r="M1600">
            <v>4449.99</v>
          </cell>
          <cell r="N1600">
            <v>4449.99</v>
          </cell>
          <cell r="O1600">
            <v>3826.9913999999999</v>
          </cell>
          <cell r="P1600">
            <v>6013.7990000000009</v>
          </cell>
          <cell r="Q1600">
            <v>4893.9990000000007</v>
          </cell>
          <cell r="R1600">
            <v>4893.9990000000007</v>
          </cell>
          <cell r="S1600">
            <v>4209.6905400000005</v>
          </cell>
          <cell r="T1600">
            <v>6013.7990000000009</v>
          </cell>
          <cell r="U1600">
            <v>4893.9990000000007</v>
          </cell>
          <cell r="V1600">
            <v>4893.9990000000007</v>
          </cell>
          <cell r="W1600">
            <v>4209.6905400000005</v>
          </cell>
          <cell r="X1600">
            <v>6013.7990000000009</v>
          </cell>
          <cell r="Y1600">
            <v>4893.9990000000007</v>
          </cell>
          <cell r="Z1600">
            <v>4893.9990000000007</v>
          </cell>
          <cell r="AA1600">
            <v>4209.6905400000005</v>
          </cell>
        </row>
        <row r="1601">
          <cell r="C1601" t="str">
            <v>JT9-5516193</v>
          </cell>
          <cell r="D1601" t="str">
            <v>Bi-Metal Bandsaw Blade 1" x .035" x 114-1/2" x 8-12VT For J-7015</v>
          </cell>
          <cell r="E1601" t="str">
            <v>Chip Making</v>
          </cell>
          <cell r="F1601" t="str">
            <v>US</v>
          </cell>
          <cell r="H1601">
            <v>135.51</v>
          </cell>
          <cell r="I1601">
            <v>114.99</v>
          </cell>
          <cell r="K1601">
            <v>97.741499999999988</v>
          </cell>
          <cell r="L1601">
            <v>141.29000000000002</v>
          </cell>
          <cell r="M1601">
            <v>114.99</v>
          </cell>
          <cell r="O1601">
            <v>98.89139999999999</v>
          </cell>
          <cell r="P1601">
            <v>155.41900000000004</v>
          </cell>
          <cell r="Q1601">
            <v>126.489</v>
          </cell>
          <cell r="S1601">
            <v>108.78054</v>
          </cell>
          <cell r="T1601">
            <v>155.41900000000004</v>
          </cell>
          <cell r="U1601">
            <v>126.489</v>
          </cell>
          <cell r="W1601">
            <v>108.78054</v>
          </cell>
          <cell r="X1601">
            <v>155.41900000000004</v>
          </cell>
          <cell r="Y1601">
            <v>126.489</v>
          </cell>
          <cell r="AA1601">
            <v>108.78054</v>
          </cell>
        </row>
        <row r="1602">
          <cell r="C1602" t="str">
            <v>JET® 8" DUAL MITERING PORTABLE BANDSAW</v>
          </cell>
        </row>
        <row r="1603">
          <cell r="C1603" t="str">
            <v>JT9-424460</v>
          </cell>
          <cell r="D1603" t="str">
            <v>HVBS-8-DMW Dual Mitering Portable Saw 1 HP, 115V</v>
          </cell>
          <cell r="E1603" t="str">
            <v>Chip Making</v>
          </cell>
          <cell r="F1603" t="str">
            <v>TW</v>
          </cell>
          <cell r="G1603" t="str">
            <v>8461.50.8020</v>
          </cell>
          <cell r="H1603">
            <v>4571.43</v>
          </cell>
          <cell r="I1603">
            <v>3699</v>
          </cell>
          <cell r="J1603">
            <v>3699</v>
          </cell>
          <cell r="K1603">
            <v>3200</v>
          </cell>
          <cell r="L1603">
            <v>4852.79</v>
          </cell>
          <cell r="M1603">
            <v>3949.99</v>
          </cell>
          <cell r="O1603">
            <v>3396.9913999999999</v>
          </cell>
          <cell r="P1603">
            <v>5338.0690000000004</v>
          </cell>
          <cell r="Q1603">
            <v>4343.9990000000007</v>
          </cell>
          <cell r="S1603">
            <v>3736.6905400000001</v>
          </cell>
          <cell r="T1603">
            <v>5338.0690000000004</v>
          </cell>
          <cell r="U1603">
            <v>4343.9990000000007</v>
          </cell>
          <cell r="W1603">
            <v>3736.6905400000001</v>
          </cell>
          <cell r="X1603">
            <v>5338.0690000000004</v>
          </cell>
          <cell r="Y1603">
            <v>4343.9990000000007</v>
          </cell>
          <cell r="AA1603">
            <v>3736.6905400000001</v>
          </cell>
        </row>
        <row r="1604">
          <cell r="C1604" t="str">
            <v>JET® 10" DUAL Mitering Portable BANDSAW</v>
          </cell>
        </row>
        <row r="1605">
          <cell r="C1605" t="str">
            <v>JT9-424463</v>
          </cell>
          <cell r="D1605" t="str">
            <v>HVBS-10 DMW Dual Mitering Portable Saw 1HP 115V</v>
          </cell>
          <cell r="E1605" t="str">
            <v>Chip Making</v>
          </cell>
          <cell r="F1605" t="str">
            <v>TW</v>
          </cell>
          <cell r="G1605" t="str">
            <v>8461.50.8020</v>
          </cell>
          <cell r="H1605">
            <v>5014.29</v>
          </cell>
          <cell r="I1605">
            <v>4099</v>
          </cell>
          <cell r="J1605">
            <v>4099</v>
          </cell>
          <cell r="K1605">
            <v>3510</v>
          </cell>
          <cell r="L1605">
            <v>5344.29</v>
          </cell>
          <cell r="M1605">
            <v>4349.99</v>
          </cell>
          <cell r="O1605">
            <v>3740.9913999999999</v>
          </cell>
          <cell r="P1605">
            <v>5878.7190000000001</v>
          </cell>
          <cell r="Q1605">
            <v>4783.9990000000007</v>
          </cell>
          <cell r="S1605">
            <v>4115.0905400000001</v>
          </cell>
          <cell r="T1605">
            <v>5878.7190000000001</v>
          </cell>
          <cell r="U1605">
            <v>4783.9990000000007</v>
          </cell>
          <cell r="W1605">
            <v>4115.0905400000001</v>
          </cell>
          <cell r="X1605">
            <v>5878.7190000000001</v>
          </cell>
          <cell r="Y1605">
            <v>4783.9990000000007</v>
          </cell>
          <cell r="AA1605">
            <v>4115.0905400000001</v>
          </cell>
        </row>
        <row r="1606">
          <cell r="C1606" t="str">
            <v>JT9-424465</v>
          </cell>
          <cell r="D1606" t="str">
            <v>HVBS-10-DMWC Dual Mitering Portable Saw With Coolant System  1 HP, 115</v>
          </cell>
          <cell r="E1606" t="str">
            <v>Chip Making</v>
          </cell>
          <cell r="F1606" t="str">
            <v>TW</v>
          </cell>
          <cell r="G1606" t="str">
            <v>8461.50.8020</v>
          </cell>
          <cell r="H1606">
            <v>5928.57</v>
          </cell>
          <cell r="I1606">
            <v>4799</v>
          </cell>
          <cell r="J1606">
            <v>4799</v>
          </cell>
          <cell r="K1606">
            <v>4150</v>
          </cell>
          <cell r="L1606">
            <v>6265.69</v>
          </cell>
          <cell r="M1606">
            <v>5099.99</v>
          </cell>
          <cell r="N1606">
            <v>5099.99</v>
          </cell>
          <cell r="O1606">
            <v>4385.9913999999999</v>
          </cell>
          <cell r="P1606">
            <v>6892.259</v>
          </cell>
          <cell r="Q1606">
            <v>5608.9990000000007</v>
          </cell>
          <cell r="R1606">
            <v>5608.9990000000007</v>
          </cell>
          <cell r="S1606">
            <v>4824.5905400000001</v>
          </cell>
          <cell r="T1606">
            <v>6892.259</v>
          </cell>
          <cell r="U1606">
            <v>5608.9990000000007</v>
          </cell>
          <cell r="V1606">
            <v>5608.9990000000007</v>
          </cell>
          <cell r="W1606">
            <v>4824.5905400000001</v>
          </cell>
          <cell r="X1606">
            <v>6892.259</v>
          </cell>
          <cell r="Y1606">
            <v>5608.9990000000007</v>
          </cell>
          <cell r="Z1606">
            <v>5608.9990000000007</v>
          </cell>
          <cell r="AA1606">
            <v>4824.5905400000001</v>
          </cell>
        </row>
        <row r="1607">
          <cell r="C1607" t="str">
            <v>JET® 8" X 12" HORIZONTAL GEARED HEAD BANDSAW</v>
          </cell>
        </row>
        <row r="1608">
          <cell r="C1608" t="str">
            <v>JT9-413460</v>
          </cell>
          <cell r="D1608" t="str">
            <v>HBS-812G, 8" x 12" Horizontal/Vertical Geared Head Bandsaw</v>
          </cell>
          <cell r="E1608" t="str">
            <v>Chip Making</v>
          </cell>
          <cell r="F1608" t="str">
            <v>TW</v>
          </cell>
          <cell r="G1608" t="str">
            <v>8461.50.8020</v>
          </cell>
          <cell r="H1608">
            <v>3270</v>
          </cell>
          <cell r="I1608">
            <v>2649</v>
          </cell>
          <cell r="J1608">
            <v>2649</v>
          </cell>
          <cell r="K1608">
            <v>2289</v>
          </cell>
          <cell r="L1608">
            <v>3439.99</v>
          </cell>
          <cell r="M1608">
            <v>2799.99</v>
          </cell>
          <cell r="N1608">
            <v>2799.99</v>
          </cell>
          <cell r="O1608">
            <v>2407.9913999999999</v>
          </cell>
          <cell r="P1608">
            <v>3783.989</v>
          </cell>
          <cell r="Q1608">
            <v>3078.9990000000003</v>
          </cell>
          <cell r="R1608">
            <v>3078.9990000000003</v>
          </cell>
          <cell r="S1608">
            <v>2648.79054</v>
          </cell>
          <cell r="T1608">
            <v>3783.989</v>
          </cell>
          <cell r="U1608">
            <v>3078.9990000000003</v>
          </cell>
          <cell r="V1608">
            <v>3078.9990000000003</v>
          </cell>
          <cell r="W1608">
            <v>2648.79054</v>
          </cell>
          <cell r="X1608">
            <v>3783.989</v>
          </cell>
          <cell r="Y1608">
            <v>3078.9990000000003</v>
          </cell>
          <cell r="Z1608">
            <v>3078.9990000000003</v>
          </cell>
          <cell r="AA1608">
            <v>2648.79054</v>
          </cell>
        </row>
        <row r="1609">
          <cell r="C1609" t="str">
            <v>JET® 7" X 12" HORIZONTAL/VERTICAL BANDSAW WITH COOLANT SYSTEM</v>
          </cell>
        </row>
        <row r="1610">
          <cell r="C1610" t="str">
            <v>JT9-414560</v>
          </cell>
          <cell r="D1610" t="str">
            <v>HVBS-712D, 7" x 12" Deluxe Horizontal / Vertical Bandsaw</v>
          </cell>
          <cell r="E1610" t="str">
            <v>Chip Making</v>
          </cell>
          <cell r="F1610" t="str">
            <v>TW</v>
          </cell>
          <cell r="G1610" t="str">
            <v>8461.50.8020</v>
          </cell>
          <cell r="H1610">
            <v>2525.71</v>
          </cell>
          <cell r="I1610">
            <v>2059</v>
          </cell>
          <cell r="J1610">
            <v>2059</v>
          </cell>
          <cell r="K1610">
            <v>1768</v>
          </cell>
          <cell r="L1610">
            <v>2702.79</v>
          </cell>
          <cell r="M1610">
            <v>2199.9899999999998</v>
          </cell>
          <cell r="N1610">
            <v>2199.9899999999998</v>
          </cell>
          <cell r="O1610">
            <v>1891.9913999999999</v>
          </cell>
          <cell r="P1610">
            <v>2824.4857142857145</v>
          </cell>
          <cell r="Q1610">
            <v>2299</v>
          </cell>
          <cell r="R1610">
            <v>2299</v>
          </cell>
          <cell r="S1610">
            <v>1977.1399999999999</v>
          </cell>
          <cell r="T1610">
            <v>2824.4857142857145</v>
          </cell>
          <cell r="U1610">
            <v>2299</v>
          </cell>
          <cell r="V1610">
            <v>2299</v>
          </cell>
          <cell r="W1610">
            <v>1977.1399999999999</v>
          </cell>
          <cell r="X1610">
            <v>2824.4857142857145</v>
          </cell>
          <cell r="Y1610">
            <v>2299</v>
          </cell>
          <cell r="Z1610">
            <v>2299</v>
          </cell>
          <cell r="AA1610">
            <v>1977.1399999999999</v>
          </cell>
        </row>
        <row r="1611">
          <cell r="C1611" t="str">
            <v>JT9-414559</v>
          </cell>
          <cell r="D1611" t="str">
            <v>HVBS-712, 7" x 12" Horizontal / Vertical Bandsaw</v>
          </cell>
          <cell r="E1611" t="str">
            <v>Chip Making</v>
          </cell>
          <cell r="F1611" t="str">
            <v>TW</v>
          </cell>
          <cell r="G1611" t="str">
            <v>8461.50.8020</v>
          </cell>
          <cell r="H1611">
            <v>2366.64</v>
          </cell>
          <cell r="I1611">
            <v>1949</v>
          </cell>
          <cell r="J1611">
            <v>1949</v>
          </cell>
          <cell r="K1611">
            <v>1656.65</v>
          </cell>
          <cell r="L1611">
            <v>2518.5899999999997</v>
          </cell>
          <cell r="M1611">
            <v>2049.9899999999998</v>
          </cell>
          <cell r="N1611">
            <v>2049.9899999999998</v>
          </cell>
          <cell r="O1611">
            <v>1762.9913999999999</v>
          </cell>
          <cell r="P1611">
            <v>2640.2</v>
          </cell>
          <cell r="Q1611">
            <v>2149</v>
          </cell>
          <cell r="R1611">
            <v>2149</v>
          </cell>
          <cell r="S1611">
            <v>1848.1399999999999</v>
          </cell>
          <cell r="T1611">
            <v>2640.2</v>
          </cell>
          <cell r="U1611">
            <v>2149</v>
          </cell>
          <cell r="V1611">
            <v>2149</v>
          </cell>
          <cell r="W1611">
            <v>1848.1399999999999</v>
          </cell>
          <cell r="X1611">
            <v>2640.2</v>
          </cell>
          <cell r="Y1611">
            <v>2149</v>
          </cell>
          <cell r="Z1611">
            <v>2149</v>
          </cell>
          <cell r="AA1611">
            <v>1848.1399999999999</v>
          </cell>
        </row>
        <row r="1612">
          <cell r="C1612" t="str">
            <v>JET® 7" X 12" HORIZONTAL/VERTICAL BANDSAW WITH COOLANT SYSTEM</v>
          </cell>
        </row>
        <row r="1613">
          <cell r="C1613" t="str">
            <v>JT9-415560</v>
          </cell>
          <cell r="D1613" t="str">
            <v>HVBS-712DV, 7" x 12"  Variable Speed Deluxe Horizontal / Vertical Bandsaw</v>
          </cell>
          <cell r="E1613" t="str">
            <v>Chip Making</v>
          </cell>
          <cell r="F1613" t="str">
            <v>TW</v>
          </cell>
          <cell r="G1613" t="str">
            <v>8461.50.8020</v>
          </cell>
          <cell r="H1613">
            <v>2900.93</v>
          </cell>
          <cell r="I1613">
            <v>2389</v>
          </cell>
          <cell r="J1613">
            <v>2389</v>
          </cell>
          <cell r="K1613">
            <v>2030.65</v>
          </cell>
          <cell r="L1613">
            <v>3071.39</v>
          </cell>
          <cell r="M1613">
            <v>2499.9899999999998</v>
          </cell>
          <cell r="N1613">
            <v>2499.9899999999998</v>
          </cell>
          <cell r="O1613">
            <v>2149.9913999999999</v>
          </cell>
          <cell r="P1613">
            <v>3378.529</v>
          </cell>
          <cell r="Q1613">
            <v>2748.9990000000003</v>
          </cell>
          <cell r="R1613">
            <v>2748.9990000000003</v>
          </cell>
          <cell r="S1613">
            <v>2364.9905400000002</v>
          </cell>
          <cell r="T1613">
            <v>3378.529</v>
          </cell>
          <cell r="U1613">
            <v>2748.9990000000003</v>
          </cell>
          <cell r="V1613">
            <v>2748.9990000000003</v>
          </cell>
          <cell r="W1613">
            <v>2364.9905400000002</v>
          </cell>
          <cell r="X1613">
            <v>3378.529</v>
          </cell>
          <cell r="Y1613">
            <v>2748.9990000000003</v>
          </cell>
          <cell r="Z1613">
            <v>2748.9990000000003</v>
          </cell>
          <cell r="AA1613">
            <v>2364.9905400000002</v>
          </cell>
        </row>
        <row r="1614">
          <cell r="C1614" t="str">
            <v>JT9-415559</v>
          </cell>
          <cell r="D1614" t="str">
            <v>HVBS-712V, 7" x 12" Variable Speed Horizontal / Vertical Bandsaw</v>
          </cell>
          <cell r="E1614" t="str">
            <v>Chip Making</v>
          </cell>
          <cell r="F1614" t="str">
            <v>TW</v>
          </cell>
          <cell r="G1614" t="str">
            <v>8461.50.8020</v>
          </cell>
          <cell r="H1614">
            <v>2670.21</v>
          </cell>
          <cell r="I1614">
            <v>2199</v>
          </cell>
          <cell r="J1614">
            <v>2199</v>
          </cell>
          <cell r="K1614">
            <v>1869.15</v>
          </cell>
          <cell r="L1614">
            <v>2825.6899999999996</v>
          </cell>
          <cell r="M1614">
            <v>2299.9899999999998</v>
          </cell>
          <cell r="N1614">
            <v>2299.9899999999998</v>
          </cell>
          <cell r="O1614">
            <v>1977.9913999999999</v>
          </cell>
          <cell r="P1614">
            <v>3108.259</v>
          </cell>
          <cell r="Q1614">
            <v>2528.9990000000003</v>
          </cell>
          <cell r="R1614">
            <v>2528.9990000000003</v>
          </cell>
          <cell r="S1614">
            <v>2175.79054</v>
          </cell>
          <cell r="T1614">
            <v>3108.259</v>
          </cell>
          <cell r="U1614">
            <v>2528.9990000000003</v>
          </cell>
          <cell r="V1614">
            <v>2528.9990000000003</v>
          </cell>
          <cell r="W1614">
            <v>2175.79054</v>
          </cell>
          <cell r="X1614">
            <v>3108.259</v>
          </cell>
          <cell r="Y1614">
            <v>2528.9990000000003</v>
          </cell>
          <cell r="Z1614">
            <v>2528.9990000000003</v>
          </cell>
          <cell r="AA1614">
            <v>2175.79054</v>
          </cell>
        </row>
        <row r="1615">
          <cell r="C1615" t="str">
            <v>REPLACEMENT BLADES FOR 7x12" BANDSAWS</v>
          </cell>
        </row>
        <row r="1616">
          <cell r="C1616" t="str">
            <v>JT9-414300</v>
          </cell>
          <cell r="D1616" t="str">
            <v>Bi-Metal Bandsaw Blade 3/4" x .035" x 93" x 10-14VT For HVBS-7MW, J-3410, HVBS-710G/S, HBS-812G</v>
          </cell>
          <cell r="E1616" t="str">
            <v>Chip Making</v>
          </cell>
          <cell r="F1616" t="str">
            <v>US</v>
          </cell>
          <cell r="H1616">
            <v>124.29</v>
          </cell>
          <cell r="I1616">
            <v>103</v>
          </cell>
          <cell r="K1616">
            <v>87</v>
          </cell>
          <cell r="L1616">
            <v>126.49</v>
          </cell>
          <cell r="M1616">
            <v>102.99</v>
          </cell>
          <cell r="O1616">
            <v>88.571399999999997</v>
          </cell>
          <cell r="P1616">
            <v>139.13900000000001</v>
          </cell>
          <cell r="Q1616">
            <v>113.289</v>
          </cell>
          <cell r="S1616">
            <v>97.428539999999998</v>
          </cell>
          <cell r="T1616">
            <v>139.13900000000001</v>
          </cell>
          <cell r="U1616">
            <v>113.289</v>
          </cell>
          <cell r="W1616">
            <v>97.428539999999998</v>
          </cell>
          <cell r="X1616">
            <v>139.13900000000001</v>
          </cell>
          <cell r="Y1616">
            <v>113.289</v>
          </cell>
          <cell r="AA1616">
            <v>97.428539999999998</v>
          </cell>
        </row>
        <row r="1617">
          <cell r="C1617" t="str">
            <v>JT9-414303</v>
          </cell>
          <cell r="D1617" t="str">
            <v>BLADE-3/4"x.035"x 93"x 5/8VT-HVBS-7MW</v>
          </cell>
          <cell r="E1617" t="str">
            <v>Chip Making</v>
          </cell>
          <cell r="F1617" t="str">
            <v>US</v>
          </cell>
          <cell r="H1617">
            <v>124.29</v>
          </cell>
          <cell r="I1617">
            <v>103</v>
          </cell>
          <cell r="K1617">
            <v>87</v>
          </cell>
          <cell r="L1617">
            <v>126.49</v>
          </cell>
          <cell r="M1617">
            <v>102.99</v>
          </cell>
          <cell r="O1617">
            <v>88.571399999999997</v>
          </cell>
          <cell r="P1617">
            <v>139.13900000000001</v>
          </cell>
          <cell r="Q1617">
            <v>113.289</v>
          </cell>
          <cell r="S1617">
            <v>97.428539999999998</v>
          </cell>
          <cell r="T1617">
            <v>139.13900000000001</v>
          </cell>
          <cell r="U1617">
            <v>113.289</v>
          </cell>
          <cell r="W1617">
            <v>97.428539999999998</v>
          </cell>
          <cell r="X1617">
            <v>139.13900000000001</v>
          </cell>
          <cell r="Y1617">
            <v>113.289</v>
          </cell>
          <cell r="AA1617">
            <v>97.428539999999998</v>
          </cell>
        </row>
        <row r="1618">
          <cell r="C1618" t="str">
            <v>JT9-414304</v>
          </cell>
          <cell r="D1618" t="str">
            <v>Bandsaw Blade 3/4" x .035" x 93" x 6-10VT- Bi-Metal For  HVBS-7MW, J-3410, HVBS-710G/S, HBS-812G</v>
          </cell>
          <cell r="E1618" t="str">
            <v>Chip Making</v>
          </cell>
          <cell r="F1618" t="str">
            <v>US</v>
          </cell>
          <cell r="H1618">
            <v>124.29</v>
          </cell>
          <cell r="I1618">
            <v>103</v>
          </cell>
          <cell r="K1618">
            <v>87</v>
          </cell>
          <cell r="L1618">
            <v>126.49</v>
          </cell>
          <cell r="M1618">
            <v>102.99</v>
          </cell>
          <cell r="O1618">
            <v>88.571399999999997</v>
          </cell>
          <cell r="P1618">
            <v>139.13900000000001</v>
          </cell>
          <cell r="Q1618">
            <v>113.289</v>
          </cell>
          <cell r="S1618">
            <v>97.428539999999998</v>
          </cell>
          <cell r="T1618">
            <v>139.13900000000001</v>
          </cell>
          <cell r="U1618">
            <v>113.289</v>
          </cell>
          <cell r="W1618">
            <v>97.428539999999998</v>
          </cell>
          <cell r="X1618">
            <v>139.13900000000001</v>
          </cell>
          <cell r="Y1618">
            <v>113.289</v>
          </cell>
          <cell r="AA1618">
            <v>97.428539999999998</v>
          </cell>
        </row>
        <row r="1619">
          <cell r="C1619" t="str">
            <v>JT9-5632161</v>
          </cell>
          <cell r="D1619" t="str">
            <v>Bi-Metal Bandsaw Blade 3/4" x .035" x 93" x 10/14T For HVBS-7MW, J-3410, HVBS-710G/S, HBS-812G</v>
          </cell>
          <cell r="E1619" t="str">
            <v>Chip Making</v>
          </cell>
          <cell r="F1619" t="str">
            <v>US</v>
          </cell>
          <cell r="H1619">
            <v>124.29</v>
          </cell>
          <cell r="I1619">
            <v>103</v>
          </cell>
          <cell r="K1619">
            <v>87</v>
          </cell>
          <cell r="L1619">
            <v>126.49</v>
          </cell>
          <cell r="M1619">
            <v>102.99</v>
          </cell>
          <cell r="O1619">
            <v>88.571399999999997</v>
          </cell>
          <cell r="P1619">
            <v>139.13900000000001</v>
          </cell>
          <cell r="Q1619">
            <v>113.289</v>
          </cell>
          <cell r="S1619">
            <v>97.428539999999998</v>
          </cell>
          <cell r="T1619">
            <v>139.13900000000001</v>
          </cell>
          <cell r="U1619">
            <v>113.289</v>
          </cell>
          <cell r="W1619">
            <v>97.428539999999998</v>
          </cell>
          <cell r="X1619">
            <v>139.13900000000001</v>
          </cell>
          <cell r="Y1619">
            <v>113.289</v>
          </cell>
          <cell r="AA1619">
            <v>97.428539999999998</v>
          </cell>
        </row>
        <row r="1620">
          <cell r="C1620" t="str">
            <v>JET® 7" X 10-1/2" MITERING HORIZONTAL BANDSAWS</v>
          </cell>
        </row>
        <row r="1621">
          <cell r="C1621" t="str">
            <v>JT9-413451</v>
          </cell>
          <cell r="D1621" t="str">
            <v>HVBS-710S 7x10-1/2" Mitering Bandsaw</v>
          </cell>
          <cell r="E1621" t="str">
            <v>Chip Making</v>
          </cell>
          <cell r="F1621" t="str">
            <v>TW</v>
          </cell>
          <cell r="G1621" t="str">
            <v>8461.50.8020</v>
          </cell>
          <cell r="H1621">
            <v>3421.43</v>
          </cell>
          <cell r="I1621">
            <v>2799</v>
          </cell>
          <cell r="J1621">
            <v>2799</v>
          </cell>
          <cell r="K1621">
            <v>2395</v>
          </cell>
          <cell r="L1621">
            <v>3624.29</v>
          </cell>
          <cell r="M1621">
            <v>2949.99</v>
          </cell>
          <cell r="N1621">
            <v>2949.99</v>
          </cell>
          <cell r="O1621">
            <v>2536.9913999999999</v>
          </cell>
          <cell r="P1621">
            <v>3986.7190000000005</v>
          </cell>
          <cell r="Q1621">
            <v>3243.9990000000003</v>
          </cell>
          <cell r="R1621">
            <v>3243.9990000000003</v>
          </cell>
          <cell r="S1621">
            <v>2790.6905400000001</v>
          </cell>
          <cell r="T1621">
            <v>3986.7190000000005</v>
          </cell>
          <cell r="U1621">
            <v>3243.9990000000003</v>
          </cell>
          <cell r="W1621">
            <v>2790.6905400000001</v>
          </cell>
          <cell r="X1621">
            <v>3986.7190000000005</v>
          </cell>
          <cell r="Y1621">
            <v>3243.9990000000003</v>
          </cell>
          <cell r="AA1621">
            <v>2790.6905400000001</v>
          </cell>
        </row>
        <row r="1622">
          <cell r="C1622" t="str">
            <v>JT9-413452</v>
          </cell>
          <cell r="D1622" t="str">
            <v>HVBS-710G, 7" x 10-1/2" Horizontal/Vertical Mitering Geared Head Bandsaw</v>
          </cell>
          <cell r="E1622" t="str">
            <v>Chip Making</v>
          </cell>
          <cell r="F1622" t="str">
            <v>TW</v>
          </cell>
          <cell r="G1622" t="str">
            <v>8461.50.8020</v>
          </cell>
          <cell r="H1622">
            <v>3868.57</v>
          </cell>
          <cell r="I1622">
            <v>3149</v>
          </cell>
          <cell r="J1622">
            <v>3149</v>
          </cell>
          <cell r="K1622">
            <v>2708</v>
          </cell>
          <cell r="L1622">
            <v>4078.79</v>
          </cell>
          <cell r="M1622">
            <v>3319.99</v>
          </cell>
          <cell r="O1622">
            <v>2855.1913999999997</v>
          </cell>
          <cell r="P1622">
            <v>4486.6689999999999</v>
          </cell>
          <cell r="Q1622">
            <v>3650.9990000000003</v>
          </cell>
          <cell r="S1622">
            <v>3140.71054</v>
          </cell>
          <cell r="T1622">
            <v>4486.6689999999999</v>
          </cell>
          <cell r="U1622">
            <v>3650.9990000000003</v>
          </cell>
          <cell r="W1622">
            <v>3140.71054</v>
          </cell>
          <cell r="X1622">
            <v>4486.6689999999999</v>
          </cell>
          <cell r="Y1622">
            <v>3650.9990000000003</v>
          </cell>
          <cell r="AA1622">
            <v>3140.71054</v>
          </cell>
        </row>
        <row r="1623">
          <cell r="C1623" t="str">
            <v>JET® 5" x 8" HORIZONTAL BANDSAWS</v>
          </cell>
        </row>
        <row r="1624">
          <cell r="C1624" t="str">
            <v>JT9-414461</v>
          </cell>
          <cell r="D1624" t="str">
            <v>J-3130, 5" x 8" Horizontal Bandsaw</v>
          </cell>
          <cell r="E1624" t="str">
            <v>Chip Making</v>
          </cell>
          <cell r="F1624" t="str">
            <v>TW</v>
          </cell>
          <cell r="G1624" t="str">
            <v>8461.50.8020</v>
          </cell>
          <cell r="H1624">
            <v>1732.34</v>
          </cell>
          <cell r="I1624">
            <v>1399</v>
          </cell>
          <cell r="J1624">
            <v>1399</v>
          </cell>
          <cell r="K1624">
            <v>1175.1599999999999</v>
          </cell>
          <cell r="L1624">
            <v>1781.39</v>
          </cell>
          <cell r="M1624">
            <v>1449.99</v>
          </cell>
          <cell r="O1624">
            <v>1246.9913999999999</v>
          </cell>
          <cell r="P1624">
            <v>1959.5290000000002</v>
          </cell>
          <cell r="Q1624">
            <v>1593.999</v>
          </cell>
          <cell r="S1624">
            <v>1371.6905400000001</v>
          </cell>
          <cell r="T1624">
            <v>1959.5290000000002</v>
          </cell>
          <cell r="U1624">
            <v>1593.999</v>
          </cell>
          <cell r="W1624">
            <v>1371.6905400000001</v>
          </cell>
          <cell r="X1624">
            <v>1959.5290000000002</v>
          </cell>
          <cell r="Y1624">
            <v>1593.999</v>
          </cell>
          <cell r="AA1624">
            <v>1371.6905400000001</v>
          </cell>
        </row>
        <row r="1625">
          <cell r="C1625" t="str">
            <v>JT9-414453</v>
          </cell>
          <cell r="D1625" t="str">
            <v>J-3230, 5" x 8" Horizontal Bandsaw with Coolant</v>
          </cell>
          <cell r="E1625" t="str">
            <v>Chip Making</v>
          </cell>
          <cell r="F1625" t="str">
            <v>TW</v>
          </cell>
          <cell r="G1625" t="str">
            <v>8461.50.8020</v>
          </cell>
          <cell r="H1625">
            <v>1840</v>
          </cell>
          <cell r="I1625">
            <v>1499</v>
          </cell>
          <cell r="J1625">
            <v>1499</v>
          </cell>
          <cell r="K1625">
            <v>1288</v>
          </cell>
          <cell r="L1625">
            <v>1953.39</v>
          </cell>
          <cell r="M1625">
            <v>1589.99</v>
          </cell>
          <cell r="O1625">
            <v>1367.3914</v>
          </cell>
          <cell r="P1625">
            <v>2148.7290000000003</v>
          </cell>
          <cell r="Q1625">
            <v>1747.9990000000003</v>
          </cell>
          <cell r="S1625">
            <v>1504.1305400000001</v>
          </cell>
          <cell r="T1625">
            <v>2148.7290000000003</v>
          </cell>
          <cell r="U1625">
            <v>1747.9990000000003</v>
          </cell>
          <cell r="W1625">
            <v>1504.1305400000001</v>
          </cell>
          <cell r="X1625">
            <v>2148.7290000000003</v>
          </cell>
          <cell r="Y1625">
            <v>1747.9990000000003</v>
          </cell>
          <cell r="AA1625">
            <v>1504.1305400000001</v>
          </cell>
        </row>
        <row r="1626">
          <cell r="C1626" t="str">
            <v>JET® 5" X 6" MITERING HORIZONTAL BANDSAWS</v>
          </cell>
        </row>
        <row r="1627">
          <cell r="C1627" t="str">
            <v>JT9-414457</v>
          </cell>
          <cell r="D1627" t="str">
            <v>HBS-56S, 5" x 6" Horizontal Mitering Bandsaw</v>
          </cell>
          <cell r="E1627" t="str">
            <v>Chip Making</v>
          </cell>
          <cell r="F1627" t="str">
            <v>TW</v>
          </cell>
          <cell r="G1627" t="str">
            <v>8461.50.8020</v>
          </cell>
          <cell r="H1627">
            <v>1652.11</v>
          </cell>
          <cell r="I1627">
            <v>1329</v>
          </cell>
          <cell r="J1627">
            <v>1329</v>
          </cell>
          <cell r="K1627">
            <v>1116.3599999999999</v>
          </cell>
          <cell r="L1627">
            <v>1695.39</v>
          </cell>
          <cell r="M1627">
            <v>1379.99</v>
          </cell>
          <cell r="O1627">
            <v>1186.7914000000001</v>
          </cell>
          <cell r="P1627">
            <v>1864.9290000000003</v>
          </cell>
          <cell r="Q1627">
            <v>1516.999</v>
          </cell>
          <cell r="S1627">
            <v>1305.4705400000003</v>
          </cell>
          <cell r="T1627">
            <v>1864.9290000000003</v>
          </cell>
          <cell r="U1627">
            <v>1516.999</v>
          </cell>
          <cell r="W1627">
            <v>1305.4705400000003</v>
          </cell>
          <cell r="X1627">
            <v>1864.9290000000003</v>
          </cell>
          <cell r="Y1627">
            <v>1516.999</v>
          </cell>
          <cell r="AA1627">
            <v>1305.4705400000003</v>
          </cell>
        </row>
        <row r="1628">
          <cell r="C1628" t="str">
            <v>JET® 5" X 6" MITERING VARIABLE SPEED HORIZONTAL BANDSAW</v>
          </cell>
        </row>
        <row r="1629">
          <cell r="C1629" t="str">
            <v>JT9-414558</v>
          </cell>
          <cell r="D1629" t="str">
            <v>HBS-56S, 5" x 6" Variable Speed Mitering Horizontal Mitering Bandsaw</v>
          </cell>
          <cell r="E1629" t="str">
            <v>Chip Making</v>
          </cell>
          <cell r="F1629" t="str">
            <v>TW</v>
          </cell>
          <cell r="G1629" t="str">
            <v>8461.50.8020</v>
          </cell>
          <cell r="H1629">
            <v>1701.14</v>
          </cell>
          <cell r="I1629">
            <v>1379</v>
          </cell>
          <cell r="J1629">
            <v>1379</v>
          </cell>
          <cell r="K1629">
            <v>1158.3599999999999</v>
          </cell>
          <cell r="L1629">
            <v>1756.79</v>
          </cell>
          <cell r="M1629">
            <v>1429.99</v>
          </cell>
          <cell r="O1629">
            <v>1229.7914000000001</v>
          </cell>
          <cell r="P1629">
            <v>1932.4690000000001</v>
          </cell>
          <cell r="Q1629">
            <v>1571.999</v>
          </cell>
          <cell r="S1629">
            <v>1352.7705400000002</v>
          </cell>
          <cell r="T1629">
            <v>1932.4690000000001</v>
          </cell>
          <cell r="U1629">
            <v>1571.999</v>
          </cell>
          <cell r="W1629">
            <v>1352.7705400000002</v>
          </cell>
          <cell r="X1629">
            <v>1932.4690000000001</v>
          </cell>
          <cell r="Y1629">
            <v>1571.999</v>
          </cell>
          <cell r="AA1629">
            <v>1352.7705400000002</v>
          </cell>
        </row>
        <row r="1630">
          <cell r="C1630" t="str">
            <v>JET® 5" X 6" VARIABLE SPEED HORIZONTAL VERTICAL BANDSAW</v>
          </cell>
        </row>
        <row r="1631">
          <cell r="C1631" t="str">
            <v>JT9-414548</v>
          </cell>
          <cell r="D1631" t="str">
            <v>HBS-56V, 5" x 6" Variable Speed Horizontal Vertical Bandsaw</v>
          </cell>
          <cell r="E1631" t="str">
            <v>Chip Making</v>
          </cell>
          <cell r="F1631" t="str">
            <v>TW</v>
          </cell>
          <cell r="G1631" t="str">
            <v>8461.50.8020</v>
          </cell>
          <cell r="H1631">
            <v>1092.8599999999999</v>
          </cell>
          <cell r="I1631">
            <v>889</v>
          </cell>
          <cell r="J1631">
            <v>889</v>
          </cell>
          <cell r="K1631">
            <v>765</v>
          </cell>
          <cell r="L1631">
            <v>1167.0899999999999</v>
          </cell>
          <cell r="M1631">
            <v>949.99</v>
          </cell>
          <cell r="O1631">
            <v>816.9914</v>
          </cell>
          <cell r="P1631">
            <v>1283.799</v>
          </cell>
          <cell r="Q1631">
            <v>1043.999</v>
          </cell>
          <cell r="S1631">
            <v>898.69054000000006</v>
          </cell>
          <cell r="T1631">
            <v>1283.799</v>
          </cell>
          <cell r="U1631">
            <v>1043.999</v>
          </cell>
          <cell r="W1631">
            <v>898.69054000000006</v>
          </cell>
          <cell r="X1631">
            <v>1283.799</v>
          </cell>
          <cell r="Y1631">
            <v>1043.999</v>
          </cell>
          <cell r="AA1631">
            <v>898.69054000000006</v>
          </cell>
        </row>
        <row r="1632">
          <cell r="C1632" t="str">
            <v>JET® 5" X 6" HORIZONTAL VERTICAL BANDSAWS</v>
          </cell>
        </row>
        <row r="1633">
          <cell r="C1633" t="str">
            <v>JT9-414458</v>
          </cell>
          <cell r="D1633" t="str">
            <v>HVBS-56M, 5" x 6" Horizontal/Vertical Bandsaw</v>
          </cell>
          <cell r="E1633" t="str">
            <v>Chip Making</v>
          </cell>
          <cell r="F1633" t="str">
            <v>TW</v>
          </cell>
          <cell r="G1633" t="str">
            <v>8461.50.8020</v>
          </cell>
          <cell r="H1633">
            <v>971.43</v>
          </cell>
          <cell r="I1633">
            <v>799</v>
          </cell>
          <cell r="J1633">
            <v>799</v>
          </cell>
          <cell r="K1633">
            <v>680</v>
          </cell>
          <cell r="L1633">
            <v>1044.29</v>
          </cell>
          <cell r="M1633">
            <v>849.99</v>
          </cell>
          <cell r="N1633">
            <v>849.99</v>
          </cell>
          <cell r="O1633">
            <v>730.9914</v>
          </cell>
          <cell r="P1633">
            <v>1148.7190000000001</v>
          </cell>
          <cell r="Q1633">
            <v>934.98900000000003</v>
          </cell>
          <cell r="R1633">
            <v>934.98900000000003</v>
          </cell>
          <cell r="S1633">
            <v>804.09054000000003</v>
          </cell>
          <cell r="T1633">
            <v>1148.7190000000001</v>
          </cell>
          <cell r="U1633">
            <v>934.98900000000003</v>
          </cell>
          <cell r="V1633">
            <v>934.98900000000003</v>
          </cell>
          <cell r="W1633">
            <v>804.09054000000003</v>
          </cell>
          <cell r="X1633">
            <v>1148.7190000000001</v>
          </cell>
          <cell r="Y1633">
            <v>934.98900000000003</v>
          </cell>
          <cell r="Z1633">
            <v>934.98900000000003</v>
          </cell>
          <cell r="AA1633">
            <v>804.09054000000003</v>
          </cell>
        </row>
        <row r="1634">
          <cell r="C1634" t="str">
            <v xml:space="preserve">OPTIONAL EQUIPMENT FOR JET® 5"' X 6" MITERING HORIZONTAL BANDSAW </v>
          </cell>
        </row>
        <row r="1635">
          <cell r="C1635" t="str">
            <v>JT9-414301</v>
          </cell>
          <cell r="D1635" t="str">
            <v>Bandsaw Blade 1/2" x .025" x 64-1/2" x 14R- Carbon For HVBS-56M, HBS-56S</v>
          </cell>
          <cell r="E1635" t="str">
            <v>Chip Making</v>
          </cell>
          <cell r="F1635" t="str">
            <v>US</v>
          </cell>
          <cell r="H1635">
            <v>30.29</v>
          </cell>
          <cell r="I1635">
            <v>25.99</v>
          </cell>
          <cell r="K1635">
            <v>21.2</v>
          </cell>
          <cell r="L1635">
            <v>31.889999999999997</v>
          </cell>
          <cell r="M1635">
            <v>25.99</v>
          </cell>
          <cell r="O1635">
            <v>22.351399999999998</v>
          </cell>
          <cell r="P1635">
            <v>35.079000000000001</v>
          </cell>
          <cell r="Q1635">
            <v>28.589000000000002</v>
          </cell>
          <cell r="S1635">
            <v>24.586539999999999</v>
          </cell>
          <cell r="T1635">
            <v>35.079000000000001</v>
          </cell>
          <cell r="U1635">
            <v>28.589000000000002</v>
          </cell>
          <cell r="W1635">
            <v>24.586539999999999</v>
          </cell>
          <cell r="X1635">
            <v>35.079000000000001</v>
          </cell>
          <cell r="Y1635">
            <v>28.589000000000002</v>
          </cell>
          <cell r="AA1635">
            <v>24.586539999999999</v>
          </cell>
        </row>
        <row r="1636">
          <cell r="C1636" t="str">
            <v>PRODUCT GROUP: JET® VERTICAL BANDSAWS</v>
          </cell>
        </row>
        <row r="1637">
          <cell r="C1637" t="str">
            <v xml:space="preserve">ELITE 26" VERTICAL BANDSAW </v>
          </cell>
        </row>
        <row r="1638">
          <cell r="C1638" t="str">
            <v>JT9-891115</v>
          </cell>
          <cell r="D1638" t="str">
            <v>Elite 26"  Vertical Saws</v>
          </cell>
          <cell r="E1638" t="str">
            <v>Chip Making</v>
          </cell>
          <cell r="F1638" t="str">
            <v>TW</v>
          </cell>
          <cell r="G1638" t="str">
            <v>8461.50.8090</v>
          </cell>
          <cell r="H1638">
            <v>20768.57</v>
          </cell>
          <cell r="I1638">
            <v>16899</v>
          </cell>
          <cell r="J1638">
            <v>16899</v>
          </cell>
          <cell r="K1638">
            <v>14538</v>
          </cell>
          <cell r="L1638">
            <v>22114.29</v>
          </cell>
          <cell r="M1638">
            <v>17999.990000000002</v>
          </cell>
          <cell r="O1638">
            <v>15479.991400000001</v>
          </cell>
          <cell r="P1638">
            <v>24325.719000000005</v>
          </cell>
          <cell r="Q1638">
            <v>19798.999000000003</v>
          </cell>
          <cell r="S1638">
            <v>17027.990540000003</v>
          </cell>
          <cell r="T1638">
            <v>24325.719000000005</v>
          </cell>
          <cell r="U1638">
            <v>19798.999000000003</v>
          </cell>
          <cell r="W1638">
            <v>17027.990540000003</v>
          </cell>
          <cell r="X1638">
            <v>24325.719000000005</v>
          </cell>
          <cell r="Y1638">
            <v>19798.999000000003</v>
          </cell>
          <cell r="AA1638">
            <v>17027.990540000003</v>
          </cell>
        </row>
        <row r="1639">
          <cell r="C1639" t="str">
            <v>JT1-2286</v>
          </cell>
          <cell r="D1639" t="str">
            <v>EVBS-26 Elite 26" Vertical Bandsaw 460V</v>
          </cell>
          <cell r="E1639" t="str">
            <v>Chip Making</v>
          </cell>
          <cell r="F1639" t="str">
            <v>TW</v>
          </cell>
          <cell r="G1639" t="str">
            <v>8461.50.8090</v>
          </cell>
          <cell r="L1639">
            <v>21197.14</v>
          </cell>
          <cell r="M1639">
            <v>17199</v>
          </cell>
          <cell r="O1639">
            <v>14838</v>
          </cell>
          <cell r="P1639">
            <v>24938.770200000006</v>
          </cell>
          <cell r="Q1639">
            <v>20298.999000000003</v>
          </cell>
          <cell r="S1639">
            <v>17457.139140000003</v>
          </cell>
          <cell r="T1639">
            <v>24938.770200000006</v>
          </cell>
          <cell r="U1639">
            <v>20298.999000000003</v>
          </cell>
          <cell r="W1639">
            <v>17457.139140000003</v>
          </cell>
          <cell r="X1639">
            <v>24938.770200000006</v>
          </cell>
          <cell r="Y1639">
            <v>20298.999000000003</v>
          </cell>
          <cell r="AA1639">
            <v>17457.139140000003</v>
          </cell>
        </row>
        <row r="1640">
          <cell r="C1640" t="str">
            <v xml:space="preserve">ELITE 20" VERTICAL BANDSAW </v>
          </cell>
        </row>
        <row r="1641">
          <cell r="C1641" t="str">
            <v>JT9-891100</v>
          </cell>
          <cell r="D1641" t="str">
            <v>Elite 20" Vertical Saws</v>
          </cell>
          <cell r="E1641" t="str">
            <v>Chip Making</v>
          </cell>
          <cell r="F1641" t="str">
            <v>TW</v>
          </cell>
          <cell r="G1641" t="str">
            <v>8461.50.8090</v>
          </cell>
          <cell r="H1641">
            <v>18789.55</v>
          </cell>
          <cell r="I1641">
            <v>15299</v>
          </cell>
          <cell r="J1641">
            <v>15299</v>
          </cell>
          <cell r="K1641">
            <v>13004.15</v>
          </cell>
          <cell r="L1641">
            <v>19902.79</v>
          </cell>
          <cell r="M1641">
            <v>16199.99</v>
          </cell>
          <cell r="O1641">
            <v>13931.991399999999</v>
          </cell>
          <cell r="P1641">
            <v>21893.069000000003</v>
          </cell>
          <cell r="Q1641">
            <v>17818.999</v>
          </cell>
          <cell r="S1641">
            <v>15325.19054</v>
          </cell>
          <cell r="T1641">
            <v>21893.069000000003</v>
          </cell>
          <cell r="U1641">
            <v>17818.999</v>
          </cell>
          <cell r="W1641">
            <v>15325.19054</v>
          </cell>
          <cell r="X1641">
            <v>21893.069000000003</v>
          </cell>
          <cell r="Y1641">
            <v>17818.999</v>
          </cell>
          <cell r="AA1641">
            <v>15325.19054</v>
          </cell>
        </row>
        <row r="1642">
          <cell r="C1642" t="str">
            <v xml:space="preserve">ELITE VERTICAL BANDSAW REPLACEMENT BLADES  </v>
          </cell>
        </row>
        <row r="1643">
          <cell r="C1643" t="str">
            <v>JT9-891190</v>
          </cell>
          <cell r="D1643" t="str">
            <v>Bi-Metal Bandsaw Blade 1/4" x 0.025 x 185-1/" (14/18VT) For EVBS-26</v>
          </cell>
          <cell r="E1643" t="str">
            <v>Chip Making</v>
          </cell>
          <cell r="F1643" t="str">
            <v>TW</v>
          </cell>
          <cell r="G1643" t="str">
            <v>8208.10.0060</v>
          </cell>
          <cell r="H1643">
            <v>192.32</v>
          </cell>
          <cell r="I1643">
            <v>159</v>
          </cell>
          <cell r="K1643">
            <v>135.15</v>
          </cell>
          <cell r="L1643">
            <v>212.49</v>
          </cell>
          <cell r="M1643">
            <v>172.99</v>
          </cell>
          <cell r="O1643">
            <v>148.7714</v>
          </cell>
          <cell r="P1643">
            <v>233.73900000000003</v>
          </cell>
          <cell r="Q1643">
            <v>190.28900000000002</v>
          </cell>
          <cell r="S1643">
            <v>163.64854000000003</v>
          </cell>
          <cell r="T1643">
            <v>233.73900000000003</v>
          </cell>
          <cell r="U1643">
            <v>190.28900000000002</v>
          </cell>
          <cell r="W1643">
            <v>163.64854000000003</v>
          </cell>
          <cell r="X1643">
            <v>233.73900000000003</v>
          </cell>
          <cell r="Y1643">
            <v>190.28900000000002</v>
          </cell>
          <cell r="AA1643">
            <v>163.64854000000003</v>
          </cell>
        </row>
        <row r="1644">
          <cell r="C1644" t="str">
            <v>ELITE 16" VERTICAL TILT FRAME BANDSAWS</v>
          </cell>
        </row>
        <row r="1645">
          <cell r="C1645" t="str">
            <v>JT9-891200</v>
          </cell>
          <cell r="D1645" t="str">
            <v>Elite 16" Vertical Tilt Frame Bandsaw 230V, 3-Phase</v>
          </cell>
          <cell r="E1645" t="str">
            <v>Chip Making</v>
          </cell>
          <cell r="F1645" t="str">
            <v>TW</v>
          </cell>
          <cell r="G1645" t="str">
            <v>8461.50.8090</v>
          </cell>
          <cell r="H1645">
            <v>22018.1</v>
          </cell>
          <cell r="I1645">
            <v>19699</v>
          </cell>
          <cell r="J1645">
            <v>19699</v>
          </cell>
          <cell r="K1645">
            <v>16937</v>
          </cell>
          <cell r="L1645">
            <v>25677.09</v>
          </cell>
          <cell r="M1645">
            <v>20899.990000000002</v>
          </cell>
          <cell r="O1645">
            <v>17973.991400000003</v>
          </cell>
          <cell r="P1645">
            <v>30684.12255</v>
          </cell>
          <cell r="Q1645">
            <v>24979</v>
          </cell>
          <cell r="S1645">
            <v>21478.919723000003</v>
          </cell>
          <cell r="T1645">
            <v>30684.12255</v>
          </cell>
          <cell r="U1645">
            <v>24979</v>
          </cell>
          <cell r="V1645">
            <v>24979</v>
          </cell>
          <cell r="W1645">
            <v>21478.919723000003</v>
          </cell>
          <cell r="X1645">
            <v>30684.12255</v>
          </cell>
          <cell r="Y1645">
            <v>24979</v>
          </cell>
          <cell r="Z1645">
            <v>24979</v>
          </cell>
          <cell r="AA1645">
            <v>21478.919723000003</v>
          </cell>
        </row>
        <row r="1646">
          <cell r="C1646" t="str">
            <v>JT9-891210</v>
          </cell>
          <cell r="D1646" t="str">
            <v>Elite 16" Vertical Tilt Frame Bandsaw 460V, 3-Phase</v>
          </cell>
          <cell r="E1646" t="str">
            <v>Chip Making</v>
          </cell>
          <cell r="F1646" t="str">
            <v>TW</v>
          </cell>
          <cell r="G1646" t="str">
            <v>8461.50.8090</v>
          </cell>
          <cell r="H1646">
            <v>22018.1</v>
          </cell>
          <cell r="I1646">
            <v>19699</v>
          </cell>
          <cell r="J1646">
            <v>19699</v>
          </cell>
          <cell r="K1646">
            <v>16937</v>
          </cell>
          <cell r="L1646">
            <v>25799.99</v>
          </cell>
          <cell r="M1646">
            <v>20999.99</v>
          </cell>
          <cell r="N1646">
            <v>20999.99</v>
          </cell>
          <cell r="O1646">
            <v>18059.991400000003</v>
          </cell>
          <cell r="P1646">
            <v>31346.987850000005</v>
          </cell>
          <cell r="Q1646">
            <v>25513.997850000003</v>
          </cell>
          <cell r="R1646">
            <v>25513.997850000003</v>
          </cell>
          <cell r="S1646">
            <v>21942.889551000004</v>
          </cell>
          <cell r="T1646">
            <v>31346.987850000005</v>
          </cell>
          <cell r="U1646">
            <v>25513.997850000003</v>
          </cell>
          <cell r="W1646">
            <v>21942.889551000004</v>
          </cell>
          <cell r="X1646">
            <v>31346.987850000005</v>
          </cell>
          <cell r="Y1646">
            <v>25513.997850000003</v>
          </cell>
          <cell r="AA1646">
            <v>21942.889551000004</v>
          </cell>
        </row>
        <row r="1647">
          <cell r="C1647" t="str">
            <v>JET® VERTICAL BANDSAWS</v>
          </cell>
        </row>
        <row r="1648">
          <cell r="C1648" t="str">
            <v>JT1-1375</v>
          </cell>
          <cell r="D1648" t="str">
            <v>VBS-1207VS-DC 12" VS Vertical Bandsaw</v>
          </cell>
          <cell r="E1648" t="str">
            <v>Chip Making</v>
          </cell>
          <cell r="F1648" t="str">
            <v>TW</v>
          </cell>
          <cell r="G1648" t="str">
            <v>8461.50.8020</v>
          </cell>
          <cell r="H1648">
            <v>6755.91</v>
          </cell>
          <cell r="I1648">
            <v>5499</v>
          </cell>
          <cell r="J1648">
            <v>5499</v>
          </cell>
          <cell r="K1648">
            <v>4729.1400000000003</v>
          </cell>
          <cell r="L1648">
            <v>7125.69</v>
          </cell>
          <cell r="M1648">
            <v>5799.99</v>
          </cell>
          <cell r="N1648">
            <v>5799.99</v>
          </cell>
          <cell r="O1648">
            <v>4987.9913999999999</v>
          </cell>
          <cell r="P1648">
            <v>7838.259</v>
          </cell>
          <cell r="Q1648">
            <v>6378.9990000000007</v>
          </cell>
          <cell r="R1648">
            <v>6378.9990000000007</v>
          </cell>
          <cell r="S1648">
            <v>5486.79054</v>
          </cell>
          <cell r="T1648">
            <v>7838.259</v>
          </cell>
          <cell r="U1648">
            <v>6378.9990000000007</v>
          </cell>
          <cell r="W1648">
            <v>5486.79054</v>
          </cell>
          <cell r="X1648">
            <v>7838.259</v>
          </cell>
          <cell r="Y1648">
            <v>6378.9990000000007</v>
          </cell>
          <cell r="AA1648">
            <v>5486.79054</v>
          </cell>
        </row>
        <row r="1649">
          <cell r="C1649" t="str">
            <v>JT1-1376</v>
          </cell>
          <cell r="D1649" t="str">
            <v>VBS-1813VS-DC 18" VS Vertical Bandsaw</v>
          </cell>
          <cell r="E1649" t="str">
            <v>Chip Making</v>
          </cell>
          <cell r="F1649" t="str">
            <v>TW</v>
          </cell>
          <cell r="G1649" t="str">
            <v>8461.50.8020</v>
          </cell>
          <cell r="H1649">
            <v>9335.91</v>
          </cell>
          <cell r="I1649">
            <v>7599</v>
          </cell>
          <cell r="J1649">
            <v>7599</v>
          </cell>
          <cell r="K1649">
            <v>6535.14</v>
          </cell>
          <cell r="L1649">
            <v>9828.59</v>
          </cell>
          <cell r="M1649">
            <v>7999.99</v>
          </cell>
          <cell r="N1649">
            <v>7999.99</v>
          </cell>
          <cell r="O1649">
            <v>6879.9913999999999</v>
          </cell>
          <cell r="P1649">
            <v>10811.449000000001</v>
          </cell>
          <cell r="Q1649">
            <v>8798.9989999999998</v>
          </cell>
          <cell r="R1649">
            <v>8798.9989999999998</v>
          </cell>
          <cell r="S1649">
            <v>7567.9905400000007</v>
          </cell>
          <cell r="T1649">
            <v>10811.449000000001</v>
          </cell>
          <cell r="U1649">
            <v>8798.9989999999998</v>
          </cell>
          <cell r="V1649">
            <v>8798.9989999999998</v>
          </cell>
          <cell r="W1649">
            <v>7567.9905400000007</v>
          </cell>
          <cell r="X1649">
            <v>10811.449000000001</v>
          </cell>
          <cell r="Y1649">
            <v>8798.9989999999998</v>
          </cell>
          <cell r="Z1649">
            <v>8798.9989999999998</v>
          </cell>
          <cell r="AA1649">
            <v>7567.9905400000007</v>
          </cell>
        </row>
        <row r="1650">
          <cell r="C1650" t="str">
            <v>JT1-1377</v>
          </cell>
          <cell r="D1650" t="str">
            <v>VBS-2012VS-DC 20" VS Vertical Bandsaw</v>
          </cell>
          <cell r="E1650" t="str">
            <v>Chip Making</v>
          </cell>
          <cell r="F1650" t="str">
            <v>TW</v>
          </cell>
          <cell r="G1650" t="str">
            <v>8461.50.8020</v>
          </cell>
          <cell r="H1650">
            <v>12898.77</v>
          </cell>
          <cell r="I1650">
            <v>10499</v>
          </cell>
          <cell r="J1650">
            <v>10499</v>
          </cell>
          <cell r="K1650">
            <v>9029.14</v>
          </cell>
          <cell r="L1650">
            <v>13514.289999999999</v>
          </cell>
          <cell r="M1650">
            <v>10999.99</v>
          </cell>
          <cell r="N1650">
            <v>10999.99</v>
          </cell>
          <cell r="O1650">
            <v>9459.991399999999</v>
          </cell>
          <cell r="P1650">
            <v>14865.719000000001</v>
          </cell>
          <cell r="Q1650">
            <v>12098.999000000002</v>
          </cell>
          <cell r="R1650">
            <v>12098.999000000002</v>
          </cell>
          <cell r="S1650">
            <v>10405.990539999999</v>
          </cell>
          <cell r="T1650">
            <v>14865.719000000001</v>
          </cell>
          <cell r="U1650">
            <v>12098.999000000002</v>
          </cell>
          <cell r="W1650">
            <v>10405.990539999999</v>
          </cell>
          <cell r="X1650">
            <v>14865.719000000001</v>
          </cell>
          <cell r="Y1650">
            <v>12098.999000000002</v>
          </cell>
          <cell r="AA1650">
            <v>10405.990539999999</v>
          </cell>
        </row>
        <row r="1651">
          <cell r="C1651" t="str">
            <v>JET® 14"-36"  VERTICAL BANDSAWS</v>
          </cell>
        </row>
        <row r="1652">
          <cell r="C1652" t="str">
            <v>JT9-414470</v>
          </cell>
          <cell r="D1652" t="str">
            <v>VBS-3612, 36" Vertical Bandsaw 3PH, 230V - WHILE SUPPLIES LAST</v>
          </cell>
          <cell r="E1652" t="str">
            <v>Chip Making</v>
          </cell>
          <cell r="F1652" t="str">
            <v>TW</v>
          </cell>
          <cell r="G1652" t="str">
            <v>8461.50.8090</v>
          </cell>
          <cell r="H1652">
            <v>20461.43</v>
          </cell>
          <cell r="I1652">
            <v>16629</v>
          </cell>
          <cell r="J1652">
            <v>16629</v>
          </cell>
          <cell r="K1652">
            <v>14323</v>
          </cell>
          <cell r="L1652">
            <v>21745.690000000002</v>
          </cell>
          <cell r="M1652">
            <v>17699.990000000002</v>
          </cell>
          <cell r="N1652">
            <v>17699.990000000002</v>
          </cell>
          <cell r="O1652">
            <v>15221.991400000001</v>
          </cell>
          <cell r="P1652">
            <v>23920.259000000005</v>
          </cell>
          <cell r="Q1652">
            <v>19468.999000000003</v>
          </cell>
          <cell r="R1652">
            <v>19468.999000000003</v>
          </cell>
          <cell r="S1652">
            <v>16744.190540000003</v>
          </cell>
          <cell r="T1652">
            <v>23920.259000000005</v>
          </cell>
          <cell r="U1652">
            <v>19468.999000000003</v>
          </cell>
          <cell r="V1652">
            <v>19468.999000000003</v>
          </cell>
          <cell r="W1652">
            <v>16744.190540000003</v>
          </cell>
          <cell r="X1652">
            <v>23920.259000000005</v>
          </cell>
          <cell r="Y1652">
            <v>19468.999000000003</v>
          </cell>
          <cell r="Z1652">
            <v>19468.999000000003</v>
          </cell>
          <cell r="AA1652">
            <v>16744.190540000003</v>
          </cell>
        </row>
        <row r="1653">
          <cell r="C1653" t="str">
            <v>JT9-414470-4</v>
          </cell>
          <cell r="D1653" t="str">
            <v>VBS-3612 36" Vertical Bandsaw 3PH, 460V - WHILE SUPPLIES LAST</v>
          </cell>
          <cell r="E1653" t="str">
            <v>Chip Making</v>
          </cell>
          <cell r="F1653" t="str">
            <v>TW</v>
          </cell>
          <cell r="G1653" t="str">
            <v>8461.50.8090</v>
          </cell>
          <cell r="H1653">
            <v>20890</v>
          </cell>
          <cell r="I1653">
            <v>16929</v>
          </cell>
          <cell r="J1653">
            <v>16929</v>
          </cell>
          <cell r="K1653">
            <v>14623</v>
          </cell>
          <cell r="L1653">
            <v>22114.29</v>
          </cell>
          <cell r="M1653">
            <v>17999.990000000002</v>
          </cell>
          <cell r="O1653">
            <v>15479.991400000001</v>
          </cell>
          <cell r="P1653">
            <v>24325.719000000005</v>
          </cell>
          <cell r="Q1653">
            <v>19798.999000000003</v>
          </cell>
          <cell r="S1653">
            <v>17027.990540000003</v>
          </cell>
          <cell r="T1653">
            <v>24325.719000000005</v>
          </cell>
          <cell r="U1653">
            <v>19798.999000000003</v>
          </cell>
          <cell r="W1653">
            <v>17027.990540000003</v>
          </cell>
          <cell r="X1653">
            <v>24325.719000000005</v>
          </cell>
          <cell r="Y1653">
            <v>19798.999000000003</v>
          </cell>
          <cell r="AA1653">
            <v>17027.990540000003</v>
          </cell>
        </row>
        <row r="1654">
          <cell r="C1654" t="str">
            <v>OPTIONAL EQUIPMENT FOR JET® 36" VERTICAL BANDSAW</v>
          </cell>
        </row>
        <row r="1655">
          <cell r="C1655" t="str">
            <v>JT9-5674030</v>
          </cell>
          <cell r="D1655" t="str">
            <v>Carbon Bandsaw Blade 1/4" x .025" x 197" x 14R For VBS-3612</v>
          </cell>
          <cell r="E1655" t="str">
            <v>Chip Making</v>
          </cell>
          <cell r="F1655" t="str">
            <v>US</v>
          </cell>
          <cell r="H1655">
            <v>144.94</v>
          </cell>
          <cell r="I1655">
            <v>125.99</v>
          </cell>
          <cell r="K1655">
            <v>107.0915</v>
          </cell>
          <cell r="L1655">
            <v>154.79000000000002</v>
          </cell>
          <cell r="M1655">
            <v>125.99</v>
          </cell>
          <cell r="O1655">
            <v>108.3514</v>
          </cell>
          <cell r="P1655">
            <v>170.26900000000003</v>
          </cell>
          <cell r="Q1655">
            <v>138.589</v>
          </cell>
          <cell r="S1655">
            <v>119.18654000000001</v>
          </cell>
          <cell r="T1655">
            <v>170.26900000000003</v>
          </cell>
          <cell r="U1655">
            <v>138.589</v>
          </cell>
          <cell r="W1655">
            <v>119.18654000000001</v>
          </cell>
          <cell r="X1655">
            <v>170.26900000000003</v>
          </cell>
          <cell r="Y1655">
            <v>138.589</v>
          </cell>
          <cell r="AA1655">
            <v>119.18654000000001</v>
          </cell>
        </row>
        <row r="1656">
          <cell r="C1656" t="str">
            <v>JET® 18" VERTICAL METAL/WOOD  BANDSAW</v>
          </cell>
        </row>
        <row r="1657">
          <cell r="C1657" t="str">
            <v>JT9-414428</v>
          </cell>
          <cell r="D1657" t="str">
            <v>VBS-18MWEVS 18" EVS Metal/Wood Vertical Bandsaw</v>
          </cell>
          <cell r="E1657" t="str">
            <v>Chip Making</v>
          </cell>
          <cell r="F1657" t="str">
            <v>TW</v>
          </cell>
          <cell r="G1657" t="str">
            <v>8461.50.8020</v>
          </cell>
          <cell r="H1657">
            <v>6007.14</v>
          </cell>
          <cell r="I1657">
            <v>4919</v>
          </cell>
          <cell r="J1657">
            <v>4919</v>
          </cell>
          <cell r="K1657">
            <v>4205</v>
          </cell>
          <cell r="L1657">
            <v>6327.09</v>
          </cell>
          <cell r="M1657">
            <v>5149.99</v>
          </cell>
          <cell r="N1657">
            <v>5149.99</v>
          </cell>
          <cell r="O1657">
            <v>4428.9913999999999</v>
          </cell>
          <cell r="P1657">
            <v>6959.7990000000009</v>
          </cell>
          <cell r="Q1657">
            <v>5663.9990000000007</v>
          </cell>
          <cell r="R1657">
            <v>5663.9990000000007</v>
          </cell>
          <cell r="S1657">
            <v>4871.8905400000003</v>
          </cell>
          <cell r="T1657">
            <v>6959.7990000000009</v>
          </cell>
          <cell r="U1657">
            <v>5663.9990000000007</v>
          </cell>
          <cell r="V1657">
            <v>5663.9990000000007</v>
          </cell>
          <cell r="W1657">
            <v>4871.8905400000003</v>
          </cell>
          <cell r="X1657">
            <v>6959.7990000000009</v>
          </cell>
          <cell r="Y1657">
            <v>5663.9990000000007</v>
          </cell>
          <cell r="Z1657">
            <v>5663.9990000000007</v>
          </cell>
          <cell r="AA1657">
            <v>4871.8905400000003</v>
          </cell>
        </row>
        <row r="1658">
          <cell r="C1658" t="str">
            <v>JT9-414429</v>
          </cell>
          <cell r="D1658" t="str">
            <v>3/4" x 0.0256" x 150" 6T, Hook Type for Metal Replacement Blade for VBS-18MWEVS</v>
          </cell>
          <cell r="E1658" t="str">
            <v>Chip Making</v>
          </cell>
          <cell r="F1658" t="str">
            <v>TW</v>
          </cell>
          <cell r="G1658" t="str">
            <v>8208.20.0090</v>
          </cell>
          <cell r="H1658">
            <v>181.72</v>
          </cell>
          <cell r="I1658">
            <v>152.99</v>
          </cell>
          <cell r="K1658">
            <v>130.04150000000001</v>
          </cell>
          <cell r="L1658">
            <v>206.39000000000001</v>
          </cell>
          <cell r="M1658">
            <v>167.99</v>
          </cell>
          <cell r="O1658">
            <v>144.47140000000002</v>
          </cell>
          <cell r="P1658">
            <v>227.02900000000002</v>
          </cell>
          <cell r="Q1658">
            <v>184.78900000000002</v>
          </cell>
          <cell r="S1658">
            <v>158.91854000000004</v>
          </cell>
          <cell r="T1658">
            <v>227.02900000000002</v>
          </cell>
          <cell r="U1658">
            <v>184.78900000000002</v>
          </cell>
          <cell r="W1658">
            <v>158.91854000000004</v>
          </cell>
          <cell r="X1658">
            <v>227.02900000000002</v>
          </cell>
          <cell r="Y1658">
            <v>184.78900000000002</v>
          </cell>
          <cell r="AA1658">
            <v>158.91854000000004</v>
          </cell>
        </row>
        <row r="1659">
          <cell r="C1659" t="str">
            <v>JT9-414427</v>
          </cell>
          <cell r="D1659" t="str">
            <v>3/4" x 0.0256" x 150" 6T, 10T for Wood Replacement Blade for VBS-18MWEVS</v>
          </cell>
          <cell r="E1659" t="str">
            <v>Chip Making</v>
          </cell>
          <cell r="F1659" t="str">
            <v>TW</v>
          </cell>
          <cell r="G1659" t="str">
            <v>8208.20.0090</v>
          </cell>
          <cell r="H1659">
            <v>72.680000000000007</v>
          </cell>
          <cell r="I1659">
            <v>65.989999999999995</v>
          </cell>
          <cell r="K1659">
            <v>56.091499999999996</v>
          </cell>
          <cell r="L1659">
            <v>89.69</v>
          </cell>
          <cell r="M1659">
            <v>72.989999999999995</v>
          </cell>
          <cell r="O1659">
            <v>62.771399999999993</v>
          </cell>
          <cell r="P1659">
            <v>98.659000000000006</v>
          </cell>
          <cell r="Q1659">
            <v>80.289000000000001</v>
          </cell>
          <cell r="S1659">
            <v>69.048540000000003</v>
          </cell>
          <cell r="T1659">
            <v>98.659000000000006</v>
          </cell>
          <cell r="U1659">
            <v>80.289000000000001</v>
          </cell>
          <cell r="W1659">
            <v>69.048540000000003</v>
          </cell>
          <cell r="X1659">
            <v>98.659000000000006</v>
          </cell>
          <cell r="Y1659">
            <v>80.289000000000001</v>
          </cell>
          <cell r="AA1659">
            <v>69.048540000000003</v>
          </cell>
        </row>
        <row r="1660">
          <cell r="C1660" t="str">
            <v>JT9-414426</v>
          </cell>
          <cell r="D1660" t="str">
            <v>1/2" x 0.0256" x 156"  10T for Metal Replacement Blade for VBS-18MWEVS</v>
          </cell>
          <cell r="E1660" t="str">
            <v>Chip Making</v>
          </cell>
          <cell r="F1660" t="str">
            <v>TW</v>
          </cell>
          <cell r="G1660" t="str">
            <v>8208.20.0090</v>
          </cell>
          <cell r="H1660">
            <v>178.68</v>
          </cell>
          <cell r="I1660">
            <v>152.99</v>
          </cell>
          <cell r="K1660">
            <v>130.04150000000001</v>
          </cell>
          <cell r="L1660">
            <v>206.39000000000001</v>
          </cell>
          <cell r="M1660">
            <v>167.99</v>
          </cell>
          <cell r="O1660">
            <v>144.47140000000002</v>
          </cell>
          <cell r="P1660">
            <v>227.02900000000002</v>
          </cell>
          <cell r="Q1660">
            <v>184.78900000000002</v>
          </cell>
          <cell r="S1660">
            <v>158.91854000000004</v>
          </cell>
          <cell r="T1660">
            <v>227.02900000000002</v>
          </cell>
          <cell r="U1660">
            <v>184.78900000000002</v>
          </cell>
          <cell r="W1660">
            <v>158.91854000000004</v>
          </cell>
          <cell r="X1660">
            <v>227.02900000000002</v>
          </cell>
          <cell r="Y1660">
            <v>184.78900000000002</v>
          </cell>
          <cell r="AA1660">
            <v>158.91854000000004</v>
          </cell>
        </row>
        <row r="1661">
          <cell r="C1661" t="str">
            <v>JET® 14" VERTICAL METAL/WOOD  BANDSAW</v>
          </cell>
        </row>
        <row r="1662">
          <cell r="C1662" t="str">
            <v>JT9-414500</v>
          </cell>
          <cell r="D1662" t="str">
            <v>J-8201K, 14"  Metal/Wood Vertical Bandsaw 115V</v>
          </cell>
          <cell r="E1662" t="str">
            <v>Chip Making</v>
          </cell>
          <cell r="F1662" t="str">
            <v>TW</v>
          </cell>
          <cell r="G1662" t="str">
            <v>8461.50.8020</v>
          </cell>
          <cell r="H1662">
            <v>2782.86</v>
          </cell>
          <cell r="I1662">
            <v>2289</v>
          </cell>
          <cell r="J1662">
            <v>2289</v>
          </cell>
          <cell r="K1662">
            <v>1948</v>
          </cell>
          <cell r="L1662">
            <v>2948.5899999999997</v>
          </cell>
          <cell r="M1662">
            <v>2399.9899999999998</v>
          </cell>
          <cell r="N1662">
            <v>2399.9899999999998</v>
          </cell>
          <cell r="O1662">
            <v>2063.9913999999999</v>
          </cell>
          <cell r="P1662">
            <v>3243.4490000000001</v>
          </cell>
          <cell r="Q1662">
            <v>2638.9990000000003</v>
          </cell>
          <cell r="R1662">
            <v>2638.9990000000003</v>
          </cell>
          <cell r="S1662">
            <v>2270.3905399999999</v>
          </cell>
          <cell r="T1662">
            <v>3243.4490000000001</v>
          </cell>
          <cell r="U1662">
            <v>2638.9990000000003</v>
          </cell>
          <cell r="V1662">
            <v>2638.9990000000003</v>
          </cell>
          <cell r="W1662">
            <v>2270.3905399999999</v>
          </cell>
          <cell r="X1662">
            <v>3243.4490000000001</v>
          </cell>
          <cell r="Y1662">
            <v>2638.9990000000003</v>
          </cell>
          <cell r="Z1662">
            <v>2638.9990000000003</v>
          </cell>
          <cell r="AA1662">
            <v>2270.3905399999999</v>
          </cell>
        </row>
        <row r="1663">
          <cell r="C1663" t="str">
            <v>JT9-414500-2</v>
          </cell>
          <cell r="D1663" t="str">
            <v>J-8201K, 14"  Metal/Wood Vertical Bandsaw 230V</v>
          </cell>
          <cell r="E1663" t="str">
            <v>Chip Making</v>
          </cell>
          <cell r="F1663" t="str">
            <v>TW</v>
          </cell>
          <cell r="G1663" t="str">
            <v>8461.50.8020</v>
          </cell>
          <cell r="H1663">
            <v>3211.43</v>
          </cell>
          <cell r="I1663">
            <v>2589</v>
          </cell>
          <cell r="J1663">
            <v>2589</v>
          </cell>
          <cell r="K1663">
            <v>2248</v>
          </cell>
          <cell r="L1663">
            <v>3439.99</v>
          </cell>
          <cell r="M1663">
            <v>2799.99</v>
          </cell>
          <cell r="O1663">
            <v>2407.9913999999999</v>
          </cell>
          <cell r="P1663">
            <v>3783.989</v>
          </cell>
          <cell r="Q1663">
            <v>3078.9990000000003</v>
          </cell>
          <cell r="S1663">
            <v>2648.79054</v>
          </cell>
          <cell r="T1663">
            <v>3783.989</v>
          </cell>
          <cell r="U1663">
            <v>3078.9990000000003</v>
          </cell>
          <cell r="W1663">
            <v>2648.79054</v>
          </cell>
          <cell r="X1663">
            <v>3783.989</v>
          </cell>
          <cell r="Y1663">
            <v>3078.9990000000003</v>
          </cell>
          <cell r="AA1663">
            <v>2648.79054</v>
          </cell>
        </row>
        <row r="1664">
          <cell r="C1664" t="str">
            <v>JT9-414504C</v>
          </cell>
          <cell r="D1664" t="str">
            <v>J-8203K, 14" Metal/Wood Vertical Bandsaw</v>
          </cell>
          <cell r="E1664" t="str">
            <v>Chip Making</v>
          </cell>
          <cell r="F1664" t="str">
            <v>TW</v>
          </cell>
          <cell r="G1664" t="str">
            <v>8461.50.8020</v>
          </cell>
          <cell r="H1664">
            <v>2782.86</v>
          </cell>
          <cell r="I1664">
            <v>2289</v>
          </cell>
          <cell r="J1664">
            <v>2289</v>
          </cell>
          <cell r="K1664">
            <v>1948</v>
          </cell>
          <cell r="L1664">
            <v>2923.99</v>
          </cell>
          <cell r="M1664">
            <v>2379.9899999999998</v>
          </cell>
          <cell r="O1664">
            <v>2046.7913999999998</v>
          </cell>
          <cell r="P1664">
            <v>3216.3890000000001</v>
          </cell>
          <cell r="Q1664">
            <v>2616.9990000000003</v>
          </cell>
          <cell r="S1664">
            <v>2251.4705399999998</v>
          </cell>
          <cell r="T1664">
            <v>3216.3890000000001</v>
          </cell>
          <cell r="U1664">
            <v>2616.9990000000003</v>
          </cell>
          <cell r="W1664">
            <v>2251.4705399999998</v>
          </cell>
          <cell r="X1664">
            <v>3216.3890000000001</v>
          </cell>
          <cell r="Y1664">
            <v>2616.9990000000003</v>
          </cell>
          <cell r="AA1664">
            <v>2251.4705399999998</v>
          </cell>
        </row>
        <row r="1665">
          <cell r="C1665" t="str">
            <v>JT9-414502</v>
          </cell>
          <cell r="D1665" t="str">
            <v>J-8201VS, 14" Metal/Wood Vertical Variable Speed Bandsaw</v>
          </cell>
          <cell r="E1665" t="str">
            <v>Chip Making</v>
          </cell>
          <cell r="F1665" t="str">
            <v>TW</v>
          </cell>
          <cell r="G1665" t="str">
            <v>8461.50.8020</v>
          </cell>
          <cell r="H1665">
            <v>3414.29</v>
          </cell>
          <cell r="I1665">
            <v>2799</v>
          </cell>
          <cell r="J1665">
            <v>2799</v>
          </cell>
          <cell r="K1665">
            <v>2390</v>
          </cell>
          <cell r="L1665">
            <v>3587.39</v>
          </cell>
          <cell r="M1665">
            <v>2919.99</v>
          </cell>
          <cell r="N1665">
            <v>2919.99</v>
          </cell>
          <cell r="O1665">
            <v>2511.1913999999997</v>
          </cell>
          <cell r="P1665">
            <v>3946.1290000000004</v>
          </cell>
          <cell r="Q1665">
            <v>3210.9990000000003</v>
          </cell>
          <cell r="R1665">
            <v>3210.9990000000003</v>
          </cell>
          <cell r="S1665">
            <v>2762.3105399999999</v>
          </cell>
          <cell r="T1665">
            <v>3946.1290000000004</v>
          </cell>
          <cell r="U1665">
            <v>3210.9990000000003</v>
          </cell>
          <cell r="V1665">
            <v>3210.9990000000003</v>
          </cell>
          <cell r="W1665">
            <v>2762.3105399999999</v>
          </cell>
          <cell r="X1665">
            <v>3946.1290000000004</v>
          </cell>
          <cell r="Y1665">
            <v>3210.9990000000003</v>
          </cell>
          <cell r="Z1665">
            <v>3210.9990000000003</v>
          </cell>
          <cell r="AA1665">
            <v>2762.3105399999999</v>
          </cell>
        </row>
        <row r="1666">
          <cell r="C1666" t="str">
            <v>JT9-5674044</v>
          </cell>
          <cell r="D1666" t="str">
            <v>BLADE METAL 3/4"X.035"X137"X14R-VBS-18MW</v>
          </cell>
          <cell r="E1666" t="str">
            <v>Chip Making</v>
          </cell>
          <cell r="F1666" t="str">
            <v>US</v>
          </cell>
          <cell r="H1666">
            <v>147.18</v>
          </cell>
          <cell r="I1666">
            <v>134.99</v>
          </cell>
          <cell r="K1666">
            <v>114.7415</v>
          </cell>
          <cell r="L1666">
            <v>165.79000000000002</v>
          </cell>
          <cell r="M1666">
            <v>134.99</v>
          </cell>
          <cell r="O1666">
            <v>116.09140000000001</v>
          </cell>
          <cell r="P1666">
            <v>182.36900000000003</v>
          </cell>
          <cell r="Q1666">
            <v>148.48900000000003</v>
          </cell>
          <cell r="S1666">
            <v>127.70054000000002</v>
          </cell>
          <cell r="T1666">
            <v>182.36900000000003</v>
          </cell>
          <cell r="U1666">
            <v>148.48900000000003</v>
          </cell>
          <cell r="W1666">
            <v>127.70054000000002</v>
          </cell>
          <cell r="X1666">
            <v>182.36900000000003</v>
          </cell>
          <cell r="Y1666">
            <v>148.48900000000003</v>
          </cell>
          <cell r="AA1666">
            <v>127.70054000000002</v>
          </cell>
        </row>
        <row r="1667">
          <cell r="C1667" t="str">
            <v>OPTIONAL EQUIPMENT FOR JET® 14" VERTICAL BANDSAW</v>
          </cell>
        </row>
        <row r="1668">
          <cell r="C1668" t="str">
            <v>JT9-5782172</v>
          </cell>
          <cell r="D1668" t="str">
            <v>Rip Fence For 14" Vertical Bandsaws</v>
          </cell>
          <cell r="E1668" t="str">
            <v>Chip Making</v>
          </cell>
          <cell r="F1668" t="str">
            <v>TW</v>
          </cell>
          <cell r="G1668" t="str">
            <v>8466.93.9885</v>
          </cell>
          <cell r="H1668">
            <v>195.65</v>
          </cell>
          <cell r="I1668">
            <v>162</v>
          </cell>
          <cell r="K1668">
            <v>137.69999999999999</v>
          </cell>
          <cell r="L1668">
            <v>221.09</v>
          </cell>
          <cell r="M1668">
            <v>179.99</v>
          </cell>
          <cell r="O1668">
            <v>154.79140000000001</v>
          </cell>
          <cell r="P1668">
            <v>243.19900000000001</v>
          </cell>
          <cell r="Q1668">
            <v>197.98900000000003</v>
          </cell>
          <cell r="S1668">
            <v>170.27054000000001</v>
          </cell>
          <cell r="T1668">
            <v>243.19900000000001</v>
          </cell>
          <cell r="U1668">
            <v>197.98900000000003</v>
          </cell>
          <cell r="W1668">
            <v>170.27054000000001</v>
          </cell>
          <cell r="X1668">
            <v>243.19900000000001</v>
          </cell>
          <cell r="Y1668">
            <v>197.98900000000003</v>
          </cell>
          <cell r="AA1668">
            <v>170.27054000000001</v>
          </cell>
        </row>
        <row r="1669">
          <cell r="C1669" t="str">
            <v>JT9-5782722</v>
          </cell>
          <cell r="D1669" t="str">
            <v>Blade - 3/8" X .025" X 931/2" x14R- 8201</v>
          </cell>
          <cell r="E1669" t="str">
            <v>Chip Making</v>
          </cell>
          <cell r="F1669" t="str">
            <v>TW</v>
          </cell>
          <cell r="G1669" t="str">
            <v>8208.10.0060</v>
          </cell>
          <cell r="H1669">
            <v>50</v>
          </cell>
          <cell r="I1669">
            <v>41.99</v>
          </cell>
          <cell r="K1669">
            <v>35</v>
          </cell>
          <cell r="L1669">
            <v>55.29</v>
          </cell>
          <cell r="M1669">
            <v>44.99</v>
          </cell>
          <cell r="O1669">
            <v>38.691400000000002</v>
          </cell>
          <cell r="P1669">
            <v>60.819000000000003</v>
          </cell>
          <cell r="Q1669">
            <v>49.489000000000004</v>
          </cell>
          <cell r="S1669">
            <v>42.560540000000003</v>
          </cell>
          <cell r="T1669">
            <v>60.819000000000003</v>
          </cell>
          <cell r="U1669">
            <v>49.489000000000004</v>
          </cell>
          <cell r="W1669">
            <v>42.560540000000003</v>
          </cell>
          <cell r="X1669">
            <v>60.819000000000003</v>
          </cell>
          <cell r="Y1669">
            <v>49.489000000000004</v>
          </cell>
          <cell r="AA1669">
            <v>42.560540000000003</v>
          </cell>
        </row>
        <row r="1670">
          <cell r="C1670" t="str">
            <v xml:space="preserve">PRODUCT GROUP: JET® COLD SAWS </v>
          </cell>
        </row>
        <row r="1671">
          <cell r="C1671" t="str">
            <v>JET® 14" (350mm) MANUAL FERROUS COLD SAWS</v>
          </cell>
        </row>
        <row r="1672">
          <cell r="C1672" t="str">
            <v>JT9-414214K</v>
          </cell>
          <cell r="D1672" t="str">
            <v>J-FK350-2K, 350mm Ferrous Manual Cold Saw</v>
          </cell>
          <cell r="E1672" t="str">
            <v>Chip Making</v>
          </cell>
          <cell r="F1672" t="str">
            <v>KR</v>
          </cell>
          <cell r="G1672" t="str">
            <v>8461.50.8020</v>
          </cell>
          <cell r="H1672">
            <v>9592.86</v>
          </cell>
          <cell r="I1672">
            <v>7799</v>
          </cell>
          <cell r="J1672">
            <v>7799</v>
          </cell>
          <cell r="K1672">
            <v>6715</v>
          </cell>
          <cell r="L1672">
            <v>10123.39</v>
          </cell>
          <cell r="M1672">
            <v>8239.99</v>
          </cell>
          <cell r="O1672">
            <v>7086.3913999999995</v>
          </cell>
          <cell r="P1672">
            <v>11135.728999999999</v>
          </cell>
          <cell r="Q1672">
            <v>9062.9990000000016</v>
          </cell>
          <cell r="S1672">
            <v>7795.0305399999997</v>
          </cell>
          <cell r="T1672">
            <v>11135.728999999999</v>
          </cell>
          <cell r="U1672">
            <v>9062.9990000000016</v>
          </cell>
          <cell r="W1672">
            <v>7795.0305399999997</v>
          </cell>
          <cell r="X1672">
            <v>11135.728999999999</v>
          </cell>
          <cell r="Y1672">
            <v>9062.9990000000016</v>
          </cell>
          <cell r="AA1672">
            <v>7795.0305399999997</v>
          </cell>
        </row>
        <row r="1673">
          <cell r="C1673" t="str">
            <v>JT9-414217K</v>
          </cell>
          <cell r="D1673" t="str">
            <v>J-FK350-4K, 350mm Ferrous Manual Cold Saw</v>
          </cell>
          <cell r="E1673" t="str">
            <v>Chip Making</v>
          </cell>
          <cell r="F1673" t="str">
            <v>KR</v>
          </cell>
          <cell r="G1673" t="str">
            <v>8461.50.8020</v>
          </cell>
          <cell r="H1673">
            <v>9938.8799999999992</v>
          </cell>
          <cell r="I1673">
            <v>8079</v>
          </cell>
          <cell r="J1673">
            <v>8079</v>
          </cell>
          <cell r="K1673">
            <v>6947.94</v>
          </cell>
          <cell r="L1673">
            <v>10516.59</v>
          </cell>
          <cell r="M1673">
            <v>8559.99</v>
          </cell>
          <cell r="O1673">
            <v>7361.5913999999993</v>
          </cell>
          <cell r="P1673">
            <v>11568.249000000002</v>
          </cell>
          <cell r="Q1673">
            <v>9414.9990000000016</v>
          </cell>
          <cell r="S1673">
            <v>8097.75054</v>
          </cell>
          <cell r="T1673">
            <v>11568.249000000002</v>
          </cell>
          <cell r="U1673">
            <v>9414.9990000000016</v>
          </cell>
          <cell r="W1673">
            <v>8097.75054</v>
          </cell>
          <cell r="X1673">
            <v>11568.249000000002</v>
          </cell>
          <cell r="Y1673">
            <v>9414.9990000000016</v>
          </cell>
          <cell r="AA1673">
            <v>8097.75054</v>
          </cell>
        </row>
        <row r="1674">
          <cell r="C1674" t="str">
            <v>BLADES FOR JET® 14" (350mm) MANUAL FERROUS COLD SAWS</v>
          </cell>
        </row>
        <row r="1675">
          <cell r="C1675" t="str">
            <v>JT9-579036</v>
          </cell>
          <cell r="D1675" t="str">
            <v>Ferrous Circular Saw Blade 350mm x 32mm x 2.5mm x 360T For J-FK350-2/4K</v>
          </cell>
          <cell r="E1675" t="str">
            <v>Chip Making</v>
          </cell>
          <cell r="F1675" t="str">
            <v>US</v>
          </cell>
          <cell r="H1675">
            <v>697.14</v>
          </cell>
          <cell r="I1675">
            <v>575</v>
          </cell>
          <cell r="K1675">
            <v>488</v>
          </cell>
          <cell r="L1675">
            <v>706.39</v>
          </cell>
          <cell r="M1675">
            <v>574.99</v>
          </cell>
          <cell r="O1675">
            <v>494.4914</v>
          </cell>
          <cell r="P1675">
            <v>777.029</v>
          </cell>
          <cell r="Q1675">
            <v>632.48900000000003</v>
          </cell>
          <cell r="S1675">
            <v>543.94054000000006</v>
          </cell>
          <cell r="T1675">
            <v>777.029</v>
          </cell>
          <cell r="U1675">
            <v>632.48900000000003</v>
          </cell>
          <cell r="W1675">
            <v>543.94054000000006</v>
          </cell>
          <cell r="X1675">
            <v>777.029</v>
          </cell>
          <cell r="Y1675">
            <v>632.48900000000003</v>
          </cell>
          <cell r="AA1675">
            <v>543.94054000000006</v>
          </cell>
        </row>
        <row r="1676">
          <cell r="C1676" t="str">
            <v>JT9-579038</v>
          </cell>
          <cell r="D1676" t="str">
            <v>Ferrous Circular Saw Blade 350mm x 32mm x 2.5mm x 220T For J-FK350-2/4K</v>
          </cell>
          <cell r="E1676" t="str">
            <v>Chip Making</v>
          </cell>
          <cell r="F1676" t="str">
            <v>DE</v>
          </cell>
          <cell r="G1676" t="str">
            <v>8208.10.0060</v>
          </cell>
          <cell r="H1676">
            <v>711.08</v>
          </cell>
          <cell r="I1676">
            <v>575</v>
          </cell>
          <cell r="K1676">
            <v>488</v>
          </cell>
          <cell r="L1676">
            <v>777.69</v>
          </cell>
          <cell r="M1676">
            <v>632.99</v>
          </cell>
          <cell r="O1676">
            <v>544.37139999999999</v>
          </cell>
          <cell r="P1676">
            <v>855.45900000000017</v>
          </cell>
          <cell r="Q1676">
            <v>696.2890000000001</v>
          </cell>
          <cell r="S1676">
            <v>598.80853999999999</v>
          </cell>
          <cell r="T1676">
            <v>855.45900000000017</v>
          </cell>
          <cell r="U1676">
            <v>696.2890000000001</v>
          </cell>
          <cell r="W1676">
            <v>598.80853999999999</v>
          </cell>
          <cell r="X1676">
            <v>855.45900000000017</v>
          </cell>
          <cell r="Y1676">
            <v>696.2890000000001</v>
          </cell>
          <cell r="AA1676">
            <v>598.80853999999999</v>
          </cell>
        </row>
        <row r="1677">
          <cell r="C1677" t="str">
            <v>JT9-579043</v>
          </cell>
          <cell r="D1677" t="str">
            <v>Ferrous Circular Saw Blade 350mm x 32mm x 2.5mm x 100T for J-FK350-2/4K</v>
          </cell>
          <cell r="E1677" t="str">
            <v>Chip Making</v>
          </cell>
          <cell r="F1677" t="str">
            <v>US</v>
          </cell>
          <cell r="H1677">
            <v>697.14</v>
          </cell>
          <cell r="I1677">
            <v>575</v>
          </cell>
          <cell r="K1677">
            <v>488</v>
          </cell>
          <cell r="L1677">
            <v>706.39</v>
          </cell>
          <cell r="M1677">
            <v>574.99</v>
          </cell>
          <cell r="O1677">
            <v>494.4914</v>
          </cell>
          <cell r="P1677">
            <v>777.029</v>
          </cell>
          <cell r="Q1677">
            <v>632.48900000000003</v>
          </cell>
          <cell r="S1677">
            <v>543.94054000000006</v>
          </cell>
          <cell r="T1677">
            <v>777.029</v>
          </cell>
          <cell r="U1677">
            <v>632.48900000000003</v>
          </cell>
          <cell r="W1677">
            <v>543.94054000000006</v>
          </cell>
          <cell r="X1677">
            <v>777.029</v>
          </cell>
          <cell r="Y1677">
            <v>632.48900000000003</v>
          </cell>
          <cell r="AA1677">
            <v>543.94054000000006</v>
          </cell>
        </row>
        <row r="1678">
          <cell r="C1678" t="str">
            <v>JT9-579047</v>
          </cell>
          <cell r="D1678" t="str">
            <v>Ferrous Circular Saw Blade 350mm x 32mm x 2.5mm x 54T for J-FK350-2/4K</v>
          </cell>
          <cell r="E1678" t="str">
            <v>Chip Making</v>
          </cell>
          <cell r="F1678" t="str">
            <v>US</v>
          </cell>
          <cell r="H1678">
            <v>697.14</v>
          </cell>
          <cell r="I1678">
            <v>575</v>
          </cell>
          <cell r="K1678">
            <v>488</v>
          </cell>
          <cell r="L1678">
            <v>706.39</v>
          </cell>
          <cell r="M1678">
            <v>574.99</v>
          </cell>
          <cell r="O1678">
            <v>494.4914</v>
          </cell>
          <cell r="P1678">
            <v>777.029</v>
          </cell>
          <cell r="Q1678">
            <v>632.48900000000003</v>
          </cell>
          <cell r="S1678">
            <v>543.94054000000006</v>
          </cell>
          <cell r="T1678">
            <v>777.029</v>
          </cell>
          <cell r="U1678">
            <v>632.48900000000003</v>
          </cell>
          <cell r="W1678">
            <v>543.94054000000006</v>
          </cell>
          <cell r="X1678">
            <v>777.029</v>
          </cell>
          <cell r="Y1678">
            <v>632.48900000000003</v>
          </cell>
          <cell r="AA1678">
            <v>543.94054000000006</v>
          </cell>
        </row>
        <row r="1679">
          <cell r="C1679" t="str">
            <v>JET® 14" (350mm) MANUAL HIGH SPEED NON-FERROUS COLD SAWS</v>
          </cell>
        </row>
        <row r="1680">
          <cell r="C1680" t="str">
            <v>JT9-414203K</v>
          </cell>
          <cell r="D1680" t="str">
            <v>J-CK350-2K, 350mm Non-Ferrous High Speed Manual Cold Saw</v>
          </cell>
          <cell r="E1680" t="str">
            <v>Chip Making</v>
          </cell>
          <cell r="F1680" t="str">
            <v>KR</v>
          </cell>
          <cell r="G1680" t="str">
            <v>8461.50.8020</v>
          </cell>
          <cell r="H1680">
            <v>9668.57</v>
          </cell>
          <cell r="I1680">
            <v>8029</v>
          </cell>
          <cell r="J1680">
            <v>8029</v>
          </cell>
          <cell r="K1680">
            <v>6768</v>
          </cell>
          <cell r="L1680">
            <v>10319.99</v>
          </cell>
          <cell r="M1680">
            <v>8399.99</v>
          </cell>
          <cell r="O1680">
            <v>7223.9913999999999</v>
          </cell>
          <cell r="P1680">
            <v>11351.989000000001</v>
          </cell>
          <cell r="Q1680">
            <v>9238.9990000000016</v>
          </cell>
          <cell r="S1680">
            <v>7946.3905400000003</v>
          </cell>
          <cell r="T1680">
            <v>11351.989000000001</v>
          </cell>
          <cell r="U1680">
            <v>9238.9990000000016</v>
          </cell>
          <cell r="W1680">
            <v>7946.3905400000003</v>
          </cell>
          <cell r="X1680">
            <v>11351.989000000001</v>
          </cell>
          <cell r="Y1680">
            <v>9238.9990000000016</v>
          </cell>
          <cell r="AA1680">
            <v>7946.3905400000003</v>
          </cell>
        </row>
        <row r="1681">
          <cell r="C1681" t="str">
            <v>JT9-414207K</v>
          </cell>
          <cell r="D1681" t="str">
            <v>J-CK350-4K, 350mm Non-Ferrous High Speed Manual Cold Saw</v>
          </cell>
          <cell r="E1681" t="str">
            <v>Chip Making</v>
          </cell>
          <cell r="F1681" t="str">
            <v>KR</v>
          </cell>
          <cell r="G1681" t="str">
            <v>8466.92.5010</v>
          </cell>
          <cell r="H1681">
            <v>9861.94</v>
          </cell>
          <cell r="I1681">
            <v>8179</v>
          </cell>
          <cell r="J1681">
            <v>8179</v>
          </cell>
          <cell r="K1681">
            <v>7033.94</v>
          </cell>
          <cell r="L1681">
            <v>10565.69</v>
          </cell>
          <cell r="M1681">
            <v>8599.99</v>
          </cell>
          <cell r="O1681">
            <v>7395.9913999999999</v>
          </cell>
          <cell r="P1681">
            <v>11622.259000000002</v>
          </cell>
          <cell r="Q1681">
            <v>9458.9990000000016</v>
          </cell>
          <cell r="S1681">
            <v>8135.5905400000001</v>
          </cell>
          <cell r="T1681">
            <v>11622.259000000002</v>
          </cell>
          <cell r="U1681">
            <v>9458.9990000000016</v>
          </cell>
          <cell r="W1681">
            <v>8135.5905400000001</v>
          </cell>
          <cell r="X1681">
            <v>11622.259000000002</v>
          </cell>
          <cell r="Y1681">
            <v>9458.9990000000016</v>
          </cell>
          <cell r="AA1681">
            <v>8135.5905400000001</v>
          </cell>
        </row>
        <row r="1682">
          <cell r="C1682" t="str">
            <v>BLADES FOR JET® 14" (350mm) MANUAL HIGH SPEED NON-FERROUS COLD SAWS</v>
          </cell>
        </row>
        <row r="1683">
          <cell r="C1683" t="str">
            <v>JT9-579062</v>
          </cell>
          <cell r="D1683" t="str">
            <v>Non-Ferrous Carbide Circular Saw Blade 350mm x 32mm x 3.4mm x 84T For J-CK350-2/4K</v>
          </cell>
          <cell r="E1683" t="str">
            <v>Chip Making</v>
          </cell>
          <cell r="F1683" t="str">
            <v>US</v>
          </cell>
          <cell r="H1683">
            <v>737.45</v>
          </cell>
          <cell r="I1683">
            <v>606.99</v>
          </cell>
          <cell r="K1683">
            <v>515.94150000000002</v>
          </cell>
          <cell r="L1683">
            <v>745.69</v>
          </cell>
          <cell r="M1683">
            <v>606.99</v>
          </cell>
          <cell r="O1683">
            <v>522.01139999999998</v>
          </cell>
          <cell r="P1683">
            <v>820.25900000000013</v>
          </cell>
          <cell r="Q1683">
            <v>667.68900000000008</v>
          </cell>
          <cell r="S1683">
            <v>574.21253999999999</v>
          </cell>
          <cell r="T1683">
            <v>820.25900000000013</v>
          </cell>
          <cell r="U1683">
            <v>667.68900000000008</v>
          </cell>
          <cell r="W1683">
            <v>574.21253999999999</v>
          </cell>
          <cell r="X1683">
            <v>820.25900000000013</v>
          </cell>
          <cell r="Y1683">
            <v>667.68900000000008</v>
          </cell>
          <cell r="AA1683">
            <v>574.21253999999999</v>
          </cell>
        </row>
        <row r="1684">
          <cell r="C1684" t="str">
            <v>JT9-579064</v>
          </cell>
          <cell r="D1684" t="str">
            <v>Non-Ferrous Carbide Circular Saw Blade 350mm x 32mm x 3.4mm x 108T For J-CK350-2/4K</v>
          </cell>
          <cell r="E1684" t="str">
            <v>Chip Making</v>
          </cell>
          <cell r="F1684" t="str">
            <v>US</v>
          </cell>
          <cell r="H1684">
            <v>737.45</v>
          </cell>
          <cell r="I1684">
            <v>606.99</v>
          </cell>
          <cell r="K1684">
            <v>515.94150000000002</v>
          </cell>
          <cell r="L1684">
            <v>745.69</v>
          </cell>
          <cell r="M1684">
            <v>606.99</v>
          </cell>
          <cell r="O1684">
            <v>522.01139999999998</v>
          </cell>
          <cell r="P1684">
            <v>820.25900000000013</v>
          </cell>
          <cell r="Q1684">
            <v>667.68900000000008</v>
          </cell>
          <cell r="S1684">
            <v>574.21253999999999</v>
          </cell>
          <cell r="T1684">
            <v>820.25900000000013</v>
          </cell>
          <cell r="U1684">
            <v>667.68900000000008</v>
          </cell>
          <cell r="W1684">
            <v>574.21253999999999</v>
          </cell>
          <cell r="X1684">
            <v>820.25900000000013</v>
          </cell>
          <cell r="Y1684">
            <v>667.68900000000008</v>
          </cell>
          <cell r="AA1684">
            <v>574.21253999999999</v>
          </cell>
        </row>
        <row r="1685">
          <cell r="C1685" t="str">
            <v>JT9-579052</v>
          </cell>
          <cell r="D1685" t="str">
            <v>Non-Ferrous Circular Saw Blade 350mm x 32mm x 2.5mm x 180T For J-CK350-2/4K</v>
          </cell>
          <cell r="E1685" t="str">
            <v>Chip Making</v>
          </cell>
          <cell r="F1685" t="str">
            <v>US</v>
          </cell>
          <cell r="H1685">
            <v>767.75</v>
          </cell>
          <cell r="I1685">
            <v>651.99</v>
          </cell>
          <cell r="K1685">
            <v>554.19150000000002</v>
          </cell>
          <cell r="L1685">
            <v>800.99</v>
          </cell>
          <cell r="M1685">
            <v>651.99</v>
          </cell>
          <cell r="O1685">
            <v>560.71140000000003</v>
          </cell>
          <cell r="P1685">
            <v>881.08900000000006</v>
          </cell>
          <cell r="Q1685">
            <v>717.18900000000008</v>
          </cell>
          <cell r="S1685">
            <v>616.78254000000004</v>
          </cell>
          <cell r="T1685">
            <v>881.08900000000006</v>
          </cell>
          <cell r="U1685">
            <v>717.18900000000008</v>
          </cell>
          <cell r="W1685">
            <v>616.78254000000004</v>
          </cell>
          <cell r="X1685">
            <v>881.08900000000006</v>
          </cell>
          <cell r="Y1685">
            <v>717.18900000000008</v>
          </cell>
          <cell r="AA1685">
            <v>616.78254000000004</v>
          </cell>
        </row>
        <row r="1686">
          <cell r="C1686" t="str">
            <v>JET® 12" (315mm) MANUAL FERROUS COLD SAWS</v>
          </cell>
        </row>
        <row r="1687">
          <cell r="C1687" t="str">
            <v>JT9-414227</v>
          </cell>
          <cell r="D1687" t="str">
            <v>CS-315, 315mm Ferrous Manual Cold Saw</v>
          </cell>
          <cell r="E1687" t="str">
            <v>Chip Making</v>
          </cell>
          <cell r="F1687" t="str">
            <v>TW</v>
          </cell>
          <cell r="G1687" t="str">
            <v>8461.50.8020</v>
          </cell>
          <cell r="H1687">
            <v>3930</v>
          </cell>
          <cell r="I1687">
            <v>3199</v>
          </cell>
          <cell r="J1687">
            <v>3199</v>
          </cell>
          <cell r="K1687">
            <v>2751</v>
          </cell>
          <cell r="L1687">
            <v>4164.79</v>
          </cell>
          <cell r="M1687">
            <v>3389.99</v>
          </cell>
          <cell r="O1687">
            <v>2915.3914</v>
          </cell>
          <cell r="P1687">
            <v>4581.2690000000002</v>
          </cell>
          <cell r="Q1687">
            <v>3727.9990000000003</v>
          </cell>
          <cell r="S1687">
            <v>3206.9305400000003</v>
          </cell>
          <cell r="T1687">
            <v>4581.2690000000002</v>
          </cell>
          <cell r="U1687">
            <v>3727.9990000000003</v>
          </cell>
          <cell r="W1687">
            <v>3206.9305400000003</v>
          </cell>
          <cell r="X1687">
            <v>4581.2690000000002</v>
          </cell>
          <cell r="Y1687">
            <v>3727.9990000000003</v>
          </cell>
          <cell r="AA1687">
            <v>3206.9305400000003</v>
          </cell>
        </row>
        <row r="1688">
          <cell r="C1688" t="str">
            <v>JT9-414229</v>
          </cell>
          <cell r="D1688" t="str">
            <v>CS-315, 315mm 1-Phase Ferrous Manual Cold Saw</v>
          </cell>
          <cell r="E1688" t="str">
            <v>Chip Making</v>
          </cell>
          <cell r="F1688" t="str">
            <v>TW</v>
          </cell>
          <cell r="G1688" t="str">
            <v>8461.50.8020</v>
          </cell>
          <cell r="H1688">
            <v>4133.92</v>
          </cell>
          <cell r="I1688">
            <v>3359</v>
          </cell>
          <cell r="J1688">
            <v>3359</v>
          </cell>
          <cell r="K1688">
            <v>2888.74</v>
          </cell>
          <cell r="L1688">
            <v>4349.09</v>
          </cell>
          <cell r="M1688">
            <v>3539.99</v>
          </cell>
          <cell r="O1688">
            <v>3044.3914</v>
          </cell>
          <cell r="P1688">
            <v>4783.9990000000007</v>
          </cell>
          <cell r="Q1688">
            <v>3892.9990000000003</v>
          </cell>
          <cell r="S1688">
            <v>3348.8305400000004</v>
          </cell>
          <cell r="T1688">
            <v>4783.9990000000007</v>
          </cell>
          <cell r="U1688">
            <v>3892.9990000000003</v>
          </cell>
          <cell r="W1688">
            <v>3348.8305400000004</v>
          </cell>
          <cell r="X1688">
            <v>4783.9990000000007</v>
          </cell>
          <cell r="Y1688">
            <v>3892.9990000000003</v>
          </cell>
          <cell r="AA1688">
            <v>3348.8305400000004</v>
          </cell>
        </row>
        <row r="1689">
          <cell r="C1689" t="str">
            <v>JET® 10" (275mm) MANUAL FERROUS COLD SAWS</v>
          </cell>
        </row>
        <row r="1690">
          <cell r="C1690" t="str">
            <v>JT9-414226</v>
          </cell>
          <cell r="D1690" t="str">
            <v>CS-275, 275mm Ferrous Manual Cold Saw</v>
          </cell>
          <cell r="E1690" t="str">
            <v>Chip Making</v>
          </cell>
          <cell r="F1690" t="str">
            <v>TW</v>
          </cell>
          <cell r="G1690" t="str">
            <v>8461.50.8020</v>
          </cell>
          <cell r="H1690">
            <v>3670.81</v>
          </cell>
          <cell r="I1690">
            <v>2989</v>
          </cell>
          <cell r="J1690">
            <v>2989</v>
          </cell>
          <cell r="K1690">
            <v>2570.54</v>
          </cell>
          <cell r="L1690">
            <v>3857.6899999999996</v>
          </cell>
          <cell r="M1690">
            <v>3139.99</v>
          </cell>
          <cell r="O1690">
            <v>2700.3914</v>
          </cell>
          <cell r="P1690">
            <v>4243.4589999999998</v>
          </cell>
          <cell r="Q1690">
            <v>3452.9990000000003</v>
          </cell>
          <cell r="S1690">
            <v>2970.4305400000003</v>
          </cell>
          <cell r="T1690">
            <v>4243.4589999999998</v>
          </cell>
          <cell r="U1690">
            <v>3452.9990000000003</v>
          </cell>
          <cell r="W1690">
            <v>2970.4305400000003</v>
          </cell>
          <cell r="X1690">
            <v>4243.4589999999998</v>
          </cell>
          <cell r="Y1690">
            <v>3452.9990000000003</v>
          </cell>
          <cell r="AA1690">
            <v>2970.4305400000003</v>
          </cell>
        </row>
        <row r="1691">
          <cell r="C1691" t="str">
            <v>JT9-414228</v>
          </cell>
          <cell r="D1691" t="str">
            <v>CS-275, 275mm 1-Phase Ferrous Manual Cold Saw</v>
          </cell>
          <cell r="E1691" t="str">
            <v>Chip Making</v>
          </cell>
          <cell r="F1691" t="str">
            <v>TW</v>
          </cell>
          <cell r="G1691" t="str">
            <v>8461.50.8020</v>
          </cell>
          <cell r="H1691">
            <v>3831.66</v>
          </cell>
          <cell r="I1691">
            <v>3119</v>
          </cell>
          <cell r="J1691">
            <v>3119</v>
          </cell>
          <cell r="K1691">
            <v>2682.34</v>
          </cell>
          <cell r="L1691">
            <v>4054.29</v>
          </cell>
          <cell r="M1691">
            <v>3299.99</v>
          </cell>
          <cell r="O1691">
            <v>2837.9913999999999</v>
          </cell>
          <cell r="P1691">
            <v>4459.7190000000001</v>
          </cell>
          <cell r="Q1691">
            <v>3628.9990000000003</v>
          </cell>
          <cell r="S1691">
            <v>3121.79054</v>
          </cell>
          <cell r="T1691">
            <v>4459.7190000000001</v>
          </cell>
          <cell r="U1691">
            <v>3628.9990000000003</v>
          </cell>
          <cell r="W1691">
            <v>3121.79054</v>
          </cell>
          <cell r="X1691">
            <v>4459.7190000000001</v>
          </cell>
          <cell r="Y1691">
            <v>3628.9990000000003</v>
          </cell>
          <cell r="AA1691">
            <v>3121.79054</v>
          </cell>
        </row>
        <row r="1692">
          <cell r="C1692" t="str">
            <v>BLADES FOR JET® 9" (225mm) FERROUS BENCH COLD SAW</v>
          </cell>
        </row>
        <row r="1693">
          <cell r="C1693" t="str">
            <v>JT9-579039</v>
          </cell>
          <cell r="D1693" t="str">
            <v>Ferrous Circular Saw Blade 350mm x 32mm x 2.5mm x 180T For J-FK350-2/4K</v>
          </cell>
          <cell r="E1693" t="str">
            <v>Chip Making</v>
          </cell>
          <cell r="F1693" t="str">
            <v>US</v>
          </cell>
          <cell r="H1693">
            <v>675.71</v>
          </cell>
          <cell r="I1693">
            <v>572</v>
          </cell>
          <cell r="K1693">
            <v>473</v>
          </cell>
          <cell r="L1693">
            <v>700.29</v>
          </cell>
          <cell r="M1693">
            <v>569.99</v>
          </cell>
          <cell r="O1693">
            <v>490.19139999999999</v>
          </cell>
          <cell r="P1693">
            <v>770.31900000000007</v>
          </cell>
          <cell r="Q1693">
            <v>626.98900000000003</v>
          </cell>
          <cell r="S1693">
            <v>539.21054000000004</v>
          </cell>
          <cell r="T1693">
            <v>770.31900000000007</v>
          </cell>
          <cell r="U1693">
            <v>626.98900000000003</v>
          </cell>
          <cell r="W1693">
            <v>539.21054000000004</v>
          </cell>
          <cell r="X1693">
            <v>770.31900000000007</v>
          </cell>
          <cell r="Y1693">
            <v>626.98900000000003</v>
          </cell>
          <cell r="AA1693">
            <v>539.21054000000004</v>
          </cell>
        </row>
        <row r="1694">
          <cell r="C1694" t="str">
            <v>JT9-579000</v>
          </cell>
          <cell r="D1694" t="str">
            <v>Ferrous Circular Saw Blade 225mm x 32mm x 2mm x 180T For F-225</v>
          </cell>
          <cell r="E1694" t="str">
            <v>Chip Making</v>
          </cell>
          <cell r="F1694" t="str">
            <v>DE</v>
          </cell>
          <cell r="G1694" t="str">
            <v>8208.10.0060</v>
          </cell>
          <cell r="H1694">
            <v>254.06</v>
          </cell>
          <cell r="I1694">
            <v>213.99</v>
          </cell>
          <cell r="K1694">
            <v>181.89150000000001</v>
          </cell>
          <cell r="L1694">
            <v>288.69</v>
          </cell>
          <cell r="M1694">
            <v>234.99</v>
          </cell>
          <cell r="O1694">
            <v>202.09139999999999</v>
          </cell>
          <cell r="P1694">
            <v>317.55900000000003</v>
          </cell>
          <cell r="Q1694">
            <v>258.48900000000003</v>
          </cell>
          <cell r="S1694">
            <v>222.30054000000001</v>
          </cell>
          <cell r="T1694">
            <v>317.55900000000003</v>
          </cell>
          <cell r="U1694">
            <v>258.48900000000003</v>
          </cell>
          <cell r="W1694">
            <v>222.30054000000001</v>
          </cell>
          <cell r="X1694">
            <v>317.55900000000003</v>
          </cell>
          <cell r="Y1694">
            <v>258.48900000000003</v>
          </cell>
          <cell r="AA1694">
            <v>222.30054000000001</v>
          </cell>
        </row>
        <row r="1695">
          <cell r="C1695" t="str">
            <v>JT9-579002</v>
          </cell>
          <cell r="D1695" t="str">
            <v>Ferrous Circular Saw Blade 225mm x 32mm x 2mm x 120T  For F-225</v>
          </cell>
          <cell r="E1695" t="str">
            <v>Chip Making</v>
          </cell>
          <cell r="F1695" t="str">
            <v>DE</v>
          </cell>
          <cell r="G1695" t="str">
            <v>8208.10.0060</v>
          </cell>
          <cell r="H1695">
            <v>249.18</v>
          </cell>
          <cell r="I1695">
            <v>209.99</v>
          </cell>
          <cell r="K1695">
            <v>178.4915</v>
          </cell>
          <cell r="L1695">
            <v>283.79000000000002</v>
          </cell>
          <cell r="M1695">
            <v>230.99</v>
          </cell>
          <cell r="O1695">
            <v>198.6514</v>
          </cell>
          <cell r="P1695">
            <v>312.16900000000004</v>
          </cell>
          <cell r="Q1695">
            <v>254.08900000000003</v>
          </cell>
          <cell r="S1695">
            <v>218.51654000000002</v>
          </cell>
          <cell r="T1695">
            <v>312.16900000000004</v>
          </cell>
          <cell r="U1695">
            <v>254.08900000000003</v>
          </cell>
          <cell r="W1695">
            <v>218.51654000000002</v>
          </cell>
          <cell r="X1695">
            <v>312.16900000000004</v>
          </cell>
          <cell r="Y1695">
            <v>254.08900000000003</v>
          </cell>
          <cell r="AA1695">
            <v>218.51654000000002</v>
          </cell>
        </row>
        <row r="1696">
          <cell r="C1696" t="str">
            <v>JET® ABRASIVE SAWS</v>
          </cell>
        </row>
        <row r="1697">
          <cell r="C1697" t="str">
            <v>JT9-414240</v>
          </cell>
          <cell r="D1697" t="str">
            <v>12" Abrasive Saw  230/460V</v>
          </cell>
          <cell r="E1697" t="str">
            <v>Chip Making</v>
          </cell>
          <cell r="F1697" t="str">
            <v>CN</v>
          </cell>
          <cell r="G1697" t="str">
            <v>8461.50.8020</v>
          </cell>
          <cell r="H1697">
            <v>3891.95</v>
          </cell>
          <cell r="I1697">
            <v>3169</v>
          </cell>
          <cell r="J1697">
            <v>3169</v>
          </cell>
          <cell r="K1697">
            <v>2725.34</v>
          </cell>
          <cell r="L1697">
            <v>4791.3899999999994</v>
          </cell>
          <cell r="M1697">
            <v>3899.99</v>
          </cell>
          <cell r="O1697">
            <v>3353.9913999999999</v>
          </cell>
          <cell r="P1697">
            <v>5270.5289999999995</v>
          </cell>
          <cell r="Q1697">
            <v>4288.9990000000007</v>
          </cell>
          <cell r="S1697">
            <v>3689.3905400000003</v>
          </cell>
          <cell r="T1697">
            <v>5270.5289999999995</v>
          </cell>
          <cell r="U1697">
            <v>4288.9990000000007</v>
          </cell>
          <cell r="W1697">
            <v>3689.3905400000003</v>
          </cell>
          <cell r="X1697">
            <v>5270.5289999999995</v>
          </cell>
          <cell r="Y1697">
            <v>4288.9990000000007</v>
          </cell>
          <cell r="AA1697">
            <v>3689.3905400000003</v>
          </cell>
        </row>
        <row r="1698">
          <cell r="C1698" t="str">
            <v>JT9-414245</v>
          </cell>
          <cell r="D1698" t="str">
            <v>AB-14, 14" Abrasive Saw 3PH, 230V</v>
          </cell>
          <cell r="E1698" t="str">
            <v>Chip Making</v>
          </cell>
          <cell r="F1698" t="str">
            <v>CN</v>
          </cell>
          <cell r="G1698" t="str">
            <v>8461.50.8020</v>
          </cell>
          <cell r="H1698">
            <v>4674.0600000000004</v>
          </cell>
          <cell r="I1698">
            <v>3169</v>
          </cell>
          <cell r="J1698">
            <v>3169</v>
          </cell>
          <cell r="K1698">
            <v>2725.34</v>
          </cell>
          <cell r="L1698">
            <v>4729.99</v>
          </cell>
          <cell r="M1698">
            <v>3849.99</v>
          </cell>
          <cell r="O1698">
            <v>3310.9913999999999</v>
          </cell>
          <cell r="P1698">
            <v>5202.9890000000005</v>
          </cell>
          <cell r="Q1698">
            <v>4233.9990000000007</v>
          </cell>
          <cell r="S1698">
            <v>3642.0905400000001</v>
          </cell>
          <cell r="T1698">
            <v>5202.9890000000005</v>
          </cell>
          <cell r="U1698">
            <v>4233.9990000000007</v>
          </cell>
          <cell r="W1698">
            <v>3642.0905400000001</v>
          </cell>
          <cell r="X1698">
            <v>5202.9890000000005</v>
          </cell>
          <cell r="Y1698">
            <v>4233.9990000000007</v>
          </cell>
          <cell r="AA1698">
            <v>3642.0905400000001</v>
          </cell>
        </row>
        <row r="1699">
          <cell r="C1699" t="str">
            <v>JT9-414245-4</v>
          </cell>
          <cell r="D1699" t="str">
            <v>AB-14, 14" Abrasive Saw 3PH, 460V</v>
          </cell>
          <cell r="E1699" t="str">
            <v>Chip Making</v>
          </cell>
          <cell r="F1699" t="str">
            <v>CN</v>
          </cell>
          <cell r="G1699" t="str">
            <v>8461.50.8020</v>
          </cell>
          <cell r="H1699">
            <v>4922.8599999999997</v>
          </cell>
          <cell r="I1699">
            <v>3949</v>
          </cell>
          <cell r="J1699">
            <v>3949</v>
          </cell>
          <cell r="K1699">
            <v>3446</v>
          </cell>
          <cell r="L1699">
            <v>5835.69</v>
          </cell>
          <cell r="M1699">
            <v>4749.99</v>
          </cell>
          <cell r="O1699">
            <v>4084.9913999999999</v>
          </cell>
          <cell r="P1699">
            <v>6419.259</v>
          </cell>
          <cell r="Q1699">
            <v>5223.9990000000007</v>
          </cell>
          <cell r="S1699">
            <v>4493.4905399999998</v>
          </cell>
          <cell r="T1699">
            <v>6419.259</v>
          </cell>
          <cell r="U1699">
            <v>5223.9990000000007</v>
          </cell>
          <cell r="W1699">
            <v>4493.4905399999998</v>
          </cell>
          <cell r="X1699">
            <v>6419.259</v>
          </cell>
          <cell r="Y1699">
            <v>5223.9990000000007</v>
          </cell>
          <cell r="AA1699">
            <v>4493.4905399999998</v>
          </cell>
        </row>
        <row r="1700">
          <cell r="C1700" t="str">
            <v>JT9-755180</v>
          </cell>
          <cell r="D1700" t="str">
            <v>3-Piece Abrasive Belts for DSAN4 - While Supplies Last</v>
          </cell>
          <cell r="E1700" t="str">
            <v>Chip Making</v>
          </cell>
          <cell r="F1700" t="str">
            <v>CN</v>
          </cell>
          <cell r="G1700" t="str">
            <v>8462.29.0020</v>
          </cell>
          <cell r="H1700">
            <v>127.2</v>
          </cell>
          <cell r="I1700">
            <v>126.99</v>
          </cell>
          <cell r="K1700">
            <v>109.2114</v>
          </cell>
          <cell r="L1700">
            <v>196.59</v>
          </cell>
          <cell r="M1700">
            <v>159.99</v>
          </cell>
          <cell r="O1700">
            <v>137.59139999999999</v>
          </cell>
          <cell r="P1700">
            <v>216.24900000000002</v>
          </cell>
          <cell r="Q1700">
            <v>175.98900000000003</v>
          </cell>
          <cell r="S1700">
            <v>151.35054</v>
          </cell>
          <cell r="T1700">
            <v>216.24900000000002</v>
          </cell>
          <cell r="U1700">
            <v>175.98900000000003</v>
          </cell>
          <cell r="W1700">
            <v>151.35054</v>
          </cell>
          <cell r="X1700">
            <v>216.24900000000002</v>
          </cell>
          <cell r="Y1700">
            <v>175.98900000000003</v>
          </cell>
          <cell r="AA1700">
            <v>151.35054</v>
          </cell>
        </row>
        <row r="1701">
          <cell r="C1701" t="str">
            <v>MATERIAL SUPPORT STANDS</v>
          </cell>
        </row>
        <row r="1702">
          <cell r="C1702" t="str">
            <v>JT9-414121</v>
          </cell>
          <cell r="D1702" t="str">
            <v>Horizontal-Roller Material Support Stand</v>
          </cell>
          <cell r="E1702" t="str">
            <v>Chip Making</v>
          </cell>
          <cell r="F1702" t="str">
            <v>CN</v>
          </cell>
          <cell r="G1702" t="str">
            <v>8466.93.9885</v>
          </cell>
          <cell r="H1702">
            <v>198.57</v>
          </cell>
          <cell r="I1702">
            <v>171.99</v>
          </cell>
          <cell r="K1702">
            <v>139</v>
          </cell>
          <cell r="L1702">
            <v>264.09000000000003</v>
          </cell>
          <cell r="M1702">
            <v>214.99</v>
          </cell>
          <cell r="O1702">
            <v>184.8914</v>
          </cell>
          <cell r="P1702">
            <v>290.49900000000008</v>
          </cell>
          <cell r="Q1702">
            <v>236.48900000000003</v>
          </cell>
          <cell r="S1702">
            <v>203.38054000000002</v>
          </cell>
          <cell r="T1702">
            <v>290.49900000000008</v>
          </cell>
          <cell r="U1702">
            <v>236.48900000000003</v>
          </cell>
          <cell r="W1702">
            <v>203.38054000000002</v>
          </cell>
          <cell r="X1702">
            <v>290.49900000000008</v>
          </cell>
          <cell r="Y1702">
            <v>236.48900000000003</v>
          </cell>
          <cell r="AA1702">
            <v>203.38054000000002</v>
          </cell>
        </row>
        <row r="1703">
          <cell r="C1703" t="str">
            <v>JT9-414122</v>
          </cell>
          <cell r="D1703" t="str">
            <v>V-Roller Material Support Stand</v>
          </cell>
          <cell r="E1703" t="str">
            <v>Chip Making</v>
          </cell>
          <cell r="F1703" t="str">
            <v>CN</v>
          </cell>
          <cell r="G1703" t="str">
            <v>8466.93.9885</v>
          </cell>
          <cell r="H1703">
            <v>228.57</v>
          </cell>
          <cell r="I1703">
            <v>193.99</v>
          </cell>
          <cell r="K1703">
            <v>160</v>
          </cell>
          <cell r="L1703">
            <v>294.79000000000002</v>
          </cell>
          <cell r="M1703">
            <v>239.99</v>
          </cell>
          <cell r="O1703">
            <v>206.3914</v>
          </cell>
          <cell r="P1703">
            <v>324.26900000000006</v>
          </cell>
          <cell r="Q1703">
            <v>263.98900000000003</v>
          </cell>
          <cell r="S1703">
            <v>227.03054000000003</v>
          </cell>
          <cell r="T1703">
            <v>324.26900000000006</v>
          </cell>
          <cell r="U1703">
            <v>263.98900000000003</v>
          </cell>
          <cell r="W1703">
            <v>227.03054000000003</v>
          </cell>
          <cell r="X1703">
            <v>324.26900000000006</v>
          </cell>
          <cell r="Y1703">
            <v>263.98900000000003</v>
          </cell>
          <cell r="AA1703">
            <v>227.03054000000003</v>
          </cell>
        </row>
        <row r="1704">
          <cell r="C1704" t="str">
            <v>JET® BIO-DEGRADABLE FLOOD COOLANT</v>
          </cell>
        </row>
        <row r="1705">
          <cell r="C1705" t="str">
            <v>JT9-414125</v>
          </cell>
          <cell r="D1705" t="str">
            <v>1/2 Gallon JET Bio-Degradable MW Flood Coolant</v>
          </cell>
          <cell r="E1705" t="str">
            <v>Chip Making</v>
          </cell>
          <cell r="F1705" t="str">
            <v>US</v>
          </cell>
          <cell r="H1705">
            <v>51.41</v>
          </cell>
          <cell r="I1705">
            <v>43.99</v>
          </cell>
          <cell r="K1705">
            <v>37.831400000000002</v>
          </cell>
          <cell r="L1705">
            <v>53.99</v>
          </cell>
          <cell r="M1705">
            <v>43.99</v>
          </cell>
          <cell r="O1705">
            <v>37.831400000000002</v>
          </cell>
          <cell r="P1705">
            <v>59.38900000000001</v>
          </cell>
          <cell r="Q1705">
            <v>48.389000000000003</v>
          </cell>
          <cell r="S1705">
            <v>41.614540000000005</v>
          </cell>
          <cell r="T1705">
            <v>59.38900000000001</v>
          </cell>
          <cell r="U1705">
            <v>48.389000000000003</v>
          </cell>
          <cell r="W1705">
            <v>41.614540000000005</v>
          </cell>
          <cell r="X1705">
            <v>59.38900000000001</v>
          </cell>
          <cell r="Y1705">
            <v>48.389000000000003</v>
          </cell>
          <cell r="AA1705">
            <v>41.614540000000005</v>
          </cell>
        </row>
        <row r="1706">
          <cell r="C1706" t="str">
            <v>JT9-414126</v>
          </cell>
          <cell r="D1706" t="str">
            <v>1 Gallon JET Bio-Degradable MW Flood Coolant</v>
          </cell>
          <cell r="E1706" t="str">
            <v>Chip Making</v>
          </cell>
          <cell r="F1706" t="str">
            <v>US</v>
          </cell>
          <cell r="H1706">
            <v>68</v>
          </cell>
          <cell r="I1706">
            <v>56.99</v>
          </cell>
          <cell r="K1706">
            <v>47.6</v>
          </cell>
          <cell r="L1706">
            <v>68.789999999999992</v>
          </cell>
          <cell r="M1706">
            <v>55.99</v>
          </cell>
          <cell r="O1706">
            <v>48.151400000000002</v>
          </cell>
          <cell r="P1706">
            <v>75.668999999999997</v>
          </cell>
          <cell r="Q1706">
            <v>61.589000000000006</v>
          </cell>
          <cell r="S1706">
            <v>52.966540000000009</v>
          </cell>
          <cell r="T1706">
            <v>75.668999999999997</v>
          </cell>
          <cell r="U1706">
            <v>61.589000000000006</v>
          </cell>
          <cell r="W1706">
            <v>52.966540000000009</v>
          </cell>
          <cell r="X1706">
            <v>75.668999999999997</v>
          </cell>
          <cell r="Y1706">
            <v>61.589000000000006</v>
          </cell>
          <cell r="AA1706">
            <v>52.966540000000009</v>
          </cell>
        </row>
        <row r="1707">
          <cell r="C1707" t="str">
            <v>JT9-414127</v>
          </cell>
          <cell r="D1707" t="str">
            <v>5 Gallon Pail JET Bio-Degradable MW Flood Coolant</v>
          </cell>
          <cell r="E1707" t="str">
            <v>Chip Making</v>
          </cell>
          <cell r="F1707" t="str">
            <v>US</v>
          </cell>
          <cell r="H1707">
            <v>248.14</v>
          </cell>
          <cell r="I1707">
            <v>212.99</v>
          </cell>
          <cell r="K1707">
            <v>173.69</v>
          </cell>
          <cell r="L1707">
            <v>251.79000000000002</v>
          </cell>
          <cell r="M1707">
            <v>204.99</v>
          </cell>
          <cell r="O1707">
            <v>176.29140000000001</v>
          </cell>
          <cell r="P1707">
            <v>276.96900000000005</v>
          </cell>
          <cell r="Q1707">
            <v>225.48900000000003</v>
          </cell>
          <cell r="S1707">
            <v>193.92054000000002</v>
          </cell>
          <cell r="T1707">
            <v>276.96900000000005</v>
          </cell>
          <cell r="U1707">
            <v>225.48900000000003</v>
          </cell>
          <cell r="W1707">
            <v>193.92054000000002</v>
          </cell>
          <cell r="X1707">
            <v>276.96900000000005</v>
          </cell>
          <cell r="Y1707">
            <v>225.48900000000003</v>
          </cell>
          <cell r="AA1707">
            <v>193.92054000000002</v>
          </cell>
        </row>
        <row r="1708">
          <cell r="C1708" t="str">
            <v xml:space="preserve">PRODUCT GROUP: JET® METAL LATHES </v>
          </cell>
        </row>
        <row r="1709">
          <cell r="C1709" t="str">
            <v>JET® 13" GEARED HEAD ENGINE LATHES</v>
          </cell>
        </row>
        <row r="1710">
          <cell r="C1710" t="str">
            <v>JT1-2708</v>
          </cell>
          <cell r="D1710" t="str">
            <v>GH-1340; 13x40 Gear Head Lathe, 230V 1 PH</v>
          </cell>
          <cell r="E1710" t="str">
            <v>Chip Making</v>
          </cell>
          <cell r="F1710" t="str">
            <v>CN</v>
          </cell>
          <cell r="T1710">
            <v>11672</v>
          </cell>
          <cell r="U1710">
            <v>9499</v>
          </cell>
          <cell r="W1710">
            <v>8170</v>
          </cell>
          <cell r="X1710">
            <v>11672</v>
          </cell>
          <cell r="Y1710">
            <v>9499</v>
          </cell>
          <cell r="AA1710">
            <v>8170</v>
          </cell>
        </row>
        <row r="1711">
          <cell r="C1711" t="str">
            <v>JT1-3253</v>
          </cell>
          <cell r="D1711" t="str">
            <v>GH-1340; 13x40 Gear Head Lathe w/ Collet Closer</v>
          </cell>
          <cell r="E1711" t="str">
            <v>Chip Making</v>
          </cell>
          <cell r="F1711" t="str">
            <v>CN</v>
          </cell>
          <cell r="T1711">
            <v>12900</v>
          </cell>
          <cell r="U1711">
            <v>10499</v>
          </cell>
          <cell r="W1711">
            <v>9030</v>
          </cell>
          <cell r="X1711">
            <v>12900</v>
          </cell>
          <cell r="Y1711">
            <v>10499</v>
          </cell>
          <cell r="AA1711">
            <v>9030</v>
          </cell>
        </row>
        <row r="1712">
          <cell r="C1712" t="str">
            <v>JT1-3254</v>
          </cell>
          <cell r="D1712" t="str">
            <v>GH-1340; 13x40 Gear Head Lathe w/ Taper Attachment Kit</v>
          </cell>
          <cell r="E1712" t="str">
            <v>Chip Making</v>
          </cell>
          <cell r="F1712" t="str">
            <v>CN</v>
          </cell>
          <cell r="T1712">
            <v>12900</v>
          </cell>
          <cell r="U1712">
            <v>10499</v>
          </cell>
          <cell r="W1712">
            <v>9030</v>
          </cell>
          <cell r="X1712">
            <v>12900</v>
          </cell>
          <cell r="Y1712">
            <v>10499</v>
          </cell>
          <cell r="AA1712">
            <v>9030</v>
          </cell>
        </row>
        <row r="1713">
          <cell r="C1713" t="str">
            <v>JT1-3255</v>
          </cell>
          <cell r="D1713" t="str">
            <v>GH-1340; 13x40 Gear Head Lathe w/ Collet Closer and Taper Attachment Kit</v>
          </cell>
          <cell r="E1713" t="str">
            <v>Chip Making</v>
          </cell>
          <cell r="F1713" t="str">
            <v>CN</v>
          </cell>
          <cell r="T1713">
            <v>14129</v>
          </cell>
          <cell r="U1713">
            <v>11499</v>
          </cell>
          <cell r="W1713">
            <v>9890</v>
          </cell>
          <cell r="X1713">
            <v>14129</v>
          </cell>
          <cell r="Y1713">
            <v>11499</v>
          </cell>
          <cell r="AA1713">
            <v>9890</v>
          </cell>
        </row>
        <row r="1714">
          <cell r="C1714" t="str">
            <v>JT1-3256</v>
          </cell>
          <cell r="D1714" t="str">
            <v>GH-1340; 13x40 Gear Head Lathe w/ Newall NMS300 DRO</v>
          </cell>
          <cell r="E1714" t="str">
            <v>Chip Making</v>
          </cell>
          <cell r="F1714" t="str">
            <v>CN</v>
          </cell>
          <cell r="T1714">
            <v>17815</v>
          </cell>
          <cell r="U1714">
            <v>14499</v>
          </cell>
          <cell r="W1714">
            <v>12470</v>
          </cell>
          <cell r="X1714">
            <v>17815</v>
          </cell>
          <cell r="Y1714">
            <v>14499</v>
          </cell>
          <cell r="AA1714">
            <v>12470</v>
          </cell>
        </row>
        <row r="1715">
          <cell r="C1715" t="str">
            <v>JT1-3257</v>
          </cell>
          <cell r="D1715" t="str">
            <v>GH-1340; 13x40 Gear Head Lathe w/ Newall NMS300 and Collet Closer</v>
          </cell>
          <cell r="E1715" t="str">
            <v>Chip Making</v>
          </cell>
          <cell r="F1715" t="str">
            <v>CN</v>
          </cell>
          <cell r="T1715">
            <v>19043</v>
          </cell>
          <cell r="U1715">
            <v>15499</v>
          </cell>
          <cell r="W1715">
            <v>13330</v>
          </cell>
          <cell r="X1715">
            <v>19043</v>
          </cell>
          <cell r="Y1715">
            <v>15499</v>
          </cell>
          <cell r="AA1715">
            <v>13330</v>
          </cell>
        </row>
        <row r="1716">
          <cell r="C1716" t="str">
            <v>JT1-3258</v>
          </cell>
          <cell r="D1716" t="str">
            <v>GH-1340; 13x40 Gear Head Lathe w/ Newall NMS300 and Taper Attachment Kit</v>
          </cell>
          <cell r="E1716" t="str">
            <v>Chip Making</v>
          </cell>
          <cell r="F1716" t="str">
            <v>CN</v>
          </cell>
          <cell r="T1716">
            <v>19043</v>
          </cell>
          <cell r="U1716">
            <v>15499</v>
          </cell>
          <cell r="W1716">
            <v>13330</v>
          </cell>
          <cell r="X1716">
            <v>19043</v>
          </cell>
          <cell r="Y1716">
            <v>15499</v>
          </cell>
          <cell r="AA1716">
            <v>13330</v>
          </cell>
        </row>
        <row r="1717">
          <cell r="C1717" t="str">
            <v>JT1-3259</v>
          </cell>
          <cell r="D1717" t="str">
            <v>GH-1340; 13x40 Gear Head Lathe w/ Newall NMS300, Collet Closer, and Taper Attachment Kit</v>
          </cell>
          <cell r="E1717" t="str">
            <v>Chip Making</v>
          </cell>
          <cell r="F1717" t="str">
            <v>CN</v>
          </cell>
          <cell r="T1717">
            <v>20272</v>
          </cell>
          <cell r="U1717">
            <v>16499</v>
          </cell>
          <cell r="W1717">
            <v>14190</v>
          </cell>
          <cell r="X1717">
            <v>20272</v>
          </cell>
          <cell r="Y1717">
            <v>16499</v>
          </cell>
          <cell r="AA1717">
            <v>14190</v>
          </cell>
        </row>
        <row r="1718">
          <cell r="C1718" t="str">
            <v>JT1-3260</v>
          </cell>
          <cell r="D1718" t="str">
            <v>GH-1340; 13x40 Gear Head Lathe w/ Newall NMS800 DRO</v>
          </cell>
          <cell r="E1718" t="str">
            <v>Chip Making</v>
          </cell>
          <cell r="F1718" t="str">
            <v>CN</v>
          </cell>
          <cell r="T1718">
            <v>22729</v>
          </cell>
          <cell r="U1718">
            <v>18499</v>
          </cell>
          <cell r="W1718">
            <v>15910</v>
          </cell>
          <cell r="X1718">
            <v>22729</v>
          </cell>
          <cell r="Y1718">
            <v>18499</v>
          </cell>
          <cell r="AA1718">
            <v>15910</v>
          </cell>
        </row>
        <row r="1719">
          <cell r="C1719" t="str">
            <v>JT1-3261</v>
          </cell>
          <cell r="D1719" t="str">
            <v>GH-1340; 13x40 Gear Head Lathe w/ Acu-Rite 203 DRO</v>
          </cell>
          <cell r="E1719" t="str">
            <v>Chip Making</v>
          </cell>
          <cell r="F1719" t="str">
            <v>CN</v>
          </cell>
          <cell r="T1719">
            <v>20272</v>
          </cell>
          <cell r="U1719">
            <v>16499</v>
          </cell>
          <cell r="W1719">
            <v>14190</v>
          </cell>
          <cell r="X1719">
            <v>20272</v>
          </cell>
          <cell r="Y1719">
            <v>16499</v>
          </cell>
          <cell r="AA1719">
            <v>14190</v>
          </cell>
        </row>
        <row r="1720">
          <cell r="C1720" t="str">
            <v>JT1-3262</v>
          </cell>
          <cell r="D1720" t="str">
            <v>GH-1340; 13x40 Gear Head Lathe w/ Acu-Rite 203 and Collet Closer</v>
          </cell>
          <cell r="E1720" t="str">
            <v>Chip Making</v>
          </cell>
          <cell r="F1720" t="str">
            <v>CN</v>
          </cell>
          <cell r="T1720">
            <v>21500</v>
          </cell>
          <cell r="U1720">
            <v>17499</v>
          </cell>
          <cell r="W1720">
            <v>15050</v>
          </cell>
          <cell r="X1720">
            <v>21500</v>
          </cell>
          <cell r="Y1720">
            <v>17499</v>
          </cell>
          <cell r="AA1720">
            <v>15050</v>
          </cell>
        </row>
        <row r="1721">
          <cell r="C1721" t="str">
            <v>JT1-3263</v>
          </cell>
          <cell r="D1721" t="str">
            <v>GH-1340; 13x40 Gear Head Lathe w/ Acu-Rite 203 and Taper Attachment Kit</v>
          </cell>
          <cell r="E1721" t="str">
            <v>Chip Making</v>
          </cell>
          <cell r="F1721" t="str">
            <v>CN</v>
          </cell>
          <cell r="T1721">
            <v>21500</v>
          </cell>
          <cell r="U1721">
            <v>17499</v>
          </cell>
          <cell r="W1721">
            <v>15050</v>
          </cell>
          <cell r="X1721">
            <v>21500</v>
          </cell>
          <cell r="Y1721">
            <v>17499</v>
          </cell>
          <cell r="AA1721">
            <v>15050</v>
          </cell>
        </row>
        <row r="1722">
          <cell r="C1722" t="str">
            <v>JT1-3264</v>
          </cell>
          <cell r="D1722" t="str">
            <v>GH-1340; 13x40 Gear Head Lathe w/ Acu-Rite 203, Collet Closer, Taper Attachment Kit</v>
          </cell>
          <cell r="E1722" t="str">
            <v>Chip Making</v>
          </cell>
          <cell r="F1722" t="str">
            <v>CN</v>
          </cell>
          <cell r="T1722">
            <v>22729</v>
          </cell>
          <cell r="U1722">
            <v>18499</v>
          </cell>
          <cell r="W1722">
            <v>15910</v>
          </cell>
          <cell r="X1722">
            <v>22729</v>
          </cell>
          <cell r="Y1722">
            <v>18499</v>
          </cell>
          <cell r="AA1722">
            <v>15910</v>
          </cell>
        </row>
        <row r="1723">
          <cell r="C1723" t="str">
            <v>JET® 14" GEARED HEAD ENGINE LATHES</v>
          </cell>
        </row>
        <row r="1724">
          <cell r="C1724" t="str">
            <v>JT1-2709</v>
          </cell>
          <cell r="D1724" t="str">
            <v>GH-1440-1; 14x40 Gear Head Lathe, 230V 1 PH</v>
          </cell>
          <cell r="E1724" t="str">
            <v>Chip Making</v>
          </cell>
          <cell r="F1724" t="str">
            <v>CN</v>
          </cell>
          <cell r="T1724">
            <v>15358</v>
          </cell>
          <cell r="U1724">
            <v>12499</v>
          </cell>
          <cell r="W1724">
            <v>10750</v>
          </cell>
          <cell r="X1724">
            <v>15358</v>
          </cell>
          <cell r="Y1724">
            <v>12499</v>
          </cell>
          <cell r="AA1724">
            <v>10750</v>
          </cell>
        </row>
        <row r="1725">
          <cell r="C1725" t="str">
            <v>JT1-3265</v>
          </cell>
          <cell r="D1725" t="str">
            <v>GH-1440-1; 14x40 Gear Head Lathe w/ Collet Closer</v>
          </cell>
          <cell r="E1725" t="str">
            <v>Chip Making</v>
          </cell>
          <cell r="F1725" t="str">
            <v>CN</v>
          </cell>
          <cell r="T1725">
            <v>16586</v>
          </cell>
          <cell r="U1725">
            <v>13499</v>
          </cell>
          <cell r="W1725">
            <v>11610</v>
          </cell>
          <cell r="X1725">
            <v>16586</v>
          </cell>
          <cell r="Y1725">
            <v>13499</v>
          </cell>
          <cell r="AA1725">
            <v>11610</v>
          </cell>
        </row>
        <row r="1726">
          <cell r="C1726" t="str">
            <v>JT1-3266</v>
          </cell>
          <cell r="D1726" t="str">
            <v>GH-1440-1; 14x40 Gear Head Lathe w/ Taper Attachment Kit</v>
          </cell>
          <cell r="E1726" t="str">
            <v>Chip Making</v>
          </cell>
          <cell r="F1726" t="str">
            <v>CN</v>
          </cell>
          <cell r="T1726">
            <v>16586</v>
          </cell>
          <cell r="U1726">
            <v>13499</v>
          </cell>
          <cell r="W1726">
            <v>11610</v>
          </cell>
          <cell r="X1726">
            <v>16586</v>
          </cell>
          <cell r="Y1726">
            <v>13499</v>
          </cell>
          <cell r="AA1726">
            <v>11610</v>
          </cell>
        </row>
        <row r="1727">
          <cell r="C1727" t="str">
            <v>JT1-3267</v>
          </cell>
          <cell r="D1727" t="str">
            <v>GH-1440-1; 14x40 Gear Head Lathe w/ Collet Closer, Taper Attachment Kit</v>
          </cell>
          <cell r="E1727" t="str">
            <v>Chip Making</v>
          </cell>
          <cell r="F1727" t="str">
            <v>CN</v>
          </cell>
          <cell r="T1727">
            <v>17815</v>
          </cell>
          <cell r="U1727">
            <v>14499</v>
          </cell>
          <cell r="W1727">
            <v>12470</v>
          </cell>
          <cell r="X1727">
            <v>17815</v>
          </cell>
          <cell r="Y1727">
            <v>14499</v>
          </cell>
          <cell r="AA1727">
            <v>12470</v>
          </cell>
        </row>
        <row r="1728">
          <cell r="C1728" t="str">
            <v>JT1-3268</v>
          </cell>
          <cell r="D1728" t="str">
            <v>GH-1440-1; 14x40 Gear Head Lathe w/ Newall NMS300 DRO</v>
          </cell>
          <cell r="E1728" t="str">
            <v>Chip Making</v>
          </cell>
          <cell r="F1728" t="str">
            <v>CN</v>
          </cell>
          <cell r="T1728">
            <v>21500</v>
          </cell>
          <cell r="U1728">
            <v>17499</v>
          </cell>
          <cell r="W1728">
            <v>15050</v>
          </cell>
          <cell r="X1728">
            <v>21500</v>
          </cell>
          <cell r="Y1728">
            <v>17499</v>
          </cell>
          <cell r="AA1728">
            <v>15050</v>
          </cell>
        </row>
        <row r="1729">
          <cell r="C1729" t="str">
            <v>JT1-3269</v>
          </cell>
          <cell r="D1729" t="str">
            <v>GH-1440-1; 14x40 Gear Head Lathe w/ Newall NMS800 DRO</v>
          </cell>
          <cell r="E1729" t="str">
            <v>Chip Making</v>
          </cell>
          <cell r="F1729" t="str">
            <v>CN</v>
          </cell>
          <cell r="T1729">
            <v>26415</v>
          </cell>
          <cell r="U1729">
            <v>21499</v>
          </cell>
          <cell r="W1729">
            <v>18490</v>
          </cell>
          <cell r="X1729">
            <v>26415</v>
          </cell>
          <cell r="Y1729">
            <v>21499</v>
          </cell>
          <cell r="AA1729">
            <v>18490</v>
          </cell>
        </row>
        <row r="1730">
          <cell r="C1730" t="str">
            <v>JT1-3270</v>
          </cell>
          <cell r="D1730" t="str">
            <v>GH-1440-1; 14x40 Gear Head Lathe w/ Acu-Rite 203 DRO</v>
          </cell>
          <cell r="E1730" t="str">
            <v>Chip Making</v>
          </cell>
          <cell r="F1730" t="str">
            <v>CN</v>
          </cell>
          <cell r="T1730">
            <v>23958</v>
          </cell>
          <cell r="U1730">
            <v>19499</v>
          </cell>
          <cell r="W1730">
            <v>16770</v>
          </cell>
          <cell r="X1730">
            <v>23958</v>
          </cell>
          <cell r="Y1730">
            <v>19499</v>
          </cell>
          <cell r="AA1730">
            <v>16770</v>
          </cell>
        </row>
        <row r="1731">
          <cell r="C1731" t="str">
            <v>JT1-3494</v>
          </cell>
          <cell r="D1731" t="str">
            <v>GH-1440-1; 14x40 Gear Head Lathe w/ Acu-Rite 203 DRO and Collet Closer</v>
          </cell>
          <cell r="E1731" t="str">
            <v>Chip Making</v>
          </cell>
          <cell r="F1731" t="str">
            <v>CN</v>
          </cell>
          <cell r="X1731">
            <v>25186</v>
          </cell>
          <cell r="Y1731">
            <v>20499</v>
          </cell>
          <cell r="AA1731">
            <v>17630</v>
          </cell>
        </row>
        <row r="1732">
          <cell r="C1732" t="str">
            <v>JT1-2710</v>
          </cell>
          <cell r="D1732" t="str">
            <v>GH-1440-3; 14x40 Gear Head Lathe, 230V 3 PH</v>
          </cell>
          <cell r="E1732" t="str">
            <v>Chip Making</v>
          </cell>
          <cell r="F1732" t="str">
            <v>CN</v>
          </cell>
          <cell r="T1732">
            <v>15358</v>
          </cell>
          <cell r="U1732">
            <v>12499</v>
          </cell>
          <cell r="W1732">
            <v>10750</v>
          </cell>
          <cell r="X1732">
            <v>15358</v>
          </cell>
          <cell r="Y1732">
            <v>12499</v>
          </cell>
          <cell r="AA1732">
            <v>10750</v>
          </cell>
        </row>
        <row r="1733">
          <cell r="C1733" t="str">
            <v>JT1-3271</v>
          </cell>
          <cell r="D1733" t="str">
            <v>GH-1440-3; 14x40 Gear Head Lathe w/ Taper Attachment Kit</v>
          </cell>
          <cell r="E1733" t="str">
            <v>Chip Making</v>
          </cell>
          <cell r="F1733" t="str">
            <v>CN</v>
          </cell>
          <cell r="T1733">
            <v>16586</v>
          </cell>
          <cell r="U1733">
            <v>13499</v>
          </cell>
          <cell r="W1733">
            <v>11610</v>
          </cell>
          <cell r="X1733">
            <v>16586</v>
          </cell>
          <cell r="Y1733">
            <v>13499</v>
          </cell>
          <cell r="AA1733">
            <v>11610</v>
          </cell>
        </row>
        <row r="1734">
          <cell r="C1734" t="str">
            <v>JT1-3463</v>
          </cell>
          <cell r="D1734" t="str">
            <v>GH-1440-3; 14x40 Gear Head Lathe w/ Collet Closer, Taper Attachment Kit 460V</v>
          </cell>
          <cell r="E1734" t="str">
            <v>Chip Making</v>
          </cell>
          <cell r="F1734" t="str">
            <v>CN</v>
          </cell>
          <cell r="X1734">
            <v>17815</v>
          </cell>
          <cell r="Y1734">
            <v>14499</v>
          </cell>
          <cell r="AA1734">
            <v>12470</v>
          </cell>
        </row>
        <row r="1735">
          <cell r="C1735" t="str">
            <v>JT1-3272</v>
          </cell>
          <cell r="D1735" t="str">
            <v>GH-1440-3; 14x40 Gear Head Lathe w/ Newall NMS300 DRO</v>
          </cell>
          <cell r="E1735" t="str">
            <v>Chip Making</v>
          </cell>
          <cell r="F1735" t="str">
            <v>CN</v>
          </cell>
          <cell r="T1735">
            <v>21500</v>
          </cell>
          <cell r="U1735">
            <v>17499</v>
          </cell>
          <cell r="W1735">
            <v>15050</v>
          </cell>
          <cell r="X1735">
            <v>21500</v>
          </cell>
          <cell r="Y1735">
            <v>17499</v>
          </cell>
          <cell r="AA1735">
            <v>15050</v>
          </cell>
        </row>
        <row r="1736">
          <cell r="C1736" t="str">
            <v>JT1-3273</v>
          </cell>
          <cell r="D1736" t="str">
            <v>GH-1440-3; 14x40 Gear Head Lathe w/ Acu-Rite 203 DRO</v>
          </cell>
          <cell r="E1736" t="str">
            <v>Chip Making</v>
          </cell>
          <cell r="F1736" t="str">
            <v>CN</v>
          </cell>
          <cell r="T1736">
            <v>23958</v>
          </cell>
          <cell r="U1736">
            <v>19499</v>
          </cell>
          <cell r="W1736">
            <v>16770</v>
          </cell>
          <cell r="X1736">
            <v>23958</v>
          </cell>
          <cell r="Y1736">
            <v>19499</v>
          </cell>
          <cell r="AA1736">
            <v>16770</v>
          </cell>
        </row>
        <row r="1737">
          <cell r="C1737" t="str">
            <v>JT1-3274</v>
          </cell>
          <cell r="D1737" t="str">
            <v>GH-1440-3; 14x40 Gear Head Lathe w/ Acu-Rite 203 and Taper Attachment Kit</v>
          </cell>
          <cell r="E1737" t="str">
            <v>Chip Making</v>
          </cell>
          <cell r="F1737" t="str">
            <v>CN</v>
          </cell>
          <cell r="T1737">
            <v>25186</v>
          </cell>
          <cell r="U1737">
            <v>20499</v>
          </cell>
          <cell r="W1737">
            <v>17630</v>
          </cell>
          <cell r="X1737">
            <v>25186</v>
          </cell>
          <cell r="Y1737">
            <v>20499</v>
          </cell>
          <cell r="AA1737">
            <v>17630</v>
          </cell>
        </row>
        <row r="1738">
          <cell r="C1738" t="str">
            <v>JT1-3275</v>
          </cell>
          <cell r="D1738" t="str">
            <v>GH-1440-3; 14x40 Gear Head Lathe w/ Acu-Rite 203, Collet Closer, and Taper Attachment Kit</v>
          </cell>
          <cell r="E1738" t="str">
            <v>Chip Making</v>
          </cell>
          <cell r="F1738" t="str">
            <v>CN</v>
          </cell>
          <cell r="T1738">
            <v>26415</v>
          </cell>
          <cell r="U1738">
            <v>21499</v>
          </cell>
          <cell r="W1738">
            <v>18490</v>
          </cell>
          <cell r="X1738">
            <v>26415</v>
          </cell>
          <cell r="Y1738">
            <v>21499</v>
          </cell>
          <cell r="AA1738">
            <v>18490</v>
          </cell>
        </row>
        <row r="1739">
          <cell r="C1739" t="str">
            <v xml:space="preserve">JET® GH-1440ZX LARGE SPINDLE BORE PRECISION ENGINE LATHE </v>
          </cell>
        </row>
        <row r="1740">
          <cell r="C1740" t="str">
            <v>JT1-2711</v>
          </cell>
          <cell r="D1740" t="str">
            <v>GH-1440ZX, Large Spindle Bore Gear Head Lathe</v>
          </cell>
          <cell r="E1740" t="str">
            <v>Chip Making</v>
          </cell>
          <cell r="T1740">
            <v>36858</v>
          </cell>
          <cell r="U1740">
            <v>29999</v>
          </cell>
          <cell r="W1740">
            <v>25800</v>
          </cell>
          <cell r="X1740">
            <v>36858</v>
          </cell>
          <cell r="Y1740">
            <v>29999</v>
          </cell>
          <cell r="AA1740">
            <v>25800</v>
          </cell>
        </row>
        <row r="1741">
          <cell r="C1741" t="str">
            <v>JT1-3276</v>
          </cell>
          <cell r="D1741" t="str">
            <v>GH-1440ZX, Large Spindle Bore Gear Head Lathe 460V</v>
          </cell>
          <cell r="E1741" t="str">
            <v>Chip Making</v>
          </cell>
          <cell r="T1741">
            <v>37472</v>
          </cell>
          <cell r="U1741">
            <v>30499</v>
          </cell>
          <cell r="W1741">
            <v>26230</v>
          </cell>
          <cell r="X1741">
            <v>37472</v>
          </cell>
          <cell r="Y1741">
            <v>30499</v>
          </cell>
          <cell r="AA1741">
            <v>26230</v>
          </cell>
        </row>
        <row r="1742">
          <cell r="C1742" t="str">
            <v>JT1-3277</v>
          </cell>
          <cell r="D1742" t="str">
            <v>GH-1440ZX, Large Spindle Bore Gear Head Lathe w/ Collet Closer</v>
          </cell>
          <cell r="E1742" t="str">
            <v>Chip Making</v>
          </cell>
          <cell r="T1742">
            <v>40543</v>
          </cell>
          <cell r="U1742">
            <v>32999</v>
          </cell>
          <cell r="W1742">
            <v>28380</v>
          </cell>
          <cell r="X1742">
            <v>40543</v>
          </cell>
          <cell r="Y1742">
            <v>32999</v>
          </cell>
          <cell r="AA1742">
            <v>28380</v>
          </cell>
        </row>
        <row r="1743">
          <cell r="C1743" t="str">
            <v>JT1-3278</v>
          </cell>
          <cell r="D1743" t="str">
            <v>GH-1440ZX, Large Spindle Bore Gear Head Lathe w/ Taper Attachment Kit</v>
          </cell>
          <cell r="E1743" t="str">
            <v>Chip Making</v>
          </cell>
          <cell r="T1743">
            <v>40543</v>
          </cell>
          <cell r="U1743">
            <v>32999</v>
          </cell>
          <cell r="W1743">
            <v>28380</v>
          </cell>
          <cell r="X1743">
            <v>40543</v>
          </cell>
          <cell r="Y1743">
            <v>32999</v>
          </cell>
          <cell r="AA1743">
            <v>28380</v>
          </cell>
        </row>
        <row r="1744">
          <cell r="C1744" t="str">
            <v>JT1-3279</v>
          </cell>
          <cell r="D1744" t="str">
            <v>GH-1440ZX, Large Spindle Bore Gear Head Lathe w/ Newall NMS800 DRO</v>
          </cell>
          <cell r="E1744" t="str">
            <v>Chip Making</v>
          </cell>
          <cell r="T1744">
            <v>47915</v>
          </cell>
          <cell r="U1744">
            <v>38999</v>
          </cell>
          <cell r="W1744">
            <v>33540</v>
          </cell>
          <cell r="X1744">
            <v>47915</v>
          </cell>
          <cell r="Y1744">
            <v>38999</v>
          </cell>
          <cell r="AA1744">
            <v>33540</v>
          </cell>
        </row>
        <row r="1745">
          <cell r="C1745" t="str">
            <v>JT1-3280</v>
          </cell>
          <cell r="D1745" t="str">
            <v>GH-1440ZX, Large Spindle Bore Gear Head Lathe w/ Acu-Rite 203 DRO</v>
          </cell>
          <cell r="E1745" t="str">
            <v>Chip Making</v>
          </cell>
          <cell r="T1745">
            <v>45458</v>
          </cell>
          <cell r="U1745">
            <v>36999</v>
          </cell>
          <cell r="W1745">
            <v>31820</v>
          </cell>
          <cell r="X1745">
            <v>45458</v>
          </cell>
          <cell r="Y1745">
            <v>36999</v>
          </cell>
          <cell r="AA1745">
            <v>31820</v>
          </cell>
        </row>
        <row r="1746">
          <cell r="C1746" t="str">
            <v>JT1-3281</v>
          </cell>
          <cell r="D1746" t="str">
            <v>GH-1440ZX, Large Spindle Bore Gear Head Lathe w/ Acu-Rite 203 and Taper Attachment Kit</v>
          </cell>
          <cell r="E1746" t="str">
            <v>Chip Making</v>
          </cell>
          <cell r="T1746">
            <v>49143</v>
          </cell>
          <cell r="U1746">
            <v>39999</v>
          </cell>
          <cell r="W1746">
            <v>34400</v>
          </cell>
          <cell r="X1746">
            <v>49143</v>
          </cell>
          <cell r="Y1746">
            <v>39999</v>
          </cell>
          <cell r="AA1746">
            <v>34400</v>
          </cell>
        </row>
        <row r="1747">
          <cell r="C1747" t="str">
            <v>JT1-3282</v>
          </cell>
          <cell r="D1747" t="str">
            <v>GH-1440ZX, Large Spindle Bore Gear Head Lathe w/ Acu-Rite 303 DRO</v>
          </cell>
          <cell r="E1747" t="str">
            <v>Chip Making</v>
          </cell>
          <cell r="T1747">
            <v>46686</v>
          </cell>
          <cell r="U1747">
            <v>37999</v>
          </cell>
          <cell r="W1747">
            <v>32680</v>
          </cell>
          <cell r="X1747">
            <v>46686</v>
          </cell>
          <cell r="Y1747">
            <v>37999</v>
          </cell>
          <cell r="AA1747">
            <v>32680</v>
          </cell>
        </row>
        <row r="1748">
          <cell r="C1748" t="str">
            <v xml:space="preserve">JET® GH-1640ZX LARGE SPINDLE BORE PRECISION ENGINE LATHE </v>
          </cell>
        </row>
        <row r="1749">
          <cell r="C1749" t="str">
            <v>JT1-2712</v>
          </cell>
          <cell r="D1749" t="str">
            <v>GH-1640ZX, Large Spindle Bore Gear Head Lathe</v>
          </cell>
          <cell r="E1749" t="str">
            <v>Chip Making</v>
          </cell>
          <cell r="T1749">
            <v>41772</v>
          </cell>
          <cell r="U1749">
            <v>33999</v>
          </cell>
          <cell r="W1749">
            <v>29240</v>
          </cell>
          <cell r="X1749">
            <v>41772</v>
          </cell>
          <cell r="Y1749">
            <v>33999</v>
          </cell>
          <cell r="AA1749">
            <v>29240</v>
          </cell>
        </row>
        <row r="1750">
          <cell r="C1750" t="str">
            <v>JT1-3283</v>
          </cell>
          <cell r="D1750" t="str">
            <v>GH-1640ZX, Large Spindle Bore Gear Head Lathe 460V</v>
          </cell>
          <cell r="E1750" t="str">
            <v>Chip Making</v>
          </cell>
          <cell r="T1750">
            <v>42386</v>
          </cell>
          <cell r="U1750">
            <v>34499</v>
          </cell>
          <cell r="W1750">
            <v>29670</v>
          </cell>
          <cell r="X1750">
            <v>42386</v>
          </cell>
          <cell r="Y1750">
            <v>34499</v>
          </cell>
          <cell r="AA1750">
            <v>29670</v>
          </cell>
        </row>
        <row r="1751">
          <cell r="C1751" t="str">
            <v>JT1-3284</v>
          </cell>
          <cell r="D1751" t="str">
            <v>GH-1640ZX, Large Spindle Bore Gear Head Lathe w/ Collet Closer</v>
          </cell>
          <cell r="E1751" t="str">
            <v>Chip Making</v>
          </cell>
          <cell r="T1751">
            <v>45458</v>
          </cell>
          <cell r="U1751">
            <v>36999</v>
          </cell>
          <cell r="W1751">
            <v>31820</v>
          </cell>
          <cell r="X1751">
            <v>45458</v>
          </cell>
          <cell r="Y1751">
            <v>36999</v>
          </cell>
          <cell r="AA1751">
            <v>31820</v>
          </cell>
        </row>
        <row r="1752">
          <cell r="C1752" t="str">
            <v>JT1-3285</v>
          </cell>
          <cell r="D1752" t="str">
            <v>GH-1640ZX, Large Spindle Bore Gear Head Lathe w/ Taper Attachment Kit</v>
          </cell>
          <cell r="E1752" t="str">
            <v>Chip Making</v>
          </cell>
          <cell r="T1752">
            <v>45458</v>
          </cell>
          <cell r="U1752">
            <v>36999</v>
          </cell>
          <cell r="W1752">
            <v>31820</v>
          </cell>
          <cell r="X1752">
            <v>45458</v>
          </cell>
          <cell r="Y1752">
            <v>36999</v>
          </cell>
          <cell r="AA1752">
            <v>31820</v>
          </cell>
        </row>
        <row r="1753">
          <cell r="C1753" t="str">
            <v>JT1-3286</v>
          </cell>
          <cell r="D1753" t="str">
            <v>GH-1640ZX, Large Spindle Bore Gear Head Lathe w/ Newall NMS800 DRO</v>
          </cell>
          <cell r="E1753" t="str">
            <v>Chip Making</v>
          </cell>
          <cell r="T1753">
            <v>51600</v>
          </cell>
          <cell r="U1753">
            <v>41999</v>
          </cell>
          <cell r="W1753">
            <v>36120</v>
          </cell>
          <cell r="X1753">
            <v>51600</v>
          </cell>
          <cell r="Y1753">
            <v>41999</v>
          </cell>
          <cell r="AA1753">
            <v>36120</v>
          </cell>
        </row>
        <row r="1754">
          <cell r="C1754" t="str">
            <v>JT1-3287</v>
          </cell>
          <cell r="D1754" t="str">
            <v>GH-1640ZX, Large Spindle Bore Gear Head Lathe w/ Newall NMS800, Collet Closer, and Taper Attachment Kit</v>
          </cell>
          <cell r="E1754" t="str">
            <v>Chip Making</v>
          </cell>
          <cell r="T1754">
            <v>58972</v>
          </cell>
          <cell r="U1754">
            <v>47999</v>
          </cell>
          <cell r="W1754">
            <v>41280</v>
          </cell>
          <cell r="X1754">
            <v>58972</v>
          </cell>
          <cell r="Y1754">
            <v>47999</v>
          </cell>
          <cell r="AA1754">
            <v>41280</v>
          </cell>
        </row>
        <row r="1755">
          <cell r="C1755" t="str">
            <v>JT1-3288</v>
          </cell>
          <cell r="D1755" t="str">
            <v>GH-1640ZX, Large Spindle Bore Gear Head Lathe w/ Acu-Rite 203 DRO</v>
          </cell>
          <cell r="E1755" t="str">
            <v>Chip Making</v>
          </cell>
          <cell r="T1755">
            <v>49143</v>
          </cell>
          <cell r="U1755">
            <v>39999</v>
          </cell>
          <cell r="W1755">
            <v>34400</v>
          </cell>
          <cell r="X1755">
            <v>49143</v>
          </cell>
          <cell r="Y1755">
            <v>39999</v>
          </cell>
          <cell r="AA1755">
            <v>34400</v>
          </cell>
        </row>
        <row r="1756">
          <cell r="C1756" t="str">
            <v>JT1-3464</v>
          </cell>
          <cell r="D1756" t="str">
            <v>GH-1640ZX, Large Spindle Bore Gear Head Lathe w/ Acu-Rite 203 and Taper Attachment Kit</v>
          </cell>
          <cell r="E1756" t="str">
            <v>Chip Making</v>
          </cell>
          <cell r="X1756">
            <v>52829</v>
          </cell>
          <cell r="Y1756">
            <v>42999</v>
          </cell>
          <cell r="AA1756">
            <v>36980</v>
          </cell>
        </row>
        <row r="1757">
          <cell r="C1757" t="str">
            <v>JT1-3289</v>
          </cell>
          <cell r="D1757" t="str">
            <v>GH-1640ZX, Large Spindle Bore Gear Head Lathe w/ Acu-Rite 203 and Collet Closer</v>
          </cell>
          <cell r="E1757" t="str">
            <v>Chip Making</v>
          </cell>
          <cell r="T1757">
            <v>52829</v>
          </cell>
          <cell r="U1757">
            <v>42999</v>
          </cell>
          <cell r="W1757">
            <v>36980</v>
          </cell>
          <cell r="X1757">
            <v>52829</v>
          </cell>
          <cell r="Y1757">
            <v>42999</v>
          </cell>
          <cell r="AA1757">
            <v>36980</v>
          </cell>
        </row>
        <row r="1758">
          <cell r="C1758" t="str">
            <v xml:space="preserve">JET® GH-1660ZX LARGE SPINDLE BORE PRECISION ENGINE LATHE </v>
          </cell>
        </row>
        <row r="1759">
          <cell r="C1759" t="str">
            <v>JT1-2713</v>
          </cell>
          <cell r="D1759" t="str">
            <v>GH-1660ZX, Large Spindle Bore Gear Head Lathe</v>
          </cell>
          <cell r="E1759" t="str">
            <v>Chip Making</v>
          </cell>
          <cell r="T1759">
            <v>44229</v>
          </cell>
          <cell r="U1759">
            <v>35999</v>
          </cell>
          <cell r="W1759">
            <v>30960</v>
          </cell>
          <cell r="X1759">
            <v>44229</v>
          </cell>
          <cell r="Y1759">
            <v>35999</v>
          </cell>
          <cell r="AA1759">
            <v>30960</v>
          </cell>
        </row>
        <row r="1760">
          <cell r="C1760" t="str">
            <v>JT1-3290</v>
          </cell>
          <cell r="D1760" t="str">
            <v>GH-1660ZX, Large Spindle Bore Gear Head Lathe 460V</v>
          </cell>
          <cell r="E1760" t="str">
            <v>Chip Making</v>
          </cell>
          <cell r="T1760">
            <v>44843</v>
          </cell>
          <cell r="U1760">
            <v>36499</v>
          </cell>
          <cell r="W1760">
            <v>31390</v>
          </cell>
          <cell r="X1760">
            <v>44843</v>
          </cell>
          <cell r="Y1760">
            <v>36499</v>
          </cell>
          <cell r="AA1760">
            <v>31390</v>
          </cell>
        </row>
        <row r="1761">
          <cell r="C1761" t="str">
            <v>JT1-3291</v>
          </cell>
          <cell r="D1761" t="str">
            <v>GH-1660ZX, Large Spindle Bore Gear Head Lathe w/ Taper Attachment Kit</v>
          </cell>
          <cell r="E1761" t="str">
            <v>Chip Making</v>
          </cell>
          <cell r="T1761">
            <v>47915</v>
          </cell>
          <cell r="U1761">
            <v>38999</v>
          </cell>
          <cell r="W1761">
            <v>33540</v>
          </cell>
          <cell r="X1761">
            <v>47915</v>
          </cell>
          <cell r="Y1761">
            <v>38999</v>
          </cell>
          <cell r="AA1761">
            <v>33540</v>
          </cell>
        </row>
        <row r="1762">
          <cell r="C1762" t="str">
            <v>JT1-3292</v>
          </cell>
          <cell r="D1762" t="str">
            <v>GH-1660ZX, Large Spindle Bore Gear Head Lathe w/ Newall NMS800</v>
          </cell>
          <cell r="E1762" t="str">
            <v>Chip Making</v>
          </cell>
          <cell r="T1762">
            <v>56515</v>
          </cell>
          <cell r="U1762">
            <v>45999</v>
          </cell>
          <cell r="W1762">
            <v>39560</v>
          </cell>
          <cell r="X1762">
            <v>56515</v>
          </cell>
          <cell r="Y1762">
            <v>45999</v>
          </cell>
          <cell r="AA1762">
            <v>39560</v>
          </cell>
        </row>
        <row r="1763">
          <cell r="C1763" t="str">
            <v>JT1-3293</v>
          </cell>
          <cell r="D1763" t="str">
            <v>GH-1660ZX, Large Spindle Bore Gear Head Lathe w/ Newall NMS800, Collet Closer, and Taper Attachment Kit</v>
          </cell>
          <cell r="E1763" t="str">
            <v>Chip Making</v>
          </cell>
          <cell r="T1763">
            <v>63886</v>
          </cell>
          <cell r="U1763">
            <v>51999</v>
          </cell>
          <cell r="W1763">
            <v>44720</v>
          </cell>
          <cell r="X1763">
            <v>63886</v>
          </cell>
          <cell r="Y1763">
            <v>51999</v>
          </cell>
          <cell r="AA1763">
            <v>44720</v>
          </cell>
        </row>
        <row r="1764">
          <cell r="C1764" t="str">
            <v>JT1-3294</v>
          </cell>
          <cell r="D1764" t="str">
            <v>GH-1660ZX, Large Spindle Bore Gear Head Lathe w/ Acu-Rite 203 DRO</v>
          </cell>
          <cell r="E1764" t="str">
            <v>Chip Making</v>
          </cell>
          <cell r="T1764">
            <v>52829</v>
          </cell>
          <cell r="U1764">
            <v>42999</v>
          </cell>
          <cell r="W1764">
            <v>36980</v>
          </cell>
          <cell r="X1764">
            <v>52829</v>
          </cell>
          <cell r="Y1764">
            <v>42999</v>
          </cell>
          <cell r="AA1764">
            <v>36980</v>
          </cell>
        </row>
        <row r="1765">
          <cell r="C1765" t="str">
            <v>JT1-3295</v>
          </cell>
          <cell r="D1765" t="str">
            <v>GH-1660ZX, Large Spindle Bore Gear Head Lathe w/ Acu-Rite 203 and Taper Attachment Kit</v>
          </cell>
          <cell r="E1765" t="str">
            <v>Chip Making</v>
          </cell>
          <cell r="T1765">
            <v>56515</v>
          </cell>
          <cell r="U1765">
            <v>45999</v>
          </cell>
          <cell r="W1765">
            <v>39560</v>
          </cell>
          <cell r="X1765">
            <v>56515</v>
          </cell>
          <cell r="Y1765">
            <v>45999</v>
          </cell>
          <cell r="AA1765">
            <v>39560</v>
          </cell>
        </row>
        <row r="1766">
          <cell r="C1766" t="str">
            <v>JT1-3296</v>
          </cell>
          <cell r="D1766" t="str">
            <v>GH-1660ZX, Large Spindle Bore Gear Head Lathe w/ Acu-Rite 203, Collet Closer, and Taper Attachment Kit</v>
          </cell>
          <cell r="E1766" t="str">
            <v>Chip Making</v>
          </cell>
          <cell r="T1766">
            <v>60200</v>
          </cell>
          <cell r="U1766">
            <v>48999</v>
          </cell>
          <cell r="W1766">
            <v>42140</v>
          </cell>
          <cell r="X1766">
            <v>60200</v>
          </cell>
          <cell r="Y1766">
            <v>48999</v>
          </cell>
          <cell r="AA1766">
            <v>42140</v>
          </cell>
        </row>
        <row r="1767">
          <cell r="C1767" t="str">
            <v>JT1-3297</v>
          </cell>
          <cell r="D1767" t="str">
            <v>GH-1660ZX, Large Spindle Bore Gear Head Lathe w/ Acu-Rite 303,Taper Attachment Kit</v>
          </cell>
          <cell r="E1767" t="str">
            <v>Chip Making</v>
          </cell>
          <cell r="T1767">
            <v>57743</v>
          </cell>
          <cell r="U1767">
            <v>46999</v>
          </cell>
          <cell r="W1767">
            <v>40420</v>
          </cell>
          <cell r="X1767">
            <v>57743</v>
          </cell>
          <cell r="Y1767">
            <v>46999</v>
          </cell>
          <cell r="AA1767">
            <v>40420</v>
          </cell>
        </row>
        <row r="1768">
          <cell r="C1768" t="str">
            <v xml:space="preserve">JET® GH-1860ZX LARGE SPINDLE BORE PRECISION ENGINE LATHE </v>
          </cell>
        </row>
        <row r="1769">
          <cell r="C1769" t="str">
            <v>JT1-2714</v>
          </cell>
          <cell r="D1769" t="str">
            <v>GH-1860ZX, Large Spindle Bore Gear Head Lathe</v>
          </cell>
          <cell r="E1769" t="str">
            <v>Chip Making</v>
          </cell>
          <cell r="T1769">
            <v>45458</v>
          </cell>
          <cell r="U1769">
            <v>36999</v>
          </cell>
          <cell r="W1769">
            <v>31820</v>
          </cell>
          <cell r="X1769">
            <v>45458</v>
          </cell>
          <cell r="Y1769">
            <v>36999</v>
          </cell>
          <cell r="AA1769">
            <v>31820</v>
          </cell>
        </row>
        <row r="1770">
          <cell r="C1770" t="str">
            <v>JT1-3298</v>
          </cell>
          <cell r="D1770" t="str">
            <v>GH-1860ZX, Large Spindle Bore Gear Head Lathe 460V</v>
          </cell>
          <cell r="E1770" t="str">
            <v>Chip Making</v>
          </cell>
          <cell r="T1770">
            <v>46072</v>
          </cell>
          <cell r="U1770">
            <v>37499</v>
          </cell>
          <cell r="W1770">
            <v>32250</v>
          </cell>
          <cell r="X1770">
            <v>46072</v>
          </cell>
          <cell r="Y1770">
            <v>37499</v>
          </cell>
          <cell r="AA1770">
            <v>32250</v>
          </cell>
        </row>
        <row r="1771">
          <cell r="C1771" t="str">
            <v>JT1-3299</v>
          </cell>
          <cell r="D1771" t="str">
            <v>GH-1860ZX, Large Spindle Bore Gear Head Lathe w/ Newall NMS800 DRO</v>
          </cell>
          <cell r="E1771" t="str">
            <v>Chip Making</v>
          </cell>
          <cell r="T1771">
            <v>58972</v>
          </cell>
          <cell r="U1771">
            <v>47999</v>
          </cell>
          <cell r="W1771">
            <v>41280</v>
          </cell>
          <cell r="X1771">
            <v>58972</v>
          </cell>
          <cell r="Y1771">
            <v>47999</v>
          </cell>
          <cell r="AA1771">
            <v>41280</v>
          </cell>
        </row>
        <row r="1772">
          <cell r="C1772" t="str">
            <v>JT1-3300</v>
          </cell>
          <cell r="D1772" t="str">
            <v>GH-1860ZX, Large Spindle Bore Gear Head Lathe w/ Newall NMS800 and Taper Attachment Kit</v>
          </cell>
          <cell r="E1772" t="str">
            <v>Chip Making</v>
          </cell>
          <cell r="T1772">
            <v>62658</v>
          </cell>
          <cell r="U1772">
            <v>50999</v>
          </cell>
          <cell r="W1772">
            <v>43860</v>
          </cell>
          <cell r="X1772">
            <v>62658</v>
          </cell>
          <cell r="Y1772">
            <v>50999</v>
          </cell>
          <cell r="AA1772">
            <v>43860</v>
          </cell>
        </row>
        <row r="1773">
          <cell r="C1773" t="str">
            <v>JT1-3301</v>
          </cell>
          <cell r="D1773" t="str">
            <v>GH-1860ZX, Large Spindle Bore Gear Head Lathe w/ Acu-Rite 203 DRO</v>
          </cell>
          <cell r="E1773" t="str">
            <v>Chip Making</v>
          </cell>
          <cell r="T1773">
            <v>55286</v>
          </cell>
          <cell r="U1773">
            <v>44999</v>
          </cell>
          <cell r="W1773">
            <v>38700</v>
          </cell>
          <cell r="X1773">
            <v>55286</v>
          </cell>
          <cell r="Y1773">
            <v>44999</v>
          </cell>
          <cell r="AA1773">
            <v>38700</v>
          </cell>
        </row>
        <row r="1774">
          <cell r="C1774" t="str">
            <v>JT1-3488</v>
          </cell>
          <cell r="D1774" t="str">
            <v>GH-1860ZX, Large Spindle Bore Gear Head Lathe w/ Acu-Rite 203 DRO, Collet Closer, and Taper Attachment Kit</v>
          </cell>
          <cell r="E1774" t="str">
            <v>Chip Making</v>
          </cell>
          <cell r="X1774">
            <v>62658</v>
          </cell>
          <cell r="Y1774">
            <v>50999</v>
          </cell>
          <cell r="AA1774">
            <v>43860</v>
          </cell>
        </row>
        <row r="1775">
          <cell r="C1775" t="str">
            <v xml:space="preserve">JET® GH-1880ZX LARGE SPINDLE BORE PRECISION ENGINE LATHE </v>
          </cell>
        </row>
        <row r="1776">
          <cell r="C1776" t="str">
            <v>JT1-2715</v>
          </cell>
          <cell r="D1776" t="str">
            <v>GH-1880ZX, Large Spindle Bore Gear Head Lathe</v>
          </cell>
          <cell r="E1776" t="str">
            <v>Chip Making</v>
          </cell>
          <cell r="T1776">
            <v>51723</v>
          </cell>
          <cell r="U1776">
            <v>42099</v>
          </cell>
          <cell r="W1776">
            <v>36206</v>
          </cell>
          <cell r="X1776">
            <v>51723</v>
          </cell>
          <cell r="Y1776">
            <v>42099</v>
          </cell>
          <cell r="AA1776">
            <v>36206</v>
          </cell>
        </row>
        <row r="1777">
          <cell r="C1777" t="str">
            <v>JT1-3302</v>
          </cell>
          <cell r="D1777" t="str">
            <v>GH-1880ZX, Large Spindle Bore Gear Head Lathe 460V</v>
          </cell>
          <cell r="E1777" t="str">
            <v>Chip Making</v>
          </cell>
          <cell r="T1777">
            <v>52338</v>
          </cell>
          <cell r="U1777">
            <v>42599</v>
          </cell>
          <cell r="W1777">
            <v>36636</v>
          </cell>
          <cell r="X1777">
            <v>52338</v>
          </cell>
          <cell r="Y1777">
            <v>42599</v>
          </cell>
          <cell r="AA1777">
            <v>36636</v>
          </cell>
        </row>
        <row r="1778">
          <cell r="C1778" t="str">
            <v>JT1-3303</v>
          </cell>
          <cell r="D1778" t="str">
            <v>GH-1880ZX, Large Spindle Bore Gear Head Lathe w/ Newall NMS800</v>
          </cell>
          <cell r="E1778" t="str">
            <v>Chip Making</v>
          </cell>
          <cell r="T1778">
            <v>66343</v>
          </cell>
          <cell r="U1778">
            <v>53999</v>
          </cell>
          <cell r="W1778">
            <v>46440</v>
          </cell>
          <cell r="X1778">
            <v>66343</v>
          </cell>
          <cell r="Y1778">
            <v>53999</v>
          </cell>
          <cell r="AA1778">
            <v>46440</v>
          </cell>
        </row>
        <row r="1779">
          <cell r="C1779" t="str">
            <v>JT1-3304</v>
          </cell>
          <cell r="D1779" t="str">
            <v>GH-1880ZX, Large Spindle Bore Gear Head Lathe w/ Newall NMS800 and Taper Attachment Kit</v>
          </cell>
          <cell r="E1779" t="str">
            <v>Chip Making</v>
          </cell>
          <cell r="T1779">
            <v>70029</v>
          </cell>
          <cell r="U1779">
            <v>56999</v>
          </cell>
          <cell r="W1779">
            <v>49020</v>
          </cell>
          <cell r="X1779">
            <v>70029</v>
          </cell>
          <cell r="Y1779">
            <v>56999</v>
          </cell>
          <cell r="AA1779">
            <v>49020</v>
          </cell>
        </row>
        <row r="1780">
          <cell r="C1780" t="str">
            <v>JT1-3305</v>
          </cell>
          <cell r="D1780" t="str">
            <v>GH-1880ZX, Large Spindle Bore Gear Head Lathe w/ Acu-Rite 203 DRO</v>
          </cell>
          <cell r="E1780" t="str">
            <v>Chip Making</v>
          </cell>
          <cell r="T1780">
            <v>60200</v>
          </cell>
          <cell r="U1780">
            <v>48999</v>
          </cell>
          <cell r="W1780">
            <v>42140</v>
          </cell>
          <cell r="X1780">
            <v>60200</v>
          </cell>
          <cell r="Y1780">
            <v>48999</v>
          </cell>
          <cell r="AA1780">
            <v>42140</v>
          </cell>
        </row>
        <row r="1781">
          <cell r="C1781" t="str">
            <v>JT1-3306</v>
          </cell>
          <cell r="D1781" t="str">
            <v>GH-1880ZX, Large Spindle Bore Gear Head Lathe w/ Acu-Rite 203 and Collet Closer</v>
          </cell>
          <cell r="E1781" t="str">
            <v>Chip Making</v>
          </cell>
          <cell r="T1781">
            <v>63886</v>
          </cell>
          <cell r="U1781">
            <v>51999</v>
          </cell>
          <cell r="W1781">
            <v>44720</v>
          </cell>
          <cell r="X1781">
            <v>63886</v>
          </cell>
          <cell r="Y1781">
            <v>51999</v>
          </cell>
          <cell r="AA1781">
            <v>44720</v>
          </cell>
        </row>
        <row r="1782">
          <cell r="C1782" t="str">
            <v>JT1-3307</v>
          </cell>
          <cell r="D1782" t="str">
            <v>GH-1880ZX, Large Spindle Bore Gear Head Lathe w/ Acu-Rite 203 and Taper Attachment Kit</v>
          </cell>
          <cell r="E1782" t="str">
            <v>Chip Making</v>
          </cell>
          <cell r="T1782">
            <v>63886</v>
          </cell>
          <cell r="U1782">
            <v>51999</v>
          </cell>
          <cell r="W1782">
            <v>44720</v>
          </cell>
          <cell r="X1782">
            <v>63886</v>
          </cell>
          <cell r="Y1782">
            <v>51999</v>
          </cell>
          <cell r="AA1782">
            <v>44720</v>
          </cell>
        </row>
        <row r="1783">
          <cell r="C1783" t="str">
            <v xml:space="preserve">JET® GH-2180ZX LARGE SPINDLE BORE PRECISION ENGINE LATHE </v>
          </cell>
        </row>
        <row r="1784">
          <cell r="C1784" t="str">
            <v>JT1-2716</v>
          </cell>
          <cell r="D1784" t="str">
            <v>GH-2180ZX, Large Spindle Bore Gear Head Lathe</v>
          </cell>
          <cell r="E1784" t="str">
            <v>Chip Making</v>
          </cell>
          <cell r="T1784">
            <v>61429</v>
          </cell>
          <cell r="U1784">
            <v>49999</v>
          </cell>
          <cell r="W1784">
            <v>43000</v>
          </cell>
          <cell r="X1784">
            <v>61429</v>
          </cell>
          <cell r="Y1784">
            <v>49999</v>
          </cell>
          <cell r="AA1784">
            <v>43000</v>
          </cell>
        </row>
        <row r="1785">
          <cell r="C1785" t="str">
            <v>JT1-3308</v>
          </cell>
          <cell r="D1785" t="str">
            <v>GH-2180ZX, Large Spindle Bore Gear Head Lathe 460V</v>
          </cell>
          <cell r="E1785" t="str">
            <v>Chip Making</v>
          </cell>
          <cell r="T1785">
            <v>62043</v>
          </cell>
          <cell r="U1785">
            <v>50499</v>
          </cell>
          <cell r="W1785">
            <v>43430</v>
          </cell>
          <cell r="X1785">
            <v>62043</v>
          </cell>
          <cell r="Y1785">
            <v>50499</v>
          </cell>
          <cell r="AA1785">
            <v>43430</v>
          </cell>
        </row>
        <row r="1786">
          <cell r="C1786" t="str">
            <v>JT1-3309</v>
          </cell>
          <cell r="D1786" t="str">
            <v>GH-2180ZX, Large Spindle Bore Gear Head Lathe w/ Taper Attachment Kit</v>
          </cell>
          <cell r="E1786" t="str">
            <v>Chip Making</v>
          </cell>
          <cell r="T1786">
            <v>65115</v>
          </cell>
          <cell r="U1786">
            <v>52999</v>
          </cell>
          <cell r="W1786">
            <v>45580</v>
          </cell>
          <cell r="X1786">
            <v>65115</v>
          </cell>
          <cell r="Y1786">
            <v>52999</v>
          </cell>
          <cell r="AA1786">
            <v>45580</v>
          </cell>
        </row>
        <row r="1787">
          <cell r="C1787" t="str">
            <v>JT1-3310</v>
          </cell>
          <cell r="D1787" t="str">
            <v>GH-2180ZX, Large Spindle Bore Gear Head Lathe w/ Newall NMS800 DRO</v>
          </cell>
          <cell r="E1787" t="str">
            <v>Chip Making</v>
          </cell>
          <cell r="T1787">
            <v>77400</v>
          </cell>
          <cell r="U1787">
            <v>62999</v>
          </cell>
          <cell r="W1787">
            <v>54180</v>
          </cell>
          <cell r="X1787">
            <v>77400</v>
          </cell>
          <cell r="Y1787">
            <v>62999</v>
          </cell>
          <cell r="AA1787">
            <v>54180</v>
          </cell>
        </row>
        <row r="1788">
          <cell r="C1788" t="str">
            <v>JT1-3311</v>
          </cell>
          <cell r="D1788" t="str">
            <v>GH-2180ZX, Large Spindle Bore Gear Head Lathe w/ Acu-Rite 203 DRO</v>
          </cell>
          <cell r="E1788" t="str">
            <v>Chip Making</v>
          </cell>
          <cell r="T1788">
            <v>71258</v>
          </cell>
          <cell r="U1788">
            <v>57999</v>
          </cell>
          <cell r="W1788">
            <v>49880</v>
          </cell>
          <cell r="X1788">
            <v>71258</v>
          </cell>
          <cell r="Y1788">
            <v>57999</v>
          </cell>
          <cell r="AA1788">
            <v>49880</v>
          </cell>
        </row>
        <row r="1789">
          <cell r="C1789" t="str">
            <v>JT1-3312</v>
          </cell>
          <cell r="D1789" t="str">
            <v>GH-2180ZX, Large Spindle Bore Gear Head Lathe w/ Acu-Rite 203 and Taper Attachment Kit</v>
          </cell>
          <cell r="E1789" t="str">
            <v>Chip Making</v>
          </cell>
          <cell r="T1789">
            <v>74943</v>
          </cell>
          <cell r="U1789">
            <v>60999</v>
          </cell>
          <cell r="W1789">
            <v>52460</v>
          </cell>
          <cell r="X1789">
            <v>74943</v>
          </cell>
          <cell r="Y1789">
            <v>60999</v>
          </cell>
          <cell r="AA1789">
            <v>52460</v>
          </cell>
        </row>
        <row r="1790">
          <cell r="C1790" t="str">
            <v>JT1-3313</v>
          </cell>
          <cell r="D1790" t="str">
            <v>GH-2180ZX, Large Spindle Bore Gear Head Lathe w/ Acu-Rite 303 DRO</v>
          </cell>
          <cell r="E1790" t="str">
            <v>Chip Making</v>
          </cell>
          <cell r="T1790">
            <v>73715</v>
          </cell>
          <cell r="U1790">
            <v>59999</v>
          </cell>
          <cell r="W1790">
            <v>51600</v>
          </cell>
          <cell r="X1790">
            <v>73715</v>
          </cell>
          <cell r="Y1790">
            <v>59999</v>
          </cell>
          <cell r="AA1790">
            <v>51600</v>
          </cell>
        </row>
        <row r="1791">
          <cell r="C1791" t="str">
            <v xml:space="preserve">JET® GH-2680ZH LARGE SPINDLE BORE PRECISION ENGINE LATHE </v>
          </cell>
        </row>
        <row r="1792">
          <cell r="C1792" t="str">
            <v>JT1-2717</v>
          </cell>
          <cell r="D1792" t="str">
            <v>GH-2680ZH, Large Spindle Bore Gear Head Lathe</v>
          </cell>
          <cell r="E1792" t="str">
            <v>Chip Making</v>
          </cell>
          <cell r="T1792">
            <v>74943</v>
          </cell>
          <cell r="U1792">
            <v>60999</v>
          </cell>
          <cell r="W1792">
            <v>52460</v>
          </cell>
          <cell r="X1792">
            <v>74943</v>
          </cell>
          <cell r="Y1792">
            <v>60999</v>
          </cell>
          <cell r="AA1792">
            <v>52460</v>
          </cell>
        </row>
        <row r="1793">
          <cell r="C1793" t="str">
            <v>JT1-3314</v>
          </cell>
          <cell r="D1793" t="str">
            <v>GH-2680ZH, Large Spindle Bore Gear Head Lathe 460V</v>
          </cell>
          <cell r="E1793" t="str">
            <v>Chip Making</v>
          </cell>
          <cell r="T1793">
            <v>75558</v>
          </cell>
          <cell r="U1793">
            <v>61499</v>
          </cell>
          <cell r="W1793">
            <v>52890</v>
          </cell>
          <cell r="X1793">
            <v>75558</v>
          </cell>
          <cell r="Y1793">
            <v>61499</v>
          </cell>
          <cell r="AA1793">
            <v>52890</v>
          </cell>
        </row>
        <row r="1794">
          <cell r="C1794" t="str">
            <v>JT1-3315</v>
          </cell>
          <cell r="D1794" t="str">
            <v>GH-2680ZH, Large Spindle Bore Gear Head Lathe w/ Newall NMS800 DRO</v>
          </cell>
          <cell r="E1794" t="str">
            <v>Chip Making</v>
          </cell>
          <cell r="T1794">
            <v>89686</v>
          </cell>
          <cell r="U1794">
            <v>72999</v>
          </cell>
          <cell r="W1794">
            <v>62780</v>
          </cell>
          <cell r="X1794">
            <v>89686</v>
          </cell>
          <cell r="Y1794">
            <v>72999</v>
          </cell>
          <cell r="AA1794">
            <v>62780</v>
          </cell>
        </row>
        <row r="1795">
          <cell r="C1795" t="str">
            <v>JT1-3316</v>
          </cell>
          <cell r="D1795" t="str">
            <v>GH-2680ZH, Large Spindle Bore Gear Head Lathe w/ Newall NMS800 and Taper Attachment Kit</v>
          </cell>
          <cell r="E1795" t="str">
            <v>Chip Making</v>
          </cell>
          <cell r="T1795">
            <v>95829</v>
          </cell>
          <cell r="U1795">
            <v>77999</v>
          </cell>
          <cell r="W1795">
            <v>67080</v>
          </cell>
          <cell r="X1795">
            <v>95829</v>
          </cell>
          <cell r="Y1795">
            <v>77999</v>
          </cell>
          <cell r="AA1795">
            <v>67080</v>
          </cell>
        </row>
        <row r="1796">
          <cell r="C1796" t="str">
            <v>JT1-3317</v>
          </cell>
          <cell r="D1796" t="str">
            <v>GH-2680ZH, Large Spindle Bore Gear Head Lathe w/ Acu-Rite 203 DRO</v>
          </cell>
          <cell r="E1796" t="str">
            <v>Chip Making</v>
          </cell>
          <cell r="T1796">
            <v>83543</v>
          </cell>
          <cell r="U1796">
            <v>67999</v>
          </cell>
          <cell r="W1796">
            <v>58480</v>
          </cell>
          <cell r="X1796">
            <v>83543</v>
          </cell>
          <cell r="Y1796">
            <v>67999</v>
          </cell>
          <cell r="AA1796">
            <v>58480</v>
          </cell>
        </row>
        <row r="1797">
          <cell r="C1797" t="str">
            <v>JT1-3318</v>
          </cell>
          <cell r="D1797" t="str">
            <v>GH-2680ZH, Large Spindle Bore Gear Head Lathe w/ Acu-Rite 203 and Taper Attachment Kit</v>
          </cell>
          <cell r="E1797" t="str">
            <v>Chip Making</v>
          </cell>
          <cell r="T1797">
            <v>89686</v>
          </cell>
          <cell r="U1797">
            <v>72999</v>
          </cell>
          <cell r="W1797">
            <v>62780</v>
          </cell>
          <cell r="X1797">
            <v>89686</v>
          </cell>
          <cell r="Y1797">
            <v>72999</v>
          </cell>
          <cell r="AA1797">
            <v>62780</v>
          </cell>
        </row>
        <row r="1798">
          <cell r="C1798" t="str">
            <v xml:space="preserve">JET® GH-26130ZH LARGE SPINDLE BORE PRECISION ENGINE LATHE </v>
          </cell>
        </row>
        <row r="1799">
          <cell r="C1799" t="str">
            <v>JT1-2718</v>
          </cell>
          <cell r="D1799" t="str">
            <v>GH-26130ZH, Large Spindle Bore Gear Head Lathe</v>
          </cell>
          <cell r="E1799" t="str">
            <v>Chip Making</v>
          </cell>
          <cell r="T1799">
            <v>86000</v>
          </cell>
          <cell r="U1799">
            <v>69999</v>
          </cell>
          <cell r="W1799">
            <v>60200</v>
          </cell>
          <cell r="X1799">
            <v>86000</v>
          </cell>
          <cell r="Y1799">
            <v>69999</v>
          </cell>
          <cell r="AA1799">
            <v>60200</v>
          </cell>
        </row>
        <row r="1800">
          <cell r="C1800" t="str">
            <v>JT1-3319</v>
          </cell>
          <cell r="D1800" t="str">
            <v>GH-26130ZH, Large Spindle Bore Gear Head Lathe 460V</v>
          </cell>
          <cell r="E1800" t="str">
            <v>Chip Making</v>
          </cell>
          <cell r="T1800">
            <v>86615</v>
          </cell>
          <cell r="U1800">
            <v>70499</v>
          </cell>
          <cell r="W1800">
            <v>60630</v>
          </cell>
          <cell r="X1800">
            <v>86615</v>
          </cell>
          <cell r="Y1800">
            <v>70499</v>
          </cell>
          <cell r="AA1800">
            <v>60630</v>
          </cell>
        </row>
        <row r="1801">
          <cell r="C1801" t="str">
            <v>JT1-3320</v>
          </cell>
          <cell r="D1801" t="str">
            <v>GH-26130ZH, Large Spindle Bore Gear Head Lathe w/ Newall NMS800 DRO</v>
          </cell>
          <cell r="E1801" t="str">
            <v>Chip Making</v>
          </cell>
          <cell r="T1801">
            <v>105658</v>
          </cell>
          <cell r="U1801">
            <v>85999</v>
          </cell>
          <cell r="W1801">
            <v>73960</v>
          </cell>
          <cell r="X1801">
            <v>105658</v>
          </cell>
          <cell r="Y1801">
            <v>85999</v>
          </cell>
          <cell r="AA1801">
            <v>73960</v>
          </cell>
        </row>
        <row r="1802">
          <cell r="C1802" t="str">
            <v>JT1-3321</v>
          </cell>
          <cell r="D1802" t="str">
            <v>GH-26130ZH, Large Spindle Bore Gear Head Lathe w/ Newall NMS800 and Taper Attachment Kit</v>
          </cell>
          <cell r="E1802" t="str">
            <v>Chip Making</v>
          </cell>
          <cell r="T1802">
            <v>111800</v>
          </cell>
          <cell r="U1802">
            <v>90999</v>
          </cell>
          <cell r="W1802">
            <v>78260</v>
          </cell>
          <cell r="X1802">
            <v>111800</v>
          </cell>
          <cell r="Y1802">
            <v>90999</v>
          </cell>
          <cell r="AA1802">
            <v>78260</v>
          </cell>
        </row>
        <row r="1803">
          <cell r="C1803" t="str">
            <v>JT1-3322</v>
          </cell>
          <cell r="D1803" t="str">
            <v>GH-26130ZH, Large Spindle Bore Gear Head Lathe w/ Acu-Rite 203 DRO</v>
          </cell>
          <cell r="E1803" t="str">
            <v>Chip Making</v>
          </cell>
          <cell r="T1803">
            <v>98286</v>
          </cell>
          <cell r="U1803">
            <v>79999</v>
          </cell>
          <cell r="W1803">
            <v>68800</v>
          </cell>
          <cell r="X1803">
            <v>98286</v>
          </cell>
          <cell r="Y1803">
            <v>79999</v>
          </cell>
          <cell r="AA1803">
            <v>68800</v>
          </cell>
        </row>
        <row r="1804">
          <cell r="C1804" t="str">
            <v>JT1-3323</v>
          </cell>
          <cell r="D1804" t="str">
            <v>GH-26130ZH, Large Spindle Bore Gear Head Lathe w/ Acu-Rite 203 and Taper Attachment Kit</v>
          </cell>
          <cell r="E1804" t="str">
            <v>Chip Making</v>
          </cell>
          <cell r="T1804">
            <v>104429</v>
          </cell>
          <cell r="U1804">
            <v>84999</v>
          </cell>
          <cell r="W1804">
            <v>73100</v>
          </cell>
          <cell r="X1804">
            <v>104429</v>
          </cell>
          <cell r="Y1804">
            <v>84999</v>
          </cell>
          <cell r="AA1804">
            <v>73100</v>
          </cell>
        </row>
        <row r="1805">
          <cell r="C1805" t="str">
            <v>JT1-3324</v>
          </cell>
          <cell r="D1805" t="str">
            <v>GH-26130ZH, Large Spindle Bore Gear Head Lathe w/ Acu-Rite 303 DRO</v>
          </cell>
          <cell r="E1805" t="str">
            <v>Chip Making</v>
          </cell>
          <cell r="T1805">
            <v>101972</v>
          </cell>
          <cell r="U1805">
            <v>82999</v>
          </cell>
          <cell r="W1805">
            <v>71380</v>
          </cell>
          <cell r="X1805">
            <v>101972</v>
          </cell>
          <cell r="Y1805">
            <v>82999</v>
          </cell>
          <cell r="AA1805">
            <v>71380</v>
          </cell>
        </row>
        <row r="1806">
          <cell r="C1806" t="str">
            <v xml:space="preserve">JET® GH-1880ZX LARGE SPINDLE BORE PRECISION ENGINE LATHE </v>
          </cell>
        </row>
        <row r="1807">
          <cell r="C1807" t="str">
            <v>JT9-321970</v>
          </cell>
          <cell r="D1807" t="str">
            <v>GH-1880ZX, 3-1/8" Spindle Bore Geared Head Lathe--- WHILE SUPPLIES LAST</v>
          </cell>
          <cell r="E1807" t="str">
            <v>Chip Making</v>
          </cell>
          <cell r="F1807" t="str">
            <v>CN</v>
          </cell>
          <cell r="G1807" t="str">
            <v>8458.19.0030</v>
          </cell>
          <cell r="H1807">
            <v>39228.57</v>
          </cell>
          <cell r="I1807">
            <v>31999</v>
          </cell>
          <cell r="J1807">
            <v>31999</v>
          </cell>
          <cell r="K1807">
            <v>27460</v>
          </cell>
          <cell r="L1807">
            <v>49142.79</v>
          </cell>
          <cell r="M1807">
            <v>39999.99</v>
          </cell>
          <cell r="O1807">
            <v>34399.991399999999</v>
          </cell>
          <cell r="P1807">
            <v>54057.069000000003</v>
          </cell>
          <cell r="Q1807">
            <v>43998.999000000003</v>
          </cell>
          <cell r="S1807">
            <v>37839.990539999999</v>
          </cell>
          <cell r="T1807">
            <v>54057.069000000003</v>
          </cell>
          <cell r="U1807">
            <v>43998.999000000003</v>
          </cell>
          <cell r="W1807">
            <v>37839.990539999999</v>
          </cell>
          <cell r="X1807">
            <v>54057.069000000003</v>
          </cell>
          <cell r="Y1807">
            <v>43998.999000000003</v>
          </cell>
          <cell r="AA1807">
            <v>37839.990539999999</v>
          </cell>
        </row>
        <row r="1808">
          <cell r="C1808" t="str">
            <v>JT9-321970-4</v>
          </cell>
          <cell r="D1808" t="str">
            <v>GH-1880ZX LARGE SPINDLE BORE LATHE 460V--- WHILE SUPPLIES LAST</v>
          </cell>
          <cell r="E1808" t="str">
            <v>Chip Making</v>
          </cell>
          <cell r="F1808" t="str">
            <v>CN</v>
          </cell>
          <cell r="G1808" t="str">
            <v>8458.19.0030</v>
          </cell>
          <cell r="H1808">
            <v>55554</v>
          </cell>
          <cell r="I1808">
            <v>32299</v>
          </cell>
          <cell r="J1808">
            <v>32299</v>
          </cell>
          <cell r="K1808">
            <v>27777</v>
          </cell>
          <cell r="L1808">
            <v>49609.689999999995</v>
          </cell>
          <cell r="M1808">
            <v>40379.99</v>
          </cell>
          <cell r="O1808">
            <v>34726.791399999995</v>
          </cell>
          <cell r="P1808">
            <v>54570.659</v>
          </cell>
          <cell r="Q1808">
            <v>44416.999000000003</v>
          </cell>
          <cell r="S1808">
            <v>38199.470539999995</v>
          </cell>
          <cell r="T1808">
            <v>54570.659</v>
          </cell>
          <cell r="U1808">
            <v>44416.999000000003</v>
          </cell>
          <cell r="W1808">
            <v>38199.470539999995</v>
          </cell>
          <cell r="X1808">
            <v>54570.659</v>
          </cell>
          <cell r="Y1808">
            <v>44416.999000000003</v>
          </cell>
          <cell r="AA1808">
            <v>38199.470539999995</v>
          </cell>
        </row>
        <row r="1809">
          <cell r="C1809" t="str">
            <v>JET® GH-1880ZX LARGE SPINDLE BORE PRECISION ENGINE LATHE PACKAGES</v>
          </cell>
        </row>
        <row r="1810">
          <cell r="C1810" t="str">
            <v>JT9-321486</v>
          </cell>
          <cell r="D1810" t="str">
            <v>GH-1880ZX With Taper Attachment-- WHILE SUPPLIES LAST</v>
          </cell>
          <cell r="E1810" t="str">
            <v>Chip Making</v>
          </cell>
          <cell r="F1810" t="str">
            <v>CN</v>
          </cell>
          <cell r="G1810" t="str">
            <v>8458.19.0020</v>
          </cell>
          <cell r="H1810">
            <v>48054.29</v>
          </cell>
          <cell r="I1810">
            <v>39459</v>
          </cell>
          <cell r="J1810">
            <v>39459</v>
          </cell>
          <cell r="K1810">
            <v>33638</v>
          </cell>
          <cell r="L1810">
            <v>60568.59</v>
          </cell>
          <cell r="M1810">
            <v>49299.99</v>
          </cell>
          <cell r="O1810">
            <v>42397.991399999999</v>
          </cell>
          <cell r="P1810">
            <v>66625.449000000008</v>
          </cell>
          <cell r="Q1810">
            <v>54228.999000000003</v>
          </cell>
          <cell r="S1810">
            <v>46637.790540000002</v>
          </cell>
          <cell r="T1810">
            <v>66625.449000000008</v>
          </cell>
          <cell r="U1810">
            <v>54228.999000000003</v>
          </cell>
          <cell r="W1810">
            <v>46637.790540000002</v>
          </cell>
          <cell r="X1810">
            <v>66625.449000000008</v>
          </cell>
          <cell r="Y1810">
            <v>54228.999000000003</v>
          </cell>
          <cell r="AA1810">
            <v>46637.790540000002</v>
          </cell>
        </row>
        <row r="1811">
          <cell r="C1811" t="str">
            <v>JT9-322486</v>
          </cell>
          <cell r="D1811" t="str">
            <v>GH-1880ZX With Taper Attachment and Collet Closer-- WHILE SUPPLIES LAST</v>
          </cell>
          <cell r="E1811" t="str">
            <v>Chip Making</v>
          </cell>
          <cell r="F1811" t="str">
            <v>CN</v>
          </cell>
          <cell r="G1811" t="str">
            <v>8458.19.0020</v>
          </cell>
          <cell r="H1811">
            <v>53637.14</v>
          </cell>
          <cell r="I1811">
            <v>43759</v>
          </cell>
          <cell r="J1811">
            <v>43759</v>
          </cell>
          <cell r="K1811">
            <v>37546</v>
          </cell>
          <cell r="L1811">
            <v>67079.990000000005</v>
          </cell>
          <cell r="M1811">
            <v>54599.99</v>
          </cell>
          <cell r="O1811">
            <v>46955.991399999999</v>
          </cell>
          <cell r="P1811">
            <v>73787.989000000016</v>
          </cell>
          <cell r="Q1811">
            <v>60058.999000000003</v>
          </cell>
          <cell r="S1811">
            <v>51651.590540000005</v>
          </cell>
          <cell r="T1811">
            <v>73787.989000000016</v>
          </cell>
          <cell r="U1811">
            <v>60058.999000000003</v>
          </cell>
          <cell r="W1811">
            <v>51651.590540000005</v>
          </cell>
          <cell r="X1811">
            <v>73787.989000000016</v>
          </cell>
          <cell r="Y1811">
            <v>60058.999000000003</v>
          </cell>
          <cell r="AA1811">
            <v>51651.590540000005</v>
          </cell>
        </row>
        <row r="1812">
          <cell r="C1812" t="str">
            <v>JET® GH-1880ZX LATHES WITH ACU-RITE DRO</v>
          </cell>
        </row>
        <row r="1813">
          <cell r="C1813" t="str">
            <v>JT9-321487</v>
          </cell>
          <cell r="D1813" t="str">
            <v>GH-1880ZX With ACU-RITE 203 DRO-- WHILE SUPPLIES LAST</v>
          </cell>
          <cell r="E1813" t="str">
            <v>Chip Making</v>
          </cell>
          <cell r="F1813" t="str">
            <v>CN</v>
          </cell>
          <cell r="G1813" t="str">
            <v>8458.19.0020</v>
          </cell>
          <cell r="H1813">
            <v>45778.57</v>
          </cell>
          <cell r="I1813">
            <v>37599</v>
          </cell>
          <cell r="J1813">
            <v>37599</v>
          </cell>
          <cell r="K1813">
            <v>32045</v>
          </cell>
          <cell r="L1813">
            <v>57742.79</v>
          </cell>
          <cell r="M1813">
            <v>46999.99</v>
          </cell>
          <cell r="O1813">
            <v>40419.991399999999</v>
          </cell>
          <cell r="P1813">
            <v>63517.069000000003</v>
          </cell>
          <cell r="Q1813">
            <v>51698.999000000003</v>
          </cell>
          <cell r="S1813">
            <v>44461.990539999999</v>
          </cell>
          <cell r="T1813">
            <v>63517.069000000003</v>
          </cell>
          <cell r="U1813">
            <v>51698.999000000003</v>
          </cell>
          <cell r="W1813">
            <v>44461.990539999999</v>
          </cell>
          <cell r="X1813">
            <v>63517.069000000003</v>
          </cell>
          <cell r="Y1813">
            <v>51698.999000000003</v>
          </cell>
          <cell r="AA1813">
            <v>44461.990539999999</v>
          </cell>
        </row>
        <row r="1814">
          <cell r="C1814" t="str">
            <v>JT9-321487-4</v>
          </cell>
          <cell r="D1814" t="str">
            <v>GH-1880ZX LATHE W/AC DRO 2 AXIS 460V-- WHILE SUPPLIES LAST</v>
          </cell>
          <cell r="E1814" t="str">
            <v>Chip Making</v>
          </cell>
          <cell r="F1814" t="str">
            <v>CN</v>
          </cell>
          <cell r="G1814" t="str">
            <v>8458.19.0020</v>
          </cell>
          <cell r="H1814">
            <v>42370.9</v>
          </cell>
          <cell r="I1814">
            <v>37899</v>
          </cell>
          <cell r="J1814">
            <v>37899</v>
          </cell>
          <cell r="K1814">
            <v>32593</v>
          </cell>
          <cell r="L1814">
            <v>58234.29</v>
          </cell>
          <cell r="M1814">
            <v>47399.99</v>
          </cell>
          <cell r="O1814">
            <v>40763.991399999999</v>
          </cell>
          <cell r="P1814">
            <v>64057.719000000005</v>
          </cell>
          <cell r="Q1814">
            <v>52138.999000000003</v>
          </cell>
          <cell r="S1814">
            <v>44840.39054</v>
          </cell>
          <cell r="T1814">
            <v>64057.719000000005</v>
          </cell>
          <cell r="U1814">
            <v>52138.999000000003</v>
          </cell>
          <cell r="W1814">
            <v>44840.39054</v>
          </cell>
          <cell r="X1814">
            <v>64057.719000000005</v>
          </cell>
          <cell r="Y1814">
            <v>52138.999000000003</v>
          </cell>
          <cell r="AA1814">
            <v>44840.39054</v>
          </cell>
        </row>
        <row r="1815">
          <cell r="C1815" t="str">
            <v>JT9-321560</v>
          </cell>
          <cell r="D1815" t="str">
            <v>GH-1880ZX With ACU-RITE 203 DRO With Taper Attachment-- WHILE SUPPLIES LAST</v>
          </cell>
          <cell r="E1815" t="str">
            <v>Chip Making</v>
          </cell>
          <cell r="F1815" t="str">
            <v>CN</v>
          </cell>
          <cell r="G1815" t="str">
            <v>8458.19.0020</v>
          </cell>
          <cell r="H1815">
            <v>53767.14</v>
          </cell>
          <cell r="I1815">
            <v>43759</v>
          </cell>
          <cell r="J1815">
            <v>43759</v>
          </cell>
          <cell r="K1815">
            <v>37637</v>
          </cell>
          <cell r="L1815">
            <v>67202.790000000008</v>
          </cell>
          <cell r="M1815">
            <v>54699.99</v>
          </cell>
          <cell r="O1815">
            <v>47041.991399999999</v>
          </cell>
          <cell r="P1815">
            <v>73923.069000000018</v>
          </cell>
          <cell r="Q1815">
            <v>60168.999000000003</v>
          </cell>
          <cell r="S1815">
            <v>51746.190540000003</v>
          </cell>
          <cell r="T1815">
            <v>73923.069000000018</v>
          </cell>
          <cell r="U1815">
            <v>60168.999000000003</v>
          </cell>
          <cell r="W1815">
            <v>51746.190540000003</v>
          </cell>
          <cell r="X1815">
            <v>73923.069000000018</v>
          </cell>
          <cell r="Y1815">
            <v>60168.999000000003</v>
          </cell>
          <cell r="AA1815">
            <v>51746.190540000003</v>
          </cell>
        </row>
        <row r="1816">
          <cell r="C1816" t="str">
            <v>JT9-321492</v>
          </cell>
          <cell r="D1816" t="str">
            <v>GH-1880ZX With ACU-RITE 203 DRO With Collet Closer-- WHILE SUPPLIES LAST</v>
          </cell>
          <cell r="E1816" t="str">
            <v>Chip Making</v>
          </cell>
          <cell r="F1816" t="str">
            <v>CN</v>
          </cell>
          <cell r="G1816" t="str">
            <v>8458.19.0020</v>
          </cell>
          <cell r="H1816">
            <v>52784.29</v>
          </cell>
          <cell r="I1816">
            <v>43299</v>
          </cell>
          <cell r="J1816">
            <v>43299</v>
          </cell>
          <cell r="K1816">
            <v>36949</v>
          </cell>
          <cell r="L1816">
            <v>66588.590000000011</v>
          </cell>
          <cell r="M1816">
            <v>54199.99</v>
          </cell>
          <cell r="O1816">
            <v>46611.991399999999</v>
          </cell>
          <cell r="P1816">
            <v>73247.449000000022</v>
          </cell>
          <cell r="Q1816">
            <v>59618.999000000003</v>
          </cell>
          <cell r="S1816">
            <v>51273.190540000003</v>
          </cell>
          <cell r="T1816">
            <v>73247.449000000022</v>
          </cell>
          <cell r="U1816">
            <v>59618.999000000003</v>
          </cell>
          <cell r="W1816">
            <v>51273.190540000003</v>
          </cell>
          <cell r="X1816">
            <v>73247.449000000022</v>
          </cell>
          <cell r="Y1816">
            <v>59618.999000000003</v>
          </cell>
          <cell r="AA1816">
            <v>51273.190540000003</v>
          </cell>
        </row>
        <row r="1817">
          <cell r="C1817" t="str">
            <v>JT9-321493</v>
          </cell>
          <cell r="D1817" t="str">
            <v>GH-1880ZX With ACU-RITE 203 DRO With Taper Attachment and Collet Closer-- WHILE SUPPLIES LAST</v>
          </cell>
          <cell r="E1817" t="str">
            <v>Chip Making</v>
          </cell>
          <cell r="F1817" t="str">
            <v>CN</v>
          </cell>
          <cell r="G1817" t="str">
            <v>8458.19.0020</v>
          </cell>
          <cell r="H1817">
            <v>59085.68</v>
          </cell>
          <cell r="I1817">
            <v>48649</v>
          </cell>
          <cell r="J1817">
            <v>48649</v>
          </cell>
          <cell r="K1817">
            <v>41838.14</v>
          </cell>
          <cell r="L1817">
            <v>74697.090000000011</v>
          </cell>
          <cell r="M1817">
            <v>60799.99</v>
          </cell>
          <cell r="O1817">
            <v>52287.991399999999</v>
          </cell>
          <cell r="P1817">
            <v>82166.799000000014</v>
          </cell>
          <cell r="Q1817">
            <v>66878.998999999996</v>
          </cell>
          <cell r="S1817">
            <v>57516.790540000002</v>
          </cell>
          <cell r="T1817">
            <v>82166.799000000014</v>
          </cell>
          <cell r="U1817">
            <v>66878.998999999996</v>
          </cell>
          <cell r="W1817">
            <v>57516.790540000002</v>
          </cell>
          <cell r="X1817">
            <v>82166.799000000014</v>
          </cell>
          <cell r="Y1817">
            <v>66878.998999999996</v>
          </cell>
          <cell r="AA1817">
            <v>57516.790540000002</v>
          </cell>
        </row>
        <row r="1818">
          <cell r="C1818" t="str">
            <v>JT9-321595</v>
          </cell>
          <cell r="D1818" t="str">
            <v>GH-1880ZX With ACU-RITE 303 DRO-- WHILE SUPPLIES LAST</v>
          </cell>
          <cell r="E1818" t="str">
            <v>Chip Making</v>
          </cell>
          <cell r="F1818" t="str">
            <v>CN</v>
          </cell>
          <cell r="G1818" t="str">
            <v>8458.19.0020</v>
          </cell>
          <cell r="H1818">
            <v>46440</v>
          </cell>
          <cell r="I1818">
            <v>38199</v>
          </cell>
          <cell r="J1818">
            <v>38199</v>
          </cell>
          <cell r="K1818">
            <v>32508</v>
          </cell>
          <cell r="L1818">
            <v>58664.29</v>
          </cell>
          <cell r="M1818">
            <v>47749.99</v>
          </cell>
          <cell r="O1818">
            <v>41064.991399999999</v>
          </cell>
          <cell r="P1818">
            <v>64530.719000000005</v>
          </cell>
          <cell r="Q1818">
            <v>52523.999000000003</v>
          </cell>
          <cell r="S1818">
            <v>45171.490540000006</v>
          </cell>
          <cell r="T1818">
            <v>64530.719000000005</v>
          </cell>
          <cell r="U1818">
            <v>52523.999000000003</v>
          </cell>
          <cell r="W1818">
            <v>45171.490540000006</v>
          </cell>
          <cell r="X1818">
            <v>64530.719000000005</v>
          </cell>
          <cell r="Y1818">
            <v>52523.999000000003</v>
          </cell>
          <cell r="AA1818">
            <v>45171.490540000006</v>
          </cell>
        </row>
        <row r="1819">
          <cell r="C1819" t="str">
            <v>JT9-321597</v>
          </cell>
          <cell r="D1819" t="str">
            <v>GH-1880ZX With ACU-RITE 303 DRO With Taper Attachment-- WHILE SUPPLIES LAST</v>
          </cell>
          <cell r="E1819" t="str">
            <v>Chip Making</v>
          </cell>
          <cell r="F1819" t="str">
            <v>CN</v>
          </cell>
          <cell r="G1819" t="str">
            <v>8458.19.0020</v>
          </cell>
          <cell r="H1819">
            <v>51950</v>
          </cell>
          <cell r="I1819">
            <v>42999</v>
          </cell>
          <cell r="J1819">
            <v>42999</v>
          </cell>
          <cell r="K1819">
            <v>36365</v>
          </cell>
          <cell r="L1819">
            <v>66035.69</v>
          </cell>
          <cell r="M1819">
            <v>53749.99</v>
          </cell>
          <cell r="O1819">
            <v>46224.991399999999</v>
          </cell>
          <cell r="P1819">
            <v>72639.259000000005</v>
          </cell>
          <cell r="Q1819">
            <v>59123.999000000003</v>
          </cell>
          <cell r="S1819">
            <v>50847.490540000006</v>
          </cell>
          <cell r="T1819">
            <v>72639.259000000005</v>
          </cell>
          <cell r="U1819">
            <v>59123.999000000003</v>
          </cell>
          <cell r="W1819">
            <v>50847.490540000006</v>
          </cell>
          <cell r="X1819">
            <v>72639.259000000005</v>
          </cell>
          <cell r="Y1819">
            <v>59123.999000000003</v>
          </cell>
          <cell r="AA1819">
            <v>50847.490540000006</v>
          </cell>
        </row>
        <row r="1820">
          <cell r="C1820" t="str">
            <v>JT9-321597-4</v>
          </cell>
          <cell r="D1820" t="str">
            <v>GH-1880ZX With ACU-RITE 303 DRO With Taper Attachment 460V-- WHILE SUPPLIES LAST</v>
          </cell>
          <cell r="E1820" t="str">
            <v>Chip Making</v>
          </cell>
          <cell r="F1820" t="str">
            <v>CN</v>
          </cell>
          <cell r="G1820" t="str">
            <v>8458.19.0020</v>
          </cell>
          <cell r="H1820">
            <v>52378.57</v>
          </cell>
          <cell r="I1820">
            <v>43299</v>
          </cell>
          <cell r="J1820">
            <v>43299</v>
          </cell>
          <cell r="K1820">
            <v>36665</v>
          </cell>
          <cell r="L1820">
            <v>66502.590000000011</v>
          </cell>
          <cell r="M1820">
            <v>54129.99</v>
          </cell>
          <cell r="O1820">
            <v>46551.791399999995</v>
          </cell>
          <cell r="P1820">
            <v>73152.849000000017</v>
          </cell>
          <cell r="Q1820">
            <v>59541.999000000003</v>
          </cell>
          <cell r="S1820">
            <v>51206.970539999995</v>
          </cell>
          <cell r="T1820">
            <v>73152.849000000017</v>
          </cell>
          <cell r="U1820">
            <v>59541.999000000003</v>
          </cell>
          <cell r="W1820">
            <v>51206.970539999995</v>
          </cell>
          <cell r="X1820">
            <v>73152.849000000017</v>
          </cell>
          <cell r="Y1820">
            <v>59541.999000000003</v>
          </cell>
          <cell r="AA1820">
            <v>51206.970539999995</v>
          </cell>
        </row>
        <row r="1821">
          <cell r="C1821" t="str">
            <v>JT9-321598</v>
          </cell>
          <cell r="D1821" t="str">
            <v>GH-1880ZX With ACU-RITE 303 DRO With Collet Closer-- WHILE SUPPLIES LAST</v>
          </cell>
          <cell r="E1821" t="str">
            <v>Chip Making</v>
          </cell>
          <cell r="F1821" t="str">
            <v>CN</v>
          </cell>
          <cell r="G1821" t="str">
            <v>8458.19.0020</v>
          </cell>
          <cell r="H1821">
            <v>51894.29</v>
          </cell>
          <cell r="I1821">
            <v>42599</v>
          </cell>
          <cell r="J1821">
            <v>42599</v>
          </cell>
          <cell r="K1821">
            <v>36326</v>
          </cell>
          <cell r="L1821">
            <v>65421.39</v>
          </cell>
          <cell r="M1821">
            <v>53249.99</v>
          </cell>
          <cell r="O1821">
            <v>45794.991399999999</v>
          </cell>
          <cell r="P1821">
            <v>71963.52900000001</v>
          </cell>
          <cell r="Q1821">
            <v>58573.999000000003</v>
          </cell>
          <cell r="S1821">
            <v>50374.490540000006</v>
          </cell>
          <cell r="T1821">
            <v>71963.52900000001</v>
          </cell>
          <cell r="U1821">
            <v>58573.999000000003</v>
          </cell>
          <cell r="W1821">
            <v>50374.490540000006</v>
          </cell>
          <cell r="X1821">
            <v>71963.52900000001</v>
          </cell>
          <cell r="Y1821">
            <v>58573.999000000003</v>
          </cell>
          <cell r="AA1821">
            <v>50374.490540000006</v>
          </cell>
        </row>
        <row r="1822">
          <cell r="C1822" t="str">
            <v>JT9-321599</v>
          </cell>
          <cell r="D1822" t="str">
            <v>GH-1880ZX With ACU-RITE 303 DRO With Taper Attachment and Collet Closer-- WHILE SUPPLIES LAST</v>
          </cell>
          <cell r="E1822" t="str">
            <v>Chip Making</v>
          </cell>
          <cell r="F1822" t="str">
            <v>CN</v>
          </cell>
          <cell r="G1822" t="str">
            <v>8458.19.0020</v>
          </cell>
          <cell r="H1822">
            <v>62305.71</v>
          </cell>
          <cell r="I1822">
            <v>51169</v>
          </cell>
          <cell r="J1822">
            <v>51169</v>
          </cell>
          <cell r="K1822">
            <v>43614</v>
          </cell>
          <cell r="L1822">
            <v>78628.590000000011</v>
          </cell>
          <cell r="M1822">
            <v>63999.99</v>
          </cell>
          <cell r="O1822">
            <v>55039.991399999999</v>
          </cell>
          <cell r="P1822">
            <v>86491.449000000022</v>
          </cell>
          <cell r="Q1822">
            <v>70398.998999999996</v>
          </cell>
          <cell r="S1822">
            <v>60543.990540000006</v>
          </cell>
          <cell r="T1822">
            <v>86491.449000000022</v>
          </cell>
          <cell r="U1822">
            <v>70398.998999999996</v>
          </cell>
          <cell r="W1822">
            <v>60543.990540000006</v>
          </cell>
          <cell r="X1822">
            <v>86491.449000000022</v>
          </cell>
          <cell r="Y1822">
            <v>70398.998999999996</v>
          </cell>
          <cell r="AA1822">
            <v>60543.990540000006</v>
          </cell>
        </row>
        <row r="1823">
          <cell r="C1823" t="str">
            <v>JET® GH-1880ZX LATHES WITH NEWALL DRO</v>
          </cell>
        </row>
        <row r="1824">
          <cell r="C1824" t="str">
            <v>JT9-321488</v>
          </cell>
          <cell r="D1824" t="str">
            <v>GH-1880ZX With Newall NMS800 DRO-- WHILE SUPPLIES LAST</v>
          </cell>
          <cell r="E1824" t="str">
            <v>Chip Making</v>
          </cell>
          <cell r="F1824" t="str">
            <v>CN</v>
          </cell>
          <cell r="G1824" t="str">
            <v>8458.19.0020</v>
          </cell>
          <cell r="H1824">
            <v>45944.29</v>
          </cell>
          <cell r="I1824">
            <v>37749</v>
          </cell>
          <cell r="J1824">
            <v>37749</v>
          </cell>
          <cell r="K1824">
            <v>32161</v>
          </cell>
          <cell r="L1824">
            <v>57988.59</v>
          </cell>
          <cell r="M1824">
            <v>47199.99</v>
          </cell>
          <cell r="O1824">
            <v>40591.991399999999</v>
          </cell>
          <cell r="P1824">
            <v>63787.449000000001</v>
          </cell>
          <cell r="Q1824">
            <v>51918.999000000003</v>
          </cell>
          <cell r="S1824">
            <v>44651.190540000003</v>
          </cell>
          <cell r="T1824">
            <v>63787.449000000001</v>
          </cell>
          <cell r="U1824">
            <v>51918.999000000003</v>
          </cell>
          <cell r="W1824">
            <v>44651.190540000003</v>
          </cell>
          <cell r="X1824">
            <v>63787.449000000001</v>
          </cell>
          <cell r="Y1824">
            <v>51918.999000000003</v>
          </cell>
          <cell r="AA1824">
            <v>44651.190540000003</v>
          </cell>
        </row>
        <row r="1825">
          <cell r="C1825" t="str">
            <v>JT9-321488-4</v>
          </cell>
          <cell r="D1825" t="str">
            <v>GH-1880ZX With Newall NMS800 DRO 460V-- WHILE SUPPLIES LAST</v>
          </cell>
          <cell r="E1825" t="str">
            <v>Chip Making</v>
          </cell>
          <cell r="F1825" t="str">
            <v>CN</v>
          </cell>
          <cell r="G1825" t="str">
            <v>8458.19.0020</v>
          </cell>
          <cell r="H1825">
            <v>46372.86</v>
          </cell>
          <cell r="I1825">
            <v>38049</v>
          </cell>
          <cell r="J1825">
            <v>38049</v>
          </cell>
          <cell r="K1825">
            <v>32461</v>
          </cell>
          <cell r="L1825">
            <v>58479.99</v>
          </cell>
          <cell r="M1825">
            <v>47599.99</v>
          </cell>
          <cell r="O1825">
            <v>40935.991399999999</v>
          </cell>
          <cell r="P1825">
            <v>64327.989000000001</v>
          </cell>
          <cell r="Q1825">
            <v>52358.999000000003</v>
          </cell>
          <cell r="S1825">
            <v>45029.590540000005</v>
          </cell>
          <cell r="T1825">
            <v>64327.989000000001</v>
          </cell>
          <cell r="U1825">
            <v>52358.999000000003</v>
          </cell>
          <cell r="W1825">
            <v>45029.590540000005</v>
          </cell>
          <cell r="X1825">
            <v>64327.989000000001</v>
          </cell>
          <cell r="Y1825">
            <v>52358.999000000003</v>
          </cell>
          <cell r="AA1825">
            <v>45029.590540000005</v>
          </cell>
        </row>
        <row r="1826">
          <cell r="C1826" t="str">
            <v>JT9-321571</v>
          </cell>
          <cell r="D1826" t="str">
            <v>GH-1880ZX With Newall NMS800 DRO With Taper Attachment-- WHILE SUPPLIES LAST</v>
          </cell>
          <cell r="E1826" t="str">
            <v>Chip Making</v>
          </cell>
          <cell r="F1826" t="str">
            <v>CN</v>
          </cell>
          <cell r="G1826" t="str">
            <v>8458.19.0020</v>
          </cell>
          <cell r="H1826">
            <v>53272.86</v>
          </cell>
          <cell r="I1826">
            <v>43699</v>
          </cell>
          <cell r="J1826">
            <v>43699</v>
          </cell>
          <cell r="K1826">
            <v>37291</v>
          </cell>
          <cell r="L1826">
            <v>67202.790000000008</v>
          </cell>
          <cell r="M1826">
            <v>54699.99</v>
          </cell>
          <cell r="O1826">
            <v>47041.991399999999</v>
          </cell>
          <cell r="P1826">
            <v>73923.069000000018</v>
          </cell>
          <cell r="Q1826">
            <v>60168.999000000003</v>
          </cell>
          <cell r="S1826">
            <v>51746.190540000003</v>
          </cell>
          <cell r="T1826">
            <v>73923.069000000018</v>
          </cell>
          <cell r="U1826">
            <v>60168.999000000003</v>
          </cell>
          <cell r="W1826">
            <v>51746.190540000003</v>
          </cell>
          <cell r="X1826">
            <v>73923.069000000018</v>
          </cell>
          <cell r="Y1826">
            <v>60168.999000000003</v>
          </cell>
          <cell r="AA1826">
            <v>51746.190540000003</v>
          </cell>
        </row>
        <row r="1827">
          <cell r="C1827" t="str">
            <v>JT9-321571-4</v>
          </cell>
          <cell r="D1827" t="str">
            <v>GH-1880ZX W/ NE 2X NMS800 DRO &amp; TAK 460V-- WHILE SUPPLIES LAST</v>
          </cell>
          <cell r="E1827" t="str">
            <v>Chip Making</v>
          </cell>
          <cell r="F1827" t="str">
            <v>CN</v>
          </cell>
          <cell r="G1827" t="str">
            <v>8458.19.0020</v>
          </cell>
          <cell r="H1827">
            <v>75678</v>
          </cell>
          <cell r="I1827">
            <v>43999</v>
          </cell>
          <cell r="J1827">
            <v>43999</v>
          </cell>
          <cell r="K1827">
            <v>37839</v>
          </cell>
          <cell r="L1827">
            <v>67571.39</v>
          </cell>
          <cell r="M1827">
            <v>54999.99</v>
          </cell>
          <cell r="O1827">
            <v>47299.991399999999</v>
          </cell>
          <cell r="P1827">
            <v>74328.52900000001</v>
          </cell>
          <cell r="Q1827">
            <v>60498.999000000003</v>
          </cell>
          <cell r="S1827">
            <v>52029.990540000006</v>
          </cell>
          <cell r="T1827">
            <v>74328.52900000001</v>
          </cell>
          <cell r="U1827">
            <v>60498.999000000003</v>
          </cell>
          <cell r="W1827">
            <v>52029.990540000006</v>
          </cell>
          <cell r="X1827">
            <v>74328.52900000001</v>
          </cell>
          <cell r="Y1827">
            <v>60498.999000000003</v>
          </cell>
          <cell r="AA1827">
            <v>52029.990540000006</v>
          </cell>
        </row>
        <row r="1828">
          <cell r="C1828" t="str">
            <v>JT9-321583</v>
          </cell>
          <cell r="D1828" t="str">
            <v>GH-1880ZX Lathe With Newall NMS800 DRO With Collet Closer-- WHILE SUPPLIES LAST</v>
          </cell>
          <cell r="E1828" t="str">
            <v>Chip Making</v>
          </cell>
          <cell r="F1828" t="str">
            <v>CN</v>
          </cell>
          <cell r="G1828" t="str">
            <v>8458.19.0030</v>
          </cell>
          <cell r="H1828">
            <v>52785.71</v>
          </cell>
          <cell r="I1828">
            <v>43299</v>
          </cell>
          <cell r="J1828">
            <v>43299</v>
          </cell>
          <cell r="K1828">
            <v>36950</v>
          </cell>
          <cell r="L1828">
            <v>66502.590000000011</v>
          </cell>
          <cell r="M1828">
            <v>54129.99</v>
          </cell>
          <cell r="O1828">
            <v>46551.791399999995</v>
          </cell>
          <cell r="P1828">
            <v>73152.849000000017</v>
          </cell>
          <cell r="Q1828">
            <v>59541.999000000003</v>
          </cell>
          <cell r="S1828">
            <v>51206.970539999995</v>
          </cell>
          <cell r="T1828">
            <v>73152.849000000017</v>
          </cell>
          <cell r="U1828">
            <v>59541.999000000003</v>
          </cell>
          <cell r="W1828">
            <v>51206.970539999995</v>
          </cell>
          <cell r="X1828">
            <v>73152.849000000017</v>
          </cell>
          <cell r="Y1828">
            <v>59541.999000000003</v>
          </cell>
          <cell r="AA1828">
            <v>51206.970539999995</v>
          </cell>
        </row>
        <row r="1829">
          <cell r="C1829" t="str">
            <v>JT9-321578</v>
          </cell>
          <cell r="D1829" t="str">
            <v>GH-1880ZX With Newall NMS800 With Taper Attachment and Collet Closer-- WHILE SUPPLIES LAST</v>
          </cell>
          <cell r="E1829" t="str">
            <v>Chip Making</v>
          </cell>
          <cell r="F1829" t="str">
            <v>CN</v>
          </cell>
          <cell r="G1829" t="str">
            <v>8458.19.0030</v>
          </cell>
          <cell r="H1829">
            <v>58341.43</v>
          </cell>
          <cell r="I1829">
            <v>47799</v>
          </cell>
          <cell r="J1829">
            <v>47799</v>
          </cell>
          <cell r="K1829">
            <v>40839</v>
          </cell>
          <cell r="L1829">
            <v>73407.090000000011</v>
          </cell>
          <cell r="M1829">
            <v>59749.99</v>
          </cell>
          <cell r="O1829">
            <v>51384.991399999999</v>
          </cell>
          <cell r="P1829">
            <v>80747.799000000014</v>
          </cell>
          <cell r="Q1829">
            <v>65723.998999999996</v>
          </cell>
          <cell r="S1829">
            <v>56523.490540000006</v>
          </cell>
          <cell r="T1829">
            <v>80747.799000000014</v>
          </cell>
          <cell r="U1829">
            <v>65723.998999999996</v>
          </cell>
          <cell r="W1829">
            <v>56523.490540000006</v>
          </cell>
          <cell r="X1829">
            <v>80747.799000000014</v>
          </cell>
          <cell r="Y1829">
            <v>65723.998999999996</v>
          </cell>
          <cell r="AA1829">
            <v>56523.490540000006</v>
          </cell>
        </row>
        <row r="1830">
          <cell r="C1830" t="str">
            <v>JT9-321578-4</v>
          </cell>
          <cell r="D1830" t="str">
            <v>GH-1880ZX,NMS800 DRO &amp; TAK &amp; CC 460V-- WHILE SUPPLIES LAST</v>
          </cell>
          <cell r="E1830" t="str">
            <v>Chip Making</v>
          </cell>
          <cell r="F1830" t="str">
            <v>CN</v>
          </cell>
          <cell r="G1830" t="str">
            <v>8458.19.0030</v>
          </cell>
          <cell r="H1830">
            <v>82558</v>
          </cell>
          <cell r="I1830">
            <v>47999</v>
          </cell>
          <cell r="J1830">
            <v>47999</v>
          </cell>
          <cell r="K1830">
            <v>41279</v>
          </cell>
          <cell r="L1830">
            <v>73714.290000000008</v>
          </cell>
          <cell r="M1830">
            <v>59999.99</v>
          </cell>
          <cell r="O1830">
            <v>51599.991399999999</v>
          </cell>
          <cell r="P1830">
            <v>81085.719000000012</v>
          </cell>
          <cell r="Q1830">
            <v>65998.998999999996</v>
          </cell>
          <cell r="S1830">
            <v>56759.990540000006</v>
          </cell>
          <cell r="T1830">
            <v>81085.719000000012</v>
          </cell>
          <cell r="U1830">
            <v>65998.998999999996</v>
          </cell>
          <cell r="W1830">
            <v>56759.990540000006</v>
          </cell>
          <cell r="X1830">
            <v>81085.719000000012</v>
          </cell>
          <cell r="Y1830">
            <v>65998.998999999996</v>
          </cell>
          <cell r="AA1830">
            <v>56759.990540000006</v>
          </cell>
        </row>
        <row r="1831">
          <cell r="C1831" t="str">
            <v>ELITE 17 x 40 GEARED HEAD LATHE</v>
          </cell>
        </row>
        <row r="1832">
          <cell r="C1832" t="str">
            <v>JT9-892100</v>
          </cell>
          <cell r="D1832" t="str">
            <v>Elite 17x40 Geared head Large Spindle Bore</v>
          </cell>
          <cell r="E1832" t="str">
            <v>Chip Making</v>
          </cell>
          <cell r="F1832" t="str">
            <v>TW</v>
          </cell>
          <cell r="G1832" t="str">
            <v>8458.19.0030</v>
          </cell>
          <cell r="H1832">
            <v>43598.57</v>
          </cell>
          <cell r="I1832">
            <v>35789</v>
          </cell>
          <cell r="J1832">
            <v>35789</v>
          </cell>
          <cell r="K1832">
            <v>30519</v>
          </cell>
          <cell r="L1832">
            <v>46317.09</v>
          </cell>
          <cell r="M1832">
            <v>37699.99</v>
          </cell>
          <cell r="O1832">
            <v>32421.991399999999</v>
          </cell>
          <cell r="P1832">
            <v>50948.798999999999</v>
          </cell>
          <cell r="Q1832">
            <v>41468.999000000003</v>
          </cell>
          <cell r="S1832">
            <v>35664.190540000003</v>
          </cell>
          <cell r="T1832">
            <v>50948.798999999999</v>
          </cell>
          <cell r="U1832">
            <v>41468.999000000003</v>
          </cell>
          <cell r="W1832">
            <v>35664.190540000003</v>
          </cell>
          <cell r="X1832">
            <v>50948.798999999999</v>
          </cell>
          <cell r="Y1832">
            <v>41468.999000000003</v>
          </cell>
          <cell r="AA1832">
            <v>35664.190540000003</v>
          </cell>
        </row>
        <row r="1833">
          <cell r="C1833" t="str">
            <v>JT1-2291</v>
          </cell>
          <cell r="D1833" t="str">
            <v>Elite 17x40 Geared head Large Spindle Bore 460V</v>
          </cell>
          <cell r="E1833" t="str">
            <v>Chip Making</v>
          </cell>
          <cell r="F1833" t="str">
            <v>TW</v>
          </cell>
          <cell r="G1833" t="str">
            <v>8458.19.0030</v>
          </cell>
          <cell r="L1833">
            <v>44027.14</v>
          </cell>
          <cell r="M1833">
            <v>36089</v>
          </cell>
          <cell r="O1833">
            <v>30819</v>
          </cell>
          <cell r="P1833">
            <v>51561.913057142869</v>
          </cell>
          <cell r="Q1833">
            <v>41968.999000000003</v>
          </cell>
          <cell r="S1833">
            <v>36093.339140000004</v>
          </cell>
          <cell r="T1833">
            <v>51561.913057142869</v>
          </cell>
          <cell r="U1833">
            <v>41968.999000000003</v>
          </cell>
          <cell r="W1833">
            <v>36093.339140000004</v>
          </cell>
          <cell r="X1833">
            <v>51561.913057142869</v>
          </cell>
          <cell r="Y1833">
            <v>41968.999000000003</v>
          </cell>
          <cell r="AA1833">
            <v>36093.339140000004</v>
          </cell>
        </row>
        <row r="1834">
          <cell r="C1834" t="str">
            <v xml:space="preserve">ELITE 17 x 40 LATHE PACKAGES </v>
          </cell>
        </row>
        <row r="1835">
          <cell r="C1835" t="str">
            <v>JT9-892500</v>
          </cell>
          <cell r="D1835" t="str">
            <v xml:space="preserve">EGH-1740 With Taper Attachment </v>
          </cell>
          <cell r="E1835" t="str">
            <v>Chip Making</v>
          </cell>
          <cell r="F1835" t="str">
            <v>TW</v>
          </cell>
          <cell r="G1835" t="str">
            <v>8458.19.0030</v>
          </cell>
          <cell r="H1835">
            <v>47717.14</v>
          </cell>
          <cell r="I1835">
            <v>38999</v>
          </cell>
          <cell r="J1835">
            <v>38999</v>
          </cell>
          <cell r="K1835">
            <v>33402</v>
          </cell>
          <cell r="L1835">
            <v>50617.09</v>
          </cell>
          <cell r="M1835">
            <v>41199.99</v>
          </cell>
          <cell r="O1835">
            <v>35431.991399999999</v>
          </cell>
          <cell r="P1835">
            <v>55678.798999999999</v>
          </cell>
          <cell r="Q1835">
            <v>45318.999000000003</v>
          </cell>
          <cell r="S1835">
            <v>38975.190540000003</v>
          </cell>
          <cell r="T1835">
            <v>55678.798999999999</v>
          </cell>
          <cell r="U1835">
            <v>45318.999000000003</v>
          </cell>
          <cell r="W1835">
            <v>38975.190540000003</v>
          </cell>
          <cell r="X1835">
            <v>55678.798999999999</v>
          </cell>
          <cell r="Y1835">
            <v>45318.999000000003</v>
          </cell>
          <cell r="AA1835">
            <v>38975.190540000003</v>
          </cell>
        </row>
        <row r="1836">
          <cell r="C1836" t="str">
            <v>JT9-892501</v>
          </cell>
          <cell r="D1836" t="str">
            <v xml:space="preserve">EGH-1740 With Collet Closer </v>
          </cell>
          <cell r="E1836" t="str">
            <v>Chip Making</v>
          </cell>
          <cell r="F1836" t="str">
            <v>TW</v>
          </cell>
          <cell r="G1836" t="str">
            <v>8458.19.0030</v>
          </cell>
          <cell r="H1836">
            <v>46828.57</v>
          </cell>
          <cell r="I1836">
            <v>38349</v>
          </cell>
          <cell r="J1836">
            <v>38349</v>
          </cell>
          <cell r="K1836">
            <v>32780</v>
          </cell>
          <cell r="L1836">
            <v>49634.29</v>
          </cell>
          <cell r="M1836">
            <v>40399.99</v>
          </cell>
          <cell r="O1836">
            <v>34743.991399999999</v>
          </cell>
          <cell r="P1836">
            <v>54597.719000000005</v>
          </cell>
          <cell r="Q1836">
            <v>44438.999000000003</v>
          </cell>
          <cell r="S1836">
            <v>38218.39054</v>
          </cell>
          <cell r="T1836">
            <v>54597.719000000005</v>
          </cell>
          <cell r="U1836">
            <v>44438.999000000003</v>
          </cell>
          <cell r="W1836">
            <v>38218.39054</v>
          </cell>
          <cell r="X1836">
            <v>54597.719000000005</v>
          </cell>
          <cell r="Y1836">
            <v>44438.999000000003</v>
          </cell>
          <cell r="AA1836">
            <v>38218.39054</v>
          </cell>
        </row>
        <row r="1837">
          <cell r="C1837" t="str">
            <v>JT9-892502</v>
          </cell>
          <cell r="D1837" t="str">
            <v xml:space="preserve">EGH-1740 With Taper Attachment and Collet Closer </v>
          </cell>
          <cell r="E1837" t="str">
            <v>Chip Making</v>
          </cell>
          <cell r="F1837" t="str">
            <v>TW</v>
          </cell>
          <cell r="G1837" t="str">
            <v>8458.19.0030</v>
          </cell>
          <cell r="H1837">
            <v>51111.43</v>
          </cell>
          <cell r="I1837">
            <v>41949</v>
          </cell>
          <cell r="J1837">
            <v>41949</v>
          </cell>
          <cell r="K1837">
            <v>35778</v>
          </cell>
          <cell r="L1837">
            <v>54179.99</v>
          </cell>
          <cell r="M1837">
            <v>44099.99</v>
          </cell>
          <cell r="O1837">
            <v>37925.991399999999</v>
          </cell>
          <cell r="P1837">
            <v>59597.989000000001</v>
          </cell>
          <cell r="Q1837">
            <v>48508.999000000003</v>
          </cell>
          <cell r="S1837">
            <v>41718.590540000005</v>
          </cell>
          <cell r="T1837">
            <v>59597.989000000001</v>
          </cell>
          <cell r="U1837">
            <v>48508.999000000003</v>
          </cell>
          <cell r="W1837">
            <v>41718.590540000005</v>
          </cell>
          <cell r="X1837">
            <v>59597.989000000001</v>
          </cell>
          <cell r="Y1837">
            <v>48508.999000000003</v>
          </cell>
          <cell r="AA1837">
            <v>41718.590540000005</v>
          </cell>
        </row>
        <row r="1838">
          <cell r="C1838" t="str">
            <v xml:space="preserve">ELITE 17 x 40 WITH ACU-RITE 203 DRO </v>
          </cell>
        </row>
        <row r="1839">
          <cell r="C1839" t="str">
            <v>JT9-892503</v>
          </cell>
          <cell r="D1839" t="str">
            <v xml:space="preserve">EGH-1740 With ACU-RITE 203 DRO </v>
          </cell>
          <cell r="E1839" t="str">
            <v>Chip Making</v>
          </cell>
          <cell r="F1839" t="str">
            <v>TW</v>
          </cell>
          <cell r="G1839" t="str">
            <v>8458.19.0030</v>
          </cell>
          <cell r="H1839">
            <v>49561.43</v>
          </cell>
          <cell r="I1839">
            <v>40559</v>
          </cell>
          <cell r="J1839">
            <v>40559</v>
          </cell>
          <cell r="K1839">
            <v>34693</v>
          </cell>
          <cell r="L1839">
            <v>52582.79</v>
          </cell>
          <cell r="M1839">
            <v>42799.99</v>
          </cell>
          <cell r="O1839">
            <v>36807.991399999999</v>
          </cell>
          <cell r="P1839">
            <v>57841.069000000003</v>
          </cell>
          <cell r="Q1839">
            <v>47078.999000000003</v>
          </cell>
          <cell r="S1839">
            <v>40488.790540000002</v>
          </cell>
          <cell r="T1839">
            <v>57841.069000000003</v>
          </cell>
          <cell r="U1839">
            <v>47078.999000000003</v>
          </cell>
          <cell r="W1839">
            <v>40488.790540000002</v>
          </cell>
          <cell r="X1839">
            <v>57841.069000000003</v>
          </cell>
          <cell r="Y1839">
            <v>47078.999000000003</v>
          </cell>
          <cell r="AA1839">
            <v>40488.790540000002</v>
          </cell>
        </row>
        <row r="1840">
          <cell r="C1840" t="str">
            <v>JT9-892503-4</v>
          </cell>
          <cell r="D1840" t="str">
            <v>EGH-1740 With ACU-RITE 203 DRO 460V</v>
          </cell>
          <cell r="E1840" t="str">
            <v>Chip Making</v>
          </cell>
          <cell r="F1840" t="str">
            <v>TW</v>
          </cell>
          <cell r="G1840" t="str">
            <v>8458.19.0030</v>
          </cell>
          <cell r="H1840">
            <v>49847.14</v>
          </cell>
          <cell r="I1840">
            <v>40799</v>
          </cell>
          <cell r="J1840">
            <v>40799</v>
          </cell>
          <cell r="K1840">
            <v>34893</v>
          </cell>
          <cell r="L1840">
            <v>52828.59</v>
          </cell>
          <cell r="M1840">
            <v>42999.99</v>
          </cell>
          <cell r="O1840">
            <v>36979.991399999999</v>
          </cell>
          <cell r="P1840">
            <v>58111.449000000001</v>
          </cell>
          <cell r="Q1840">
            <v>47298.999000000003</v>
          </cell>
          <cell r="S1840">
            <v>40677.990539999999</v>
          </cell>
          <cell r="T1840">
            <v>58111.449000000001</v>
          </cell>
          <cell r="U1840">
            <v>47298.999000000003</v>
          </cell>
          <cell r="W1840">
            <v>40677.990539999999</v>
          </cell>
          <cell r="X1840">
            <v>58111.449000000001</v>
          </cell>
          <cell r="Y1840">
            <v>47298.999000000003</v>
          </cell>
          <cell r="AA1840">
            <v>40677.990539999999</v>
          </cell>
        </row>
        <row r="1841">
          <cell r="C1841" t="str">
            <v>JT9-892504</v>
          </cell>
          <cell r="D1841" t="str">
            <v xml:space="preserve">EGH-1740 With ACU-RITE 203 DRO With Taper Attachment </v>
          </cell>
          <cell r="E1841" t="str">
            <v>Chip Making</v>
          </cell>
          <cell r="F1841" t="str">
            <v>TW</v>
          </cell>
          <cell r="G1841" t="str">
            <v>8458.19.0030</v>
          </cell>
          <cell r="H1841">
            <v>56081.26</v>
          </cell>
          <cell r="I1841">
            <v>45759</v>
          </cell>
          <cell r="J1841">
            <v>45759</v>
          </cell>
          <cell r="K1841">
            <v>39352.74</v>
          </cell>
          <cell r="L1841">
            <v>59585.689999999995</v>
          </cell>
          <cell r="M1841">
            <v>48499.99</v>
          </cell>
          <cell r="O1841">
            <v>41709.991399999999</v>
          </cell>
          <cell r="P1841">
            <v>65544.259000000005</v>
          </cell>
          <cell r="Q1841">
            <v>53348.999000000003</v>
          </cell>
          <cell r="S1841">
            <v>45880.990540000006</v>
          </cell>
          <cell r="T1841">
            <v>65544.259000000005</v>
          </cell>
          <cell r="U1841">
            <v>53348.999000000003</v>
          </cell>
          <cell r="W1841">
            <v>45880.990540000006</v>
          </cell>
          <cell r="X1841">
            <v>65544.259000000005</v>
          </cell>
          <cell r="Y1841">
            <v>53348.999000000003</v>
          </cell>
          <cell r="AA1841">
            <v>45880.990540000006</v>
          </cell>
        </row>
        <row r="1842">
          <cell r="C1842" t="str">
            <v>JT9-892505</v>
          </cell>
          <cell r="D1842" t="str">
            <v>EGH-1740 With ACU-RITE 203 DRO With Collet Closer</v>
          </cell>
          <cell r="E1842" t="str">
            <v>Chip Making</v>
          </cell>
          <cell r="F1842" t="str">
            <v>TW</v>
          </cell>
          <cell r="G1842" t="str">
            <v>8458.19.0030</v>
          </cell>
          <cell r="H1842">
            <v>53045.71</v>
          </cell>
          <cell r="I1842">
            <v>43399</v>
          </cell>
          <cell r="J1842">
            <v>43399</v>
          </cell>
          <cell r="K1842">
            <v>37132</v>
          </cell>
          <cell r="L1842">
            <v>56268.59</v>
          </cell>
          <cell r="M1842">
            <v>45799.99</v>
          </cell>
          <cell r="O1842">
            <v>39387.991399999999</v>
          </cell>
          <cell r="P1842">
            <v>61895.449000000001</v>
          </cell>
          <cell r="Q1842">
            <v>50378.999000000003</v>
          </cell>
          <cell r="S1842">
            <v>43326.790540000002</v>
          </cell>
          <cell r="T1842">
            <v>61895.449000000001</v>
          </cell>
          <cell r="U1842">
            <v>50378.999000000003</v>
          </cell>
          <cell r="W1842">
            <v>43326.790540000002</v>
          </cell>
          <cell r="X1842">
            <v>61895.449000000001</v>
          </cell>
          <cell r="Y1842">
            <v>50378.999000000003</v>
          </cell>
          <cell r="AA1842">
            <v>43326.790540000002</v>
          </cell>
        </row>
        <row r="1843">
          <cell r="C1843" t="str">
            <v>JT9-892506</v>
          </cell>
          <cell r="D1843" t="str">
            <v xml:space="preserve">EGH-1740 With ACU-RITE 203 DRO With Taper Attachment and Collet Closer </v>
          </cell>
          <cell r="E1843" t="str">
            <v>Chip Making</v>
          </cell>
          <cell r="F1843" t="str">
            <v>TW</v>
          </cell>
          <cell r="G1843" t="str">
            <v>8458.19.0030</v>
          </cell>
          <cell r="H1843">
            <v>59517.71</v>
          </cell>
          <cell r="I1843">
            <v>48629</v>
          </cell>
          <cell r="J1843">
            <v>48629</v>
          </cell>
          <cell r="K1843">
            <v>41820.94</v>
          </cell>
          <cell r="L1843">
            <v>63271.39</v>
          </cell>
          <cell r="M1843">
            <v>51499.99</v>
          </cell>
          <cell r="O1843">
            <v>44289.991399999999</v>
          </cell>
          <cell r="P1843">
            <v>69598.52900000001</v>
          </cell>
          <cell r="Q1843">
            <v>56648.999000000003</v>
          </cell>
          <cell r="S1843">
            <v>48718.990540000006</v>
          </cell>
          <cell r="T1843">
            <v>69598.52900000001</v>
          </cell>
          <cell r="U1843">
            <v>56648.999000000003</v>
          </cell>
          <cell r="W1843">
            <v>48718.990540000006</v>
          </cell>
          <cell r="X1843">
            <v>69598.52900000001</v>
          </cell>
          <cell r="Y1843">
            <v>56648.999000000003</v>
          </cell>
          <cell r="AA1843">
            <v>48718.990540000006</v>
          </cell>
        </row>
        <row r="1844">
          <cell r="C1844" t="str">
            <v xml:space="preserve">ELITE 17 x 40 WITH ACU-RITE 303 DRO </v>
          </cell>
        </row>
        <row r="1845">
          <cell r="C1845" t="str">
            <v>JT9-892507</v>
          </cell>
          <cell r="D1845" t="str">
            <v xml:space="preserve">EGH-1740 With ACU-RITE 303 DRO </v>
          </cell>
          <cell r="E1845" t="str">
            <v>Chip Making</v>
          </cell>
          <cell r="F1845" t="str">
            <v>TW</v>
          </cell>
          <cell r="G1845" t="str">
            <v>8458.19.0030</v>
          </cell>
          <cell r="H1845">
            <v>50274.29</v>
          </cell>
          <cell r="I1845">
            <v>41199</v>
          </cell>
          <cell r="J1845">
            <v>41199</v>
          </cell>
          <cell r="K1845">
            <v>35192</v>
          </cell>
          <cell r="L1845">
            <v>53319.99</v>
          </cell>
          <cell r="M1845">
            <v>43399.99</v>
          </cell>
          <cell r="O1845">
            <v>37323.991399999999</v>
          </cell>
          <cell r="P1845">
            <v>58651.989000000001</v>
          </cell>
          <cell r="Q1845">
            <v>47738.999000000003</v>
          </cell>
          <cell r="S1845">
            <v>41056.39054</v>
          </cell>
          <cell r="T1845">
            <v>58651.989000000001</v>
          </cell>
          <cell r="U1845">
            <v>47738.999000000003</v>
          </cell>
          <cell r="W1845">
            <v>41056.39054</v>
          </cell>
          <cell r="X1845">
            <v>58651.989000000001</v>
          </cell>
          <cell r="Y1845">
            <v>47738.999000000003</v>
          </cell>
          <cell r="AA1845">
            <v>41056.39054</v>
          </cell>
        </row>
        <row r="1846">
          <cell r="C1846" t="str">
            <v>JT9-892508</v>
          </cell>
          <cell r="D1846" t="str">
            <v xml:space="preserve">EGH-1740 With ACU-RITE 303 DRO With Taper Attachment </v>
          </cell>
          <cell r="E1846" t="str">
            <v>Chip Making</v>
          </cell>
          <cell r="F1846" t="str">
            <v>TW</v>
          </cell>
          <cell r="G1846" t="str">
            <v>8458.19.0030</v>
          </cell>
          <cell r="H1846">
            <v>54584.29</v>
          </cell>
          <cell r="I1846">
            <v>43999</v>
          </cell>
          <cell r="J1846">
            <v>43999</v>
          </cell>
          <cell r="K1846">
            <v>38209</v>
          </cell>
          <cell r="L1846">
            <v>57865.689999999995</v>
          </cell>
          <cell r="M1846">
            <v>47099.99</v>
          </cell>
          <cell r="O1846">
            <v>40505.991399999999</v>
          </cell>
          <cell r="P1846">
            <v>63652.258999999998</v>
          </cell>
          <cell r="Q1846">
            <v>51808.999000000003</v>
          </cell>
          <cell r="S1846">
            <v>44556.590540000005</v>
          </cell>
          <cell r="T1846">
            <v>63652.258999999998</v>
          </cell>
          <cell r="U1846">
            <v>51808.999000000003</v>
          </cell>
          <cell r="W1846">
            <v>44556.590540000005</v>
          </cell>
          <cell r="X1846">
            <v>63652.258999999998</v>
          </cell>
          <cell r="Y1846">
            <v>51808.999000000003</v>
          </cell>
          <cell r="AA1846">
            <v>44556.590540000005</v>
          </cell>
        </row>
        <row r="1847">
          <cell r="C1847" t="str">
            <v>JT9-892509</v>
          </cell>
          <cell r="D1847" t="str">
            <v>EGH-1740 With ACU-RITE 303 DRO With Collet Closer</v>
          </cell>
          <cell r="E1847" t="str">
            <v>Chip Making</v>
          </cell>
          <cell r="F1847" t="str">
            <v>TW</v>
          </cell>
          <cell r="G1847" t="str">
            <v>8458.19.0030</v>
          </cell>
          <cell r="H1847">
            <v>53760</v>
          </cell>
          <cell r="I1847">
            <v>43999</v>
          </cell>
          <cell r="J1847">
            <v>43999</v>
          </cell>
          <cell r="K1847">
            <v>37632</v>
          </cell>
          <cell r="L1847">
            <v>57005.689999999995</v>
          </cell>
          <cell r="M1847">
            <v>46399.99</v>
          </cell>
          <cell r="O1847">
            <v>39903.991399999999</v>
          </cell>
          <cell r="P1847">
            <v>62706.258999999998</v>
          </cell>
          <cell r="Q1847">
            <v>51038.999000000003</v>
          </cell>
          <cell r="S1847">
            <v>43894.39054</v>
          </cell>
          <cell r="T1847">
            <v>62706.258999999998</v>
          </cell>
          <cell r="U1847">
            <v>51038.999000000003</v>
          </cell>
          <cell r="W1847">
            <v>43894.39054</v>
          </cell>
          <cell r="X1847">
            <v>62706.258999999998</v>
          </cell>
          <cell r="Y1847">
            <v>51038.999000000003</v>
          </cell>
          <cell r="AA1847">
            <v>43894.39054</v>
          </cell>
        </row>
        <row r="1848">
          <cell r="C1848" t="str">
            <v>JT9-892510</v>
          </cell>
          <cell r="D1848" t="str">
            <v xml:space="preserve">EGH-1740 With ACU-RITE 303 DRO With Taper Attachment and Collet Closer </v>
          </cell>
          <cell r="E1848" t="str">
            <v>Chip Making</v>
          </cell>
          <cell r="F1848" t="str">
            <v>TW</v>
          </cell>
          <cell r="G1848" t="str">
            <v>8458.19.0030</v>
          </cell>
          <cell r="H1848">
            <v>57907.14</v>
          </cell>
          <cell r="I1848">
            <v>47269</v>
          </cell>
          <cell r="J1848">
            <v>47269</v>
          </cell>
          <cell r="K1848">
            <v>40535</v>
          </cell>
          <cell r="L1848">
            <v>61428.59</v>
          </cell>
          <cell r="M1848">
            <v>49999.99</v>
          </cell>
          <cell r="O1848">
            <v>42999.991399999999</v>
          </cell>
          <cell r="P1848">
            <v>67571.449000000008</v>
          </cell>
          <cell r="Q1848">
            <v>54998.999000000003</v>
          </cell>
          <cell r="S1848">
            <v>47299.990540000006</v>
          </cell>
          <cell r="T1848">
            <v>67571.449000000008</v>
          </cell>
          <cell r="U1848">
            <v>54998.999000000003</v>
          </cell>
          <cell r="W1848">
            <v>47299.990540000006</v>
          </cell>
          <cell r="X1848">
            <v>67571.449000000008</v>
          </cell>
          <cell r="Y1848">
            <v>54998.999000000003</v>
          </cell>
          <cell r="AA1848">
            <v>47299.990540000006</v>
          </cell>
        </row>
        <row r="1849">
          <cell r="C1849" t="str">
            <v>JT1-2387</v>
          </cell>
          <cell r="D1849" t="str">
            <v>EGH-1740 With ACU-RITE 303 DRO With Taper Attachment and Collet Closer 460V</v>
          </cell>
          <cell r="E1849" t="str">
            <v>Chip Making</v>
          </cell>
          <cell r="F1849" t="str">
            <v>TW</v>
          </cell>
          <cell r="G1849" t="str">
            <v>8458.19.0030</v>
          </cell>
          <cell r="L1849">
            <v>61799.99</v>
          </cell>
          <cell r="M1849">
            <v>50299.99</v>
          </cell>
          <cell r="O1849">
            <v>43259.99</v>
          </cell>
          <cell r="P1849">
            <v>68184.484485714289</v>
          </cell>
          <cell r="Q1849">
            <v>55498.999000000003</v>
          </cell>
          <cell r="S1849">
            <v>47729.139139999999</v>
          </cell>
          <cell r="T1849">
            <v>68184.484485714289</v>
          </cell>
          <cell r="U1849">
            <v>55498.999000000003</v>
          </cell>
          <cell r="W1849">
            <v>47729.139139999999</v>
          </cell>
          <cell r="X1849">
            <v>68184.484485714289</v>
          </cell>
          <cell r="Y1849">
            <v>55498.999000000003</v>
          </cell>
          <cell r="AA1849">
            <v>47729.139139999999</v>
          </cell>
        </row>
        <row r="1850">
          <cell r="C1850" t="str">
            <v xml:space="preserve">ELITE 17 x 40 WITH NEWALLDRO </v>
          </cell>
        </row>
        <row r="1851">
          <cell r="C1851" t="str">
            <v>JT9-892511</v>
          </cell>
          <cell r="D1851" t="str">
            <v xml:space="preserve">EGH-1740 With Newall NMS800 DRO </v>
          </cell>
          <cell r="E1851" t="str">
            <v>Chip Making</v>
          </cell>
          <cell r="F1851" t="str">
            <v>TW</v>
          </cell>
          <cell r="G1851" t="str">
            <v>8458.19.0030</v>
          </cell>
          <cell r="H1851">
            <v>49300</v>
          </cell>
          <cell r="I1851">
            <v>40359</v>
          </cell>
          <cell r="J1851">
            <v>40359</v>
          </cell>
          <cell r="K1851">
            <v>34510</v>
          </cell>
          <cell r="L1851">
            <v>52214.29</v>
          </cell>
          <cell r="M1851">
            <v>42499.99</v>
          </cell>
          <cell r="O1851">
            <v>36549.991399999999</v>
          </cell>
          <cell r="P1851">
            <v>57435.719000000005</v>
          </cell>
          <cell r="Q1851">
            <v>46748.999000000003</v>
          </cell>
          <cell r="S1851">
            <v>40204.990539999999</v>
          </cell>
          <cell r="T1851">
            <v>57435.719000000005</v>
          </cell>
          <cell r="U1851">
            <v>46748.999000000003</v>
          </cell>
          <cell r="W1851">
            <v>40204.990539999999</v>
          </cell>
          <cell r="X1851">
            <v>57435.719000000005</v>
          </cell>
          <cell r="Y1851">
            <v>46748.999000000003</v>
          </cell>
          <cell r="AA1851">
            <v>40204.990539999999</v>
          </cell>
        </row>
        <row r="1852">
          <cell r="C1852" t="str">
            <v>JT1-2601</v>
          </cell>
          <cell r="D1852" t="str">
            <v>EGH-1740 With Newall NMS800 DRO 460V</v>
          </cell>
          <cell r="E1852" t="str">
            <v>Chip Making</v>
          </cell>
          <cell r="F1852" t="str">
            <v>TW</v>
          </cell>
          <cell r="G1852" t="str">
            <v>8458.19.0030</v>
          </cell>
          <cell r="L1852">
            <v>53071.41</v>
          </cell>
          <cell r="M1852">
            <v>43199.99</v>
          </cell>
          <cell r="O1852">
            <v>37149.99</v>
          </cell>
          <cell r="P1852">
            <v>58048.770200000006</v>
          </cell>
          <cell r="Q1852">
            <v>47248.999000000003</v>
          </cell>
          <cell r="S1852">
            <v>40634.139139999999</v>
          </cell>
          <cell r="T1852">
            <v>58048.770200000006</v>
          </cell>
          <cell r="U1852">
            <v>47248.999000000003</v>
          </cell>
          <cell r="W1852">
            <v>40634.139139999999</v>
          </cell>
          <cell r="X1852">
            <v>58048.770200000006</v>
          </cell>
          <cell r="Y1852">
            <v>47248.999000000003</v>
          </cell>
          <cell r="AA1852">
            <v>40634.139139999999</v>
          </cell>
        </row>
        <row r="1853">
          <cell r="C1853" t="str">
            <v>JT9-892512</v>
          </cell>
          <cell r="D1853" t="str">
            <v xml:space="preserve">EGH-1740 With Newall NMS800 DRO With Taper Attachment </v>
          </cell>
          <cell r="E1853" t="str">
            <v>Chip Making</v>
          </cell>
          <cell r="F1853" t="str">
            <v>TW</v>
          </cell>
          <cell r="G1853" t="str">
            <v>8458.19.0030</v>
          </cell>
          <cell r="H1853">
            <v>53605.71</v>
          </cell>
          <cell r="I1853">
            <v>43889</v>
          </cell>
          <cell r="J1853">
            <v>43889</v>
          </cell>
          <cell r="K1853">
            <v>37524</v>
          </cell>
          <cell r="L1853">
            <v>56882.79</v>
          </cell>
          <cell r="M1853">
            <v>46299.99</v>
          </cell>
          <cell r="O1853">
            <v>39817.991399999999</v>
          </cell>
          <cell r="P1853">
            <v>62571.069000000003</v>
          </cell>
          <cell r="Q1853">
            <v>50928.999000000003</v>
          </cell>
          <cell r="S1853">
            <v>43799.790540000002</v>
          </cell>
          <cell r="T1853">
            <v>62571.069000000003</v>
          </cell>
          <cell r="U1853">
            <v>50928.999000000003</v>
          </cell>
          <cell r="W1853">
            <v>43799.790540000002</v>
          </cell>
          <cell r="X1853">
            <v>62571.069000000003</v>
          </cell>
          <cell r="Y1853">
            <v>50928.999000000003</v>
          </cell>
          <cell r="AA1853">
            <v>43799.790540000002</v>
          </cell>
        </row>
        <row r="1854">
          <cell r="C1854" t="str">
            <v>JT9-892513</v>
          </cell>
          <cell r="D1854" t="str">
            <v>EGH-1740 With Newall NMS800 DRO With Collet Closer</v>
          </cell>
          <cell r="E1854" t="str">
            <v>Chip Making</v>
          </cell>
          <cell r="F1854" t="str">
            <v>TW</v>
          </cell>
          <cell r="G1854" t="str">
            <v>8458.19.0030</v>
          </cell>
          <cell r="H1854">
            <v>52618.57</v>
          </cell>
          <cell r="I1854">
            <v>43099</v>
          </cell>
          <cell r="J1854">
            <v>43099</v>
          </cell>
          <cell r="K1854">
            <v>36833</v>
          </cell>
          <cell r="L1854">
            <v>55777.09</v>
          </cell>
          <cell r="M1854">
            <v>45399.99</v>
          </cell>
          <cell r="O1854">
            <v>39043.991399999999</v>
          </cell>
          <cell r="P1854">
            <v>61354.798999999999</v>
          </cell>
          <cell r="Q1854">
            <v>49938.999000000003</v>
          </cell>
          <cell r="S1854">
            <v>42948.39054</v>
          </cell>
          <cell r="T1854">
            <v>61354.798999999999</v>
          </cell>
          <cell r="U1854">
            <v>49938.999000000003</v>
          </cell>
          <cell r="W1854">
            <v>42948.39054</v>
          </cell>
          <cell r="X1854">
            <v>61354.798999999999</v>
          </cell>
          <cell r="Y1854">
            <v>49938.999000000003</v>
          </cell>
          <cell r="AA1854">
            <v>42948.39054</v>
          </cell>
        </row>
        <row r="1855">
          <cell r="C1855" t="str">
            <v>JT9-892514</v>
          </cell>
          <cell r="D1855" t="str">
            <v xml:space="preserve">EGH-1740 With Newall NMS800 DRO With Taper Attachment and Collet Closer </v>
          </cell>
          <cell r="E1855" t="str">
            <v>Chip Making</v>
          </cell>
          <cell r="F1855" t="str">
            <v>TW</v>
          </cell>
          <cell r="G1855" t="str">
            <v>8458.19.0030</v>
          </cell>
          <cell r="H1855">
            <v>59170.06</v>
          </cell>
          <cell r="I1855">
            <v>48459</v>
          </cell>
          <cell r="J1855">
            <v>48459</v>
          </cell>
          <cell r="K1855">
            <v>41674.74</v>
          </cell>
          <cell r="L1855">
            <v>63025.689999999995</v>
          </cell>
          <cell r="M1855">
            <v>51299.99</v>
          </cell>
          <cell r="O1855">
            <v>44117.991399999999</v>
          </cell>
          <cell r="P1855">
            <v>69328.259000000005</v>
          </cell>
          <cell r="Q1855">
            <v>56428.999000000003</v>
          </cell>
          <cell r="S1855">
            <v>48529.790540000002</v>
          </cell>
          <cell r="T1855">
            <v>69328.259000000005</v>
          </cell>
          <cell r="U1855">
            <v>56428.999000000003</v>
          </cell>
          <cell r="W1855">
            <v>48529.790540000002</v>
          </cell>
          <cell r="X1855">
            <v>69328.259000000005</v>
          </cell>
          <cell r="Y1855">
            <v>56428.999000000003</v>
          </cell>
          <cell r="AA1855">
            <v>48529.790540000002</v>
          </cell>
        </row>
        <row r="1856">
          <cell r="C1856" t="str">
            <v xml:space="preserve">ELITE GEARED HEAD LATHES </v>
          </cell>
        </row>
        <row r="1857">
          <cell r="C1857" t="str">
            <v xml:space="preserve">ELITE EVS LATHES </v>
          </cell>
        </row>
        <row r="1858">
          <cell r="C1858" t="str">
            <v>ELITE 14 x 40 EVS LATHE</v>
          </cell>
        </row>
        <row r="1859">
          <cell r="C1859" t="str">
            <v>JT9-892030</v>
          </cell>
          <cell r="D1859" t="str">
            <v>Elite 14x40 EVS Lathe</v>
          </cell>
          <cell r="E1859" t="str">
            <v>Chip Making</v>
          </cell>
          <cell r="F1859" t="str">
            <v>TW</v>
          </cell>
          <cell r="G1859" t="str">
            <v>8458.19.0030</v>
          </cell>
          <cell r="H1859">
            <v>24775.71</v>
          </cell>
          <cell r="I1859">
            <v>20239</v>
          </cell>
          <cell r="J1859">
            <v>20239</v>
          </cell>
          <cell r="K1859">
            <v>17343</v>
          </cell>
          <cell r="L1859">
            <v>26168.59</v>
          </cell>
          <cell r="M1859">
            <v>21299.99</v>
          </cell>
          <cell r="O1859">
            <v>18317.991400000003</v>
          </cell>
          <cell r="P1859">
            <v>28785.449000000004</v>
          </cell>
          <cell r="Q1859">
            <v>23428.999000000003</v>
          </cell>
          <cell r="S1859">
            <v>20149.790540000005</v>
          </cell>
          <cell r="T1859">
            <v>28785.449000000004</v>
          </cell>
          <cell r="U1859">
            <v>23428.999000000003</v>
          </cell>
          <cell r="W1859">
            <v>20149.790540000005</v>
          </cell>
          <cell r="X1859">
            <v>28785.449000000004</v>
          </cell>
          <cell r="Y1859">
            <v>23428.999000000003</v>
          </cell>
          <cell r="AA1859">
            <v>20149.790540000005</v>
          </cell>
        </row>
        <row r="1860">
          <cell r="C1860" t="str">
            <v xml:space="preserve">ELITE 14 x 40 EVS LATHE PACKAGES </v>
          </cell>
        </row>
        <row r="1861">
          <cell r="C1861" t="str">
            <v>JT9-892450</v>
          </cell>
          <cell r="D1861" t="str">
            <v xml:space="preserve">E-1440VS With Taper Attachment </v>
          </cell>
          <cell r="E1861" t="str">
            <v>Chip Making</v>
          </cell>
          <cell r="F1861" t="str">
            <v>TW</v>
          </cell>
          <cell r="G1861" t="str">
            <v>8458.19.0030</v>
          </cell>
          <cell r="H1861">
            <v>28458.57</v>
          </cell>
          <cell r="I1861">
            <v>22979</v>
          </cell>
          <cell r="J1861">
            <v>22979</v>
          </cell>
          <cell r="K1861">
            <v>19921</v>
          </cell>
          <cell r="L1861">
            <v>30222.79</v>
          </cell>
          <cell r="M1861">
            <v>24599.99</v>
          </cell>
          <cell r="O1861">
            <v>21155.991400000003</v>
          </cell>
          <cell r="P1861">
            <v>33245.069000000003</v>
          </cell>
          <cell r="Q1861">
            <v>27058.999000000003</v>
          </cell>
          <cell r="S1861">
            <v>23271.590540000005</v>
          </cell>
          <cell r="T1861">
            <v>33245.069000000003</v>
          </cell>
          <cell r="U1861">
            <v>27058.999000000003</v>
          </cell>
          <cell r="W1861">
            <v>23271.590540000005</v>
          </cell>
          <cell r="X1861">
            <v>33245.069000000003</v>
          </cell>
          <cell r="Y1861">
            <v>27058.999000000003</v>
          </cell>
          <cell r="AA1861">
            <v>23271.590540000005</v>
          </cell>
        </row>
        <row r="1862">
          <cell r="C1862" t="str">
            <v>JT9-892451</v>
          </cell>
          <cell r="D1862" t="str">
            <v xml:space="preserve">E-1440VS  With Collet Closer </v>
          </cell>
          <cell r="E1862" t="str">
            <v>Chip Making</v>
          </cell>
          <cell r="F1862" t="str">
            <v>TW</v>
          </cell>
          <cell r="G1862" t="str">
            <v>8458.19.0030</v>
          </cell>
          <cell r="H1862">
            <v>27524.29</v>
          </cell>
          <cell r="I1862">
            <v>22379</v>
          </cell>
          <cell r="J1862">
            <v>22379</v>
          </cell>
          <cell r="K1862">
            <v>19267</v>
          </cell>
          <cell r="L1862">
            <v>29239.99</v>
          </cell>
          <cell r="M1862">
            <v>23799.99</v>
          </cell>
          <cell r="O1862">
            <v>20467.991400000003</v>
          </cell>
          <cell r="P1862">
            <v>32163.989000000005</v>
          </cell>
          <cell r="Q1862">
            <v>26178.999000000003</v>
          </cell>
          <cell r="S1862">
            <v>22514.790540000005</v>
          </cell>
          <cell r="T1862">
            <v>32163.989000000005</v>
          </cell>
          <cell r="U1862">
            <v>26178.999000000003</v>
          </cell>
          <cell r="W1862">
            <v>22514.790540000005</v>
          </cell>
          <cell r="X1862">
            <v>32163.989000000005</v>
          </cell>
          <cell r="Y1862">
            <v>26178.999000000003</v>
          </cell>
          <cell r="AA1862">
            <v>22514.790540000005</v>
          </cell>
        </row>
        <row r="1863">
          <cell r="C1863" t="str">
            <v>JT9-892452</v>
          </cell>
          <cell r="D1863" t="str">
            <v xml:space="preserve">E-1440VS  With Taper Attachment and Collet Closer </v>
          </cell>
          <cell r="E1863" t="str">
            <v>Chip Making</v>
          </cell>
          <cell r="F1863" t="str">
            <v>TW</v>
          </cell>
          <cell r="G1863" t="str">
            <v>8458.19.0030</v>
          </cell>
          <cell r="H1863">
            <v>30411.43</v>
          </cell>
          <cell r="I1863">
            <v>24649</v>
          </cell>
          <cell r="J1863">
            <v>24649</v>
          </cell>
          <cell r="K1863">
            <v>21288</v>
          </cell>
          <cell r="L1863">
            <v>32311.390000000003</v>
          </cell>
          <cell r="M1863">
            <v>26299.99</v>
          </cell>
          <cell r="O1863">
            <v>22617.991400000003</v>
          </cell>
          <cell r="P1863">
            <v>35542.52900000001</v>
          </cell>
          <cell r="Q1863">
            <v>28928.999000000003</v>
          </cell>
          <cell r="S1863">
            <v>24879.790540000005</v>
          </cell>
          <cell r="T1863">
            <v>35542.52900000001</v>
          </cell>
          <cell r="U1863">
            <v>28928.999000000003</v>
          </cell>
          <cell r="W1863">
            <v>24879.790540000005</v>
          </cell>
          <cell r="X1863">
            <v>35542.52900000001</v>
          </cell>
          <cell r="Y1863">
            <v>28928.999000000003</v>
          </cell>
          <cell r="AA1863">
            <v>24879.790540000005</v>
          </cell>
        </row>
        <row r="1864">
          <cell r="C1864" t="str">
            <v xml:space="preserve">ELITE 14 x 40 EVS WITH ACU-RITE 203 DRO </v>
          </cell>
        </row>
        <row r="1865">
          <cell r="C1865" t="str">
            <v>JT9-892453</v>
          </cell>
          <cell r="D1865" t="str">
            <v xml:space="preserve">E-1440VS  With ACU-RITE 203 DRO </v>
          </cell>
          <cell r="E1865" t="str">
            <v>Chip Making</v>
          </cell>
          <cell r="F1865" t="str">
            <v>TW</v>
          </cell>
          <cell r="G1865" t="str">
            <v>8458.19.0030</v>
          </cell>
          <cell r="H1865">
            <v>29440</v>
          </cell>
          <cell r="I1865">
            <v>23799</v>
          </cell>
          <cell r="J1865">
            <v>23799</v>
          </cell>
          <cell r="K1865">
            <v>20608</v>
          </cell>
          <cell r="L1865">
            <v>31205.690000000002</v>
          </cell>
          <cell r="M1865">
            <v>25399.99</v>
          </cell>
          <cell r="O1865">
            <v>21843.991400000003</v>
          </cell>
          <cell r="P1865">
            <v>34326.259000000005</v>
          </cell>
          <cell r="Q1865">
            <v>27938.999000000003</v>
          </cell>
          <cell r="S1865">
            <v>24028.390540000004</v>
          </cell>
          <cell r="T1865">
            <v>34326.259000000005</v>
          </cell>
          <cell r="U1865">
            <v>27938.999000000003</v>
          </cell>
          <cell r="W1865">
            <v>24028.390540000004</v>
          </cell>
          <cell r="X1865">
            <v>34326.259000000005</v>
          </cell>
          <cell r="Y1865">
            <v>27938.999000000003</v>
          </cell>
          <cell r="AA1865">
            <v>24028.390540000004</v>
          </cell>
        </row>
        <row r="1866">
          <cell r="C1866" t="str">
            <v>JT9-892454</v>
          </cell>
          <cell r="D1866" t="str">
            <v xml:space="preserve">E-1440VS  With ACU-RITE 203 DRO With Taper Attachment </v>
          </cell>
          <cell r="E1866" t="str">
            <v>Chip Making</v>
          </cell>
          <cell r="F1866" t="str">
            <v>TW</v>
          </cell>
          <cell r="G1866" t="str">
            <v>8458.19.0030</v>
          </cell>
          <cell r="H1866">
            <v>32195.71</v>
          </cell>
          <cell r="I1866">
            <v>26299</v>
          </cell>
          <cell r="J1866">
            <v>26299</v>
          </cell>
          <cell r="K1866">
            <v>22537</v>
          </cell>
          <cell r="L1866">
            <v>34154.29</v>
          </cell>
          <cell r="M1866">
            <v>27799.99</v>
          </cell>
          <cell r="O1866">
            <v>23907.991400000003</v>
          </cell>
          <cell r="P1866">
            <v>37569.719000000005</v>
          </cell>
          <cell r="Q1866">
            <v>30578.999000000003</v>
          </cell>
          <cell r="S1866">
            <v>26298.790540000005</v>
          </cell>
          <cell r="T1866">
            <v>37569.719000000005</v>
          </cell>
          <cell r="U1866">
            <v>30578.999000000003</v>
          </cell>
          <cell r="W1866">
            <v>26298.790540000005</v>
          </cell>
          <cell r="X1866">
            <v>37569.719000000005</v>
          </cell>
          <cell r="Y1866">
            <v>30578.999000000003</v>
          </cell>
          <cell r="AA1866">
            <v>26298.790540000005</v>
          </cell>
        </row>
        <row r="1867">
          <cell r="C1867" t="str">
            <v>JT9-892455</v>
          </cell>
          <cell r="D1867" t="str">
            <v>E-1440VS  With ACU-RITE 203 DRO With Collet Closer</v>
          </cell>
          <cell r="E1867" t="str">
            <v>Chip Making</v>
          </cell>
          <cell r="F1867" t="str">
            <v>TW</v>
          </cell>
          <cell r="G1867" t="str">
            <v>8458.19.0030</v>
          </cell>
          <cell r="H1867">
            <v>33135.89</v>
          </cell>
          <cell r="I1867">
            <v>26729</v>
          </cell>
          <cell r="J1867">
            <v>26729</v>
          </cell>
          <cell r="K1867">
            <v>22986.94</v>
          </cell>
          <cell r="L1867">
            <v>34891.39</v>
          </cell>
          <cell r="M1867">
            <v>28399.99</v>
          </cell>
          <cell r="O1867">
            <v>24423.991400000003</v>
          </cell>
          <cell r="P1867">
            <v>38380.529000000002</v>
          </cell>
          <cell r="Q1867">
            <v>31238.999000000003</v>
          </cell>
          <cell r="S1867">
            <v>26866.390540000004</v>
          </cell>
          <cell r="T1867">
            <v>38380.529000000002</v>
          </cell>
          <cell r="U1867">
            <v>31238.999000000003</v>
          </cell>
          <cell r="W1867">
            <v>26866.390540000004</v>
          </cell>
          <cell r="X1867">
            <v>38380.529000000002</v>
          </cell>
          <cell r="Y1867">
            <v>31238.999000000003</v>
          </cell>
          <cell r="AA1867">
            <v>26866.390540000004</v>
          </cell>
        </row>
        <row r="1868">
          <cell r="C1868" t="str">
            <v>JT9-892456</v>
          </cell>
          <cell r="D1868" t="str">
            <v>E-1440VS  With ACU-RITE 203 DRO With Taper Attachment and Collet Closer</v>
          </cell>
          <cell r="E1868" t="str">
            <v>Chip Making</v>
          </cell>
          <cell r="F1868" t="str">
            <v>TW</v>
          </cell>
          <cell r="G1868" t="str">
            <v>8458.19.0030</v>
          </cell>
          <cell r="H1868">
            <v>36956.15</v>
          </cell>
          <cell r="I1868">
            <v>30399</v>
          </cell>
          <cell r="J1868">
            <v>30399</v>
          </cell>
          <cell r="K1868">
            <v>26143.14</v>
          </cell>
          <cell r="L1868">
            <v>39682.79</v>
          </cell>
          <cell r="M1868">
            <v>32299.99</v>
          </cell>
          <cell r="O1868">
            <v>27777.991400000003</v>
          </cell>
          <cell r="P1868">
            <v>43651.069000000003</v>
          </cell>
          <cell r="Q1868">
            <v>35528.999000000003</v>
          </cell>
          <cell r="S1868">
            <v>30555.790540000005</v>
          </cell>
          <cell r="T1868">
            <v>43651.069000000003</v>
          </cell>
          <cell r="U1868">
            <v>35528.999000000003</v>
          </cell>
          <cell r="W1868">
            <v>30555.790540000005</v>
          </cell>
          <cell r="X1868">
            <v>43651.069000000003</v>
          </cell>
          <cell r="Y1868">
            <v>35528.999000000003</v>
          </cell>
          <cell r="AA1868">
            <v>30555.790540000005</v>
          </cell>
        </row>
        <row r="1869">
          <cell r="C1869" t="str">
            <v xml:space="preserve">ELITE 14 x 40 EVS WITH ACU-RITE 303 DRO </v>
          </cell>
        </row>
        <row r="1870">
          <cell r="C1870" t="str">
            <v>JT9-892461</v>
          </cell>
          <cell r="D1870" t="str">
            <v xml:space="preserve">E-1440VS  With ACU-RITE 303 DRO </v>
          </cell>
          <cell r="E1870" t="str">
            <v>Chip Making</v>
          </cell>
          <cell r="F1870" t="str">
            <v>TW</v>
          </cell>
          <cell r="G1870" t="str">
            <v>8458.19.0030</v>
          </cell>
          <cell r="H1870">
            <v>29285.07</v>
          </cell>
          <cell r="I1870">
            <v>23805.78</v>
          </cell>
          <cell r="J1870">
            <v>23805.78</v>
          </cell>
          <cell r="K1870">
            <v>20499.55</v>
          </cell>
          <cell r="L1870">
            <v>31021.390000000003</v>
          </cell>
          <cell r="M1870">
            <v>25249.99</v>
          </cell>
          <cell r="O1870">
            <v>21714.991400000003</v>
          </cell>
          <cell r="P1870">
            <v>34123.52900000001</v>
          </cell>
          <cell r="Q1870">
            <v>27773.999000000003</v>
          </cell>
          <cell r="S1870">
            <v>23886.490540000006</v>
          </cell>
          <cell r="T1870">
            <v>34123.52900000001</v>
          </cell>
          <cell r="U1870">
            <v>27773.999000000003</v>
          </cell>
          <cell r="W1870">
            <v>23886.490540000006</v>
          </cell>
          <cell r="X1870">
            <v>34123.52900000001</v>
          </cell>
          <cell r="Y1870">
            <v>27773.999000000003</v>
          </cell>
          <cell r="AA1870">
            <v>23886.490540000006</v>
          </cell>
        </row>
        <row r="1871">
          <cell r="C1871" t="str">
            <v>JT9-892462</v>
          </cell>
          <cell r="D1871" t="str">
            <v xml:space="preserve">E-1440VS  With ACU-RITE 303 DRO With Taper Attachment </v>
          </cell>
          <cell r="E1871" t="str">
            <v>Chip Making</v>
          </cell>
          <cell r="F1871" t="str">
            <v>TW</v>
          </cell>
          <cell r="G1871" t="str">
            <v>8458.19.0030</v>
          </cell>
          <cell r="H1871">
            <v>33212.74</v>
          </cell>
          <cell r="I1871">
            <v>26998</v>
          </cell>
          <cell r="J1871">
            <v>26998</v>
          </cell>
          <cell r="K1871">
            <v>23218.28</v>
          </cell>
          <cell r="L1871">
            <v>35198.589999999997</v>
          </cell>
          <cell r="M1871">
            <v>28649.99</v>
          </cell>
          <cell r="O1871">
            <v>24638.991400000003</v>
          </cell>
          <cell r="P1871">
            <v>38718.449000000001</v>
          </cell>
          <cell r="Q1871">
            <v>31513.999000000003</v>
          </cell>
          <cell r="S1871">
            <v>27102.890540000004</v>
          </cell>
          <cell r="T1871">
            <v>38718.449000000001</v>
          </cell>
          <cell r="U1871">
            <v>31513.999000000003</v>
          </cell>
          <cell r="W1871">
            <v>27102.890540000004</v>
          </cell>
          <cell r="X1871">
            <v>38718.449000000001</v>
          </cell>
          <cell r="Y1871">
            <v>31513.999000000003</v>
          </cell>
          <cell r="AA1871">
            <v>27102.890540000004</v>
          </cell>
        </row>
        <row r="1872">
          <cell r="C1872" t="str">
            <v>JT9-892463</v>
          </cell>
          <cell r="D1872" t="str">
            <v>E-1440VS  With ACU-RITE 303 DRO With Collet Closer</v>
          </cell>
          <cell r="E1872" t="str">
            <v>Chip Making</v>
          </cell>
          <cell r="F1872" t="str">
            <v>TW</v>
          </cell>
          <cell r="G1872" t="str">
            <v>8458.19.0030</v>
          </cell>
          <cell r="H1872">
            <v>31761.02</v>
          </cell>
          <cell r="I1872">
            <v>25590.78</v>
          </cell>
          <cell r="J1872">
            <v>25590.78</v>
          </cell>
          <cell r="K1872">
            <v>22232.720000000001</v>
          </cell>
          <cell r="L1872">
            <v>33662.79</v>
          </cell>
          <cell r="M1872">
            <v>27399.99</v>
          </cell>
          <cell r="O1872">
            <v>23563.991400000003</v>
          </cell>
          <cell r="P1872">
            <v>37029.069000000003</v>
          </cell>
          <cell r="Q1872">
            <v>30138.999000000003</v>
          </cell>
          <cell r="S1872">
            <v>25920.390540000004</v>
          </cell>
          <cell r="T1872">
            <v>37029.069000000003</v>
          </cell>
          <cell r="U1872">
            <v>30138.999000000003</v>
          </cell>
          <cell r="W1872">
            <v>25920.390540000004</v>
          </cell>
          <cell r="X1872">
            <v>37029.069000000003</v>
          </cell>
          <cell r="Y1872">
            <v>30138.999000000003</v>
          </cell>
          <cell r="AA1872">
            <v>25920.390540000004</v>
          </cell>
        </row>
        <row r="1873">
          <cell r="C1873" t="str">
            <v>JT9-892464</v>
          </cell>
          <cell r="D1873" t="str">
            <v>E-1440VS  With ACU-RITE 303 DRO With Taper Attachment and Collet Closer</v>
          </cell>
          <cell r="E1873" t="str">
            <v>Chip Making</v>
          </cell>
          <cell r="F1873" t="str">
            <v>TW</v>
          </cell>
          <cell r="G1873" t="str">
            <v>8458.19.0030</v>
          </cell>
          <cell r="H1873">
            <v>34530.44</v>
          </cell>
          <cell r="I1873">
            <v>27814.38</v>
          </cell>
          <cell r="J1873">
            <v>27814.38</v>
          </cell>
          <cell r="K1873">
            <v>24171.31</v>
          </cell>
          <cell r="L1873">
            <v>36611.39</v>
          </cell>
          <cell r="M1873">
            <v>29799.99</v>
          </cell>
          <cell r="O1873">
            <v>25627.991400000003</v>
          </cell>
          <cell r="P1873">
            <v>40272.529000000002</v>
          </cell>
          <cell r="Q1873">
            <v>32778.999000000003</v>
          </cell>
          <cell r="S1873">
            <v>28190.790540000005</v>
          </cell>
          <cell r="T1873">
            <v>40272.529000000002</v>
          </cell>
          <cell r="U1873">
            <v>32778.999000000003</v>
          </cell>
          <cell r="W1873">
            <v>28190.790540000005</v>
          </cell>
          <cell r="X1873">
            <v>40272.529000000002</v>
          </cell>
          <cell r="Y1873">
            <v>32778.999000000003</v>
          </cell>
          <cell r="AA1873">
            <v>28190.790540000005</v>
          </cell>
        </row>
        <row r="1874">
          <cell r="C1874" t="str">
            <v>ELITE 14 x 40 EVS WITH ACU-RITE 303 DRO WITH CONSTANT SURFACE SPEED</v>
          </cell>
        </row>
        <row r="1875">
          <cell r="C1875" t="str">
            <v>JT9-892465</v>
          </cell>
          <cell r="D1875" t="str">
            <v xml:space="preserve">E-1440VS  With ACU-RITE 300S CSS DRO </v>
          </cell>
          <cell r="E1875" t="str">
            <v>Chip Making</v>
          </cell>
          <cell r="F1875" t="str">
            <v>TW</v>
          </cell>
          <cell r="G1875" t="str">
            <v>8458.19.0030</v>
          </cell>
          <cell r="H1875">
            <v>30026.47</v>
          </cell>
          <cell r="I1875">
            <v>24183.18</v>
          </cell>
          <cell r="J1875">
            <v>24183.18</v>
          </cell>
          <cell r="K1875">
            <v>21018.53</v>
          </cell>
          <cell r="L1875">
            <v>31819.99</v>
          </cell>
          <cell r="M1875">
            <v>25899.99</v>
          </cell>
          <cell r="O1875">
            <v>22273.991400000003</v>
          </cell>
          <cell r="P1875">
            <v>35001.989000000001</v>
          </cell>
          <cell r="Q1875">
            <v>28488.999000000003</v>
          </cell>
          <cell r="S1875">
            <v>24501.390540000004</v>
          </cell>
          <cell r="T1875">
            <v>35001.989000000001</v>
          </cell>
          <cell r="U1875">
            <v>28488.999000000003</v>
          </cell>
          <cell r="W1875">
            <v>24501.390540000004</v>
          </cell>
          <cell r="X1875">
            <v>35001.989000000001</v>
          </cell>
          <cell r="Y1875">
            <v>28488.999000000003</v>
          </cell>
          <cell r="AA1875">
            <v>24501.390540000004</v>
          </cell>
        </row>
        <row r="1876">
          <cell r="C1876" t="str">
            <v>JT9-892466</v>
          </cell>
          <cell r="D1876" t="str">
            <v xml:space="preserve">E-1440VS  With ACU-RITE 300S CSS DRO With Taper Attachment </v>
          </cell>
          <cell r="E1876" t="str">
            <v>Chip Making</v>
          </cell>
          <cell r="F1876" t="str">
            <v>TW</v>
          </cell>
          <cell r="G1876" t="str">
            <v>8458.19.0030</v>
          </cell>
          <cell r="H1876">
            <v>32904.01</v>
          </cell>
          <cell r="I1876">
            <v>26529.18</v>
          </cell>
          <cell r="J1876">
            <v>26529.18</v>
          </cell>
          <cell r="K1876">
            <v>23032.799999999999</v>
          </cell>
          <cell r="L1876">
            <v>34891.39</v>
          </cell>
          <cell r="M1876">
            <v>28399.99</v>
          </cell>
          <cell r="O1876">
            <v>24423.991400000003</v>
          </cell>
          <cell r="P1876">
            <v>38380.529000000002</v>
          </cell>
          <cell r="Q1876">
            <v>31238.999000000003</v>
          </cell>
          <cell r="S1876">
            <v>26866.390540000004</v>
          </cell>
          <cell r="T1876">
            <v>38380.529000000002</v>
          </cell>
          <cell r="U1876">
            <v>31238.999000000003</v>
          </cell>
          <cell r="W1876">
            <v>26866.390540000004</v>
          </cell>
          <cell r="X1876">
            <v>38380.529000000002</v>
          </cell>
          <cell r="Y1876">
            <v>31238.999000000003</v>
          </cell>
          <cell r="AA1876">
            <v>26866.390540000004</v>
          </cell>
        </row>
        <row r="1877">
          <cell r="C1877" t="str">
            <v>JT9-892467</v>
          </cell>
          <cell r="D1877" t="str">
            <v>E-1440VS  With ACU-RITE 300S CSS DRO With Collet Closer</v>
          </cell>
          <cell r="E1877" t="str">
            <v>Chip Making</v>
          </cell>
          <cell r="F1877" t="str">
            <v>TW</v>
          </cell>
          <cell r="G1877" t="str">
            <v>8458.19.0030</v>
          </cell>
          <cell r="H1877">
            <v>32445.27</v>
          </cell>
          <cell r="I1877">
            <v>26192.58</v>
          </cell>
          <cell r="J1877">
            <v>26192.58</v>
          </cell>
          <cell r="K1877">
            <v>22711.69</v>
          </cell>
          <cell r="L1877">
            <v>34399.99</v>
          </cell>
          <cell r="M1877">
            <v>27999.99</v>
          </cell>
          <cell r="O1877">
            <v>24079.991400000003</v>
          </cell>
          <cell r="P1877">
            <v>37839.989000000001</v>
          </cell>
          <cell r="Q1877">
            <v>30798.999000000003</v>
          </cell>
          <cell r="S1877">
            <v>26487.990540000006</v>
          </cell>
          <cell r="T1877">
            <v>37839.989000000001</v>
          </cell>
          <cell r="U1877">
            <v>30798.999000000003</v>
          </cell>
          <cell r="W1877">
            <v>26487.990540000006</v>
          </cell>
          <cell r="X1877">
            <v>37839.989000000001</v>
          </cell>
          <cell r="Y1877">
            <v>30798.999000000003</v>
          </cell>
          <cell r="AA1877">
            <v>26487.990540000006</v>
          </cell>
        </row>
        <row r="1878">
          <cell r="C1878" t="str">
            <v>JT9-892468</v>
          </cell>
          <cell r="D1878" t="str">
            <v>E-1440VS  With ACU-RITE 300S CSS DRO With Taper Attachment and Collet Closer</v>
          </cell>
          <cell r="E1878" t="str">
            <v>Chip Making</v>
          </cell>
          <cell r="F1878" t="str">
            <v>TW</v>
          </cell>
          <cell r="G1878" t="str">
            <v>8458.19.0030</v>
          </cell>
          <cell r="H1878">
            <v>35166.800000000003</v>
          </cell>
          <cell r="I1878">
            <v>28405.98</v>
          </cell>
          <cell r="J1878">
            <v>28405.98</v>
          </cell>
          <cell r="K1878">
            <v>24616.76</v>
          </cell>
          <cell r="L1878">
            <v>37348.589999999997</v>
          </cell>
          <cell r="M1878">
            <v>30399.99</v>
          </cell>
          <cell r="O1878">
            <v>26143.991400000003</v>
          </cell>
          <cell r="P1878">
            <v>41083.449000000001</v>
          </cell>
          <cell r="Q1878">
            <v>33438.999000000003</v>
          </cell>
          <cell r="S1878">
            <v>28758.390540000004</v>
          </cell>
          <cell r="T1878">
            <v>41083.449000000001</v>
          </cell>
          <cell r="U1878">
            <v>33438.999000000003</v>
          </cell>
          <cell r="W1878">
            <v>28758.390540000004</v>
          </cell>
          <cell r="X1878">
            <v>41083.449000000001</v>
          </cell>
          <cell r="Y1878">
            <v>33438.999000000003</v>
          </cell>
          <cell r="AA1878">
            <v>28758.390540000004</v>
          </cell>
        </row>
        <row r="1879">
          <cell r="C1879" t="str">
            <v>ELITE 14 x 40 EVS WITH NEWALL  DRO</v>
          </cell>
        </row>
        <row r="1880">
          <cell r="C1880" t="str">
            <v>JT9-892469</v>
          </cell>
          <cell r="D1880" t="str">
            <v xml:space="preserve">E-1440VS  With Newall NMS800 DRO </v>
          </cell>
          <cell r="E1880" t="str">
            <v>Chip Making</v>
          </cell>
          <cell r="F1880" t="str">
            <v>TW</v>
          </cell>
          <cell r="G1880" t="str">
            <v>8458.19.0030</v>
          </cell>
          <cell r="H1880">
            <v>28662.61</v>
          </cell>
          <cell r="I1880">
            <v>23214.18</v>
          </cell>
          <cell r="J1880">
            <v>23214.18</v>
          </cell>
          <cell r="K1880">
            <v>20063.830000000002</v>
          </cell>
          <cell r="L1880">
            <v>30468.59</v>
          </cell>
          <cell r="M1880">
            <v>24799.99</v>
          </cell>
          <cell r="O1880">
            <v>21327.991400000003</v>
          </cell>
          <cell r="P1880">
            <v>33515.449000000001</v>
          </cell>
          <cell r="Q1880">
            <v>27278.999000000003</v>
          </cell>
          <cell r="S1880">
            <v>23460.790540000005</v>
          </cell>
          <cell r="T1880">
            <v>33515.449000000001</v>
          </cell>
          <cell r="U1880">
            <v>27278.999000000003</v>
          </cell>
          <cell r="W1880">
            <v>23460.790540000005</v>
          </cell>
          <cell r="X1880">
            <v>33515.449000000001</v>
          </cell>
          <cell r="Y1880">
            <v>27278.999000000003</v>
          </cell>
          <cell r="AA1880">
            <v>23460.790540000005</v>
          </cell>
        </row>
        <row r="1881">
          <cell r="C1881" t="str">
            <v>JT9-892470</v>
          </cell>
          <cell r="D1881" t="str">
            <v xml:space="preserve">E-1440VS  With Newall NMS800 DRO With Taper Attachment </v>
          </cell>
          <cell r="E1881" t="str">
            <v>Chip Making</v>
          </cell>
          <cell r="F1881" t="str">
            <v>TW</v>
          </cell>
          <cell r="G1881" t="str">
            <v>8458.19.0030</v>
          </cell>
          <cell r="H1881">
            <v>31594.21</v>
          </cell>
          <cell r="I1881">
            <v>25488.78</v>
          </cell>
          <cell r="J1881">
            <v>25488.78</v>
          </cell>
          <cell r="K1881">
            <v>22115.95</v>
          </cell>
          <cell r="L1881">
            <v>33539.99</v>
          </cell>
          <cell r="M1881">
            <v>27299.99</v>
          </cell>
          <cell r="O1881">
            <v>23477.991400000003</v>
          </cell>
          <cell r="P1881">
            <v>36893.989000000001</v>
          </cell>
          <cell r="Q1881">
            <v>30028.999000000003</v>
          </cell>
          <cell r="S1881">
            <v>25825.790540000005</v>
          </cell>
          <cell r="T1881">
            <v>36893.989000000001</v>
          </cell>
          <cell r="U1881">
            <v>30028.999000000003</v>
          </cell>
          <cell r="W1881">
            <v>25825.790540000005</v>
          </cell>
          <cell r="X1881">
            <v>36893.989000000001</v>
          </cell>
          <cell r="Y1881">
            <v>30028.999000000003</v>
          </cell>
          <cell r="AA1881">
            <v>25825.790540000005</v>
          </cell>
        </row>
        <row r="1882">
          <cell r="C1882" t="str">
            <v>JT9-892471</v>
          </cell>
          <cell r="D1882" t="str">
            <v>E-1440VS  With Newall NMS800 DRO With Collet Closer</v>
          </cell>
          <cell r="E1882" t="str">
            <v>Chip Making</v>
          </cell>
          <cell r="F1882" t="str">
            <v>TW</v>
          </cell>
          <cell r="G1882" t="str">
            <v>8458.19.0030</v>
          </cell>
          <cell r="H1882">
            <v>31143.19</v>
          </cell>
          <cell r="I1882">
            <v>25101.18</v>
          </cell>
          <cell r="J1882">
            <v>25101.18</v>
          </cell>
          <cell r="K1882">
            <v>21800.240000000002</v>
          </cell>
          <cell r="L1882">
            <v>33048.589999999997</v>
          </cell>
          <cell r="M1882">
            <v>26899.99</v>
          </cell>
          <cell r="O1882">
            <v>23133.991400000003</v>
          </cell>
          <cell r="P1882">
            <v>36353.449000000001</v>
          </cell>
          <cell r="Q1882">
            <v>29588.999000000003</v>
          </cell>
          <cell r="S1882">
            <v>25447.390540000004</v>
          </cell>
          <cell r="T1882">
            <v>36353.449000000001</v>
          </cell>
          <cell r="U1882">
            <v>29588.999000000003</v>
          </cell>
          <cell r="W1882">
            <v>25447.390540000004</v>
          </cell>
          <cell r="X1882">
            <v>36353.449000000001</v>
          </cell>
          <cell r="Y1882">
            <v>29588.999000000003</v>
          </cell>
          <cell r="AA1882">
            <v>25447.390540000004</v>
          </cell>
        </row>
        <row r="1883">
          <cell r="C1883" t="str">
            <v>JT9-892472</v>
          </cell>
          <cell r="D1883" t="str">
            <v>E-1440VS  With Newall NMS800 DRO With Taper Attachment and Collet Closer</v>
          </cell>
          <cell r="E1883" t="str">
            <v>Chip Making</v>
          </cell>
          <cell r="F1883" t="str">
            <v>TW</v>
          </cell>
          <cell r="G1883" t="str">
            <v>8458.19.0030</v>
          </cell>
          <cell r="H1883">
            <v>33988.29</v>
          </cell>
          <cell r="I1883">
            <v>27375.78</v>
          </cell>
          <cell r="J1883">
            <v>27375.78</v>
          </cell>
          <cell r="K1883">
            <v>23791.81</v>
          </cell>
          <cell r="L1883">
            <v>35997.089999999997</v>
          </cell>
          <cell r="M1883">
            <v>29299.99</v>
          </cell>
          <cell r="O1883">
            <v>25197.991400000003</v>
          </cell>
          <cell r="P1883">
            <v>39596.798999999999</v>
          </cell>
          <cell r="Q1883">
            <v>32228.999000000003</v>
          </cell>
          <cell r="S1883">
            <v>27717.790540000005</v>
          </cell>
          <cell r="T1883">
            <v>39596.798999999999</v>
          </cell>
          <cell r="U1883">
            <v>32228.999000000003</v>
          </cell>
          <cell r="W1883">
            <v>27717.790540000005</v>
          </cell>
          <cell r="X1883">
            <v>39596.798999999999</v>
          </cell>
          <cell r="Y1883">
            <v>32228.999000000003</v>
          </cell>
          <cell r="AA1883">
            <v>27717.790540000005</v>
          </cell>
        </row>
        <row r="1884">
          <cell r="C1884" t="str">
            <v xml:space="preserve">ELITE 13 x 40 EVS LATHE   </v>
          </cell>
        </row>
        <row r="1885">
          <cell r="C1885" t="str">
            <v>JT9-892020</v>
          </cell>
          <cell r="D1885" t="str">
            <v>Elite13x40 EVS Lathe</v>
          </cell>
          <cell r="E1885" t="str">
            <v>Chip Making</v>
          </cell>
          <cell r="F1885" t="str">
            <v>TW</v>
          </cell>
          <cell r="G1885" t="str">
            <v>8458.19.0030</v>
          </cell>
          <cell r="H1885">
            <v>23855.91</v>
          </cell>
          <cell r="I1885">
            <v>19266.78</v>
          </cell>
          <cell r="J1885">
            <v>19266.78</v>
          </cell>
          <cell r="K1885">
            <v>16699.13</v>
          </cell>
          <cell r="L1885">
            <v>25062.79</v>
          </cell>
          <cell r="M1885">
            <v>20399.990000000002</v>
          </cell>
          <cell r="O1885">
            <v>17543.991400000003</v>
          </cell>
          <cell r="P1885">
            <v>27569.069000000003</v>
          </cell>
          <cell r="Q1885">
            <v>22438.999000000003</v>
          </cell>
          <cell r="S1885">
            <v>19298.390540000004</v>
          </cell>
          <cell r="T1885">
            <v>27569.069000000003</v>
          </cell>
          <cell r="U1885">
            <v>22438.999000000003</v>
          </cell>
          <cell r="W1885">
            <v>19298.390540000004</v>
          </cell>
          <cell r="X1885">
            <v>27569.069000000003</v>
          </cell>
          <cell r="Y1885">
            <v>22438.999000000003</v>
          </cell>
          <cell r="AA1885">
            <v>19298.390540000004</v>
          </cell>
        </row>
        <row r="1886">
          <cell r="C1886" t="str">
            <v xml:space="preserve">ELITE 13 x 40 EVS LATHE PACKAGES </v>
          </cell>
        </row>
        <row r="1887">
          <cell r="C1887" t="str">
            <v>JT9-892400</v>
          </cell>
          <cell r="D1887" t="str">
            <v xml:space="preserve">E-1340VS With Taper Attachment </v>
          </cell>
          <cell r="E1887" t="str">
            <v>Chip Making</v>
          </cell>
          <cell r="F1887" t="str">
            <v>TW</v>
          </cell>
          <cell r="G1887" t="str">
            <v>8458.19.0030</v>
          </cell>
          <cell r="H1887">
            <v>26690.19</v>
          </cell>
          <cell r="I1887">
            <v>21500.58</v>
          </cell>
          <cell r="J1887">
            <v>21500.58</v>
          </cell>
          <cell r="K1887">
            <v>18683.14</v>
          </cell>
          <cell r="L1887">
            <v>28257.09</v>
          </cell>
          <cell r="M1887">
            <v>22999.99</v>
          </cell>
          <cell r="O1887">
            <v>19779.991400000003</v>
          </cell>
          <cell r="P1887">
            <v>31082.799000000003</v>
          </cell>
          <cell r="Q1887">
            <v>25298.999000000003</v>
          </cell>
          <cell r="S1887">
            <v>21757.990540000006</v>
          </cell>
          <cell r="T1887">
            <v>31082.799000000003</v>
          </cell>
          <cell r="U1887">
            <v>25298.999000000003</v>
          </cell>
          <cell r="W1887">
            <v>21757.990540000006</v>
          </cell>
          <cell r="X1887">
            <v>31082.799000000003</v>
          </cell>
          <cell r="Y1887">
            <v>25298.999000000003</v>
          </cell>
          <cell r="AA1887">
            <v>21757.990540000006</v>
          </cell>
        </row>
        <row r="1888">
          <cell r="C1888" t="str">
            <v>JT9-892401</v>
          </cell>
          <cell r="D1888" t="str">
            <v xml:space="preserve">E-1340VS  With Collet Closer </v>
          </cell>
          <cell r="E1888" t="str">
            <v>Chip Making</v>
          </cell>
          <cell r="F1888" t="str">
            <v>TW</v>
          </cell>
          <cell r="G1888" t="str">
            <v>8458.19.0030</v>
          </cell>
          <cell r="H1888">
            <v>26106.35</v>
          </cell>
          <cell r="I1888">
            <v>21102.78</v>
          </cell>
          <cell r="J1888">
            <v>21102.78</v>
          </cell>
          <cell r="K1888">
            <v>18274.439999999999</v>
          </cell>
          <cell r="L1888">
            <v>27765.690000000002</v>
          </cell>
          <cell r="M1888">
            <v>22599.99</v>
          </cell>
          <cell r="O1888">
            <v>19435.991400000003</v>
          </cell>
          <cell r="P1888">
            <v>30542.259000000005</v>
          </cell>
          <cell r="Q1888">
            <v>24858.999000000003</v>
          </cell>
          <cell r="S1888">
            <v>21379.590540000005</v>
          </cell>
          <cell r="T1888">
            <v>30542.259000000005</v>
          </cell>
          <cell r="U1888">
            <v>24858.999000000003</v>
          </cell>
          <cell r="W1888">
            <v>21379.590540000005</v>
          </cell>
          <cell r="X1888">
            <v>30542.259000000005</v>
          </cell>
          <cell r="Y1888">
            <v>24858.999000000003</v>
          </cell>
          <cell r="AA1888">
            <v>21379.590540000005</v>
          </cell>
        </row>
        <row r="1889">
          <cell r="C1889" t="str">
            <v>JT9-892402</v>
          </cell>
          <cell r="D1889" t="str">
            <v xml:space="preserve">E-1340VS  With Taper Attachment and Collet Closer </v>
          </cell>
          <cell r="E1889" t="str">
            <v>Chip Making</v>
          </cell>
          <cell r="F1889" t="str">
            <v>TW</v>
          </cell>
          <cell r="G1889" t="str">
            <v>8458.19.0030</v>
          </cell>
          <cell r="H1889">
            <v>29025.59</v>
          </cell>
          <cell r="I1889">
            <v>23377.38</v>
          </cell>
          <cell r="J1889">
            <v>23377.38</v>
          </cell>
          <cell r="K1889">
            <v>20317.91</v>
          </cell>
          <cell r="L1889">
            <v>30837.09</v>
          </cell>
          <cell r="M1889">
            <v>25099.99</v>
          </cell>
          <cell r="O1889">
            <v>21585.991400000003</v>
          </cell>
          <cell r="P1889">
            <v>33920.799000000006</v>
          </cell>
          <cell r="Q1889">
            <v>27608.999000000003</v>
          </cell>
          <cell r="S1889">
            <v>23744.590540000005</v>
          </cell>
          <cell r="T1889">
            <v>33920.799000000006</v>
          </cell>
          <cell r="U1889">
            <v>27608.999000000003</v>
          </cell>
          <cell r="W1889">
            <v>23744.590540000005</v>
          </cell>
          <cell r="X1889">
            <v>33920.799000000006</v>
          </cell>
          <cell r="Y1889">
            <v>27608.999000000003</v>
          </cell>
          <cell r="AA1889">
            <v>23744.590540000005</v>
          </cell>
        </row>
        <row r="1890">
          <cell r="C1890" t="str">
            <v xml:space="preserve">ELITE 13 x 40 EVS WITH ACU-RITE 203 DRO </v>
          </cell>
        </row>
        <row r="1891">
          <cell r="C1891" t="str">
            <v>JT9-892403</v>
          </cell>
          <cell r="D1891" t="str">
            <v xml:space="preserve">E-1340VS  With ACU-RITE 203 DRO </v>
          </cell>
          <cell r="E1891" t="str">
            <v>Chip Making</v>
          </cell>
          <cell r="F1891" t="str">
            <v>TW</v>
          </cell>
          <cell r="G1891" t="str">
            <v>8458.19.0030</v>
          </cell>
          <cell r="H1891">
            <v>28012.35</v>
          </cell>
          <cell r="I1891">
            <v>22571.58</v>
          </cell>
          <cell r="J1891">
            <v>22571.58</v>
          </cell>
          <cell r="K1891">
            <v>19608.64</v>
          </cell>
          <cell r="L1891">
            <v>29731.390000000003</v>
          </cell>
          <cell r="M1891">
            <v>24199.99</v>
          </cell>
          <cell r="O1891">
            <v>20811.991400000003</v>
          </cell>
          <cell r="P1891">
            <v>32704.529000000006</v>
          </cell>
          <cell r="Q1891">
            <v>26618.999000000003</v>
          </cell>
          <cell r="S1891">
            <v>22893.190540000003</v>
          </cell>
          <cell r="T1891">
            <v>32704.529000000006</v>
          </cell>
          <cell r="U1891">
            <v>26618.999000000003</v>
          </cell>
          <cell r="W1891">
            <v>22893.190540000003</v>
          </cell>
          <cell r="X1891">
            <v>32704.529000000006</v>
          </cell>
          <cell r="Y1891">
            <v>26618.999000000003</v>
          </cell>
          <cell r="AA1891">
            <v>22893.190540000003</v>
          </cell>
        </row>
        <row r="1892">
          <cell r="C1892" t="str">
            <v>JT9-892405</v>
          </cell>
          <cell r="D1892" t="str">
            <v>E-1340VS With ACU-RITE 203 DRO &amp; Collet Closer</v>
          </cell>
          <cell r="E1892" t="str">
            <v>Chip Making</v>
          </cell>
          <cell r="F1892" t="str">
            <v>TW</v>
          </cell>
          <cell r="G1892" t="str">
            <v>8458.19.0030</v>
          </cell>
          <cell r="L1892">
            <v>30574.79</v>
          </cell>
          <cell r="M1892">
            <v>24672.78</v>
          </cell>
          <cell r="O1892">
            <v>21402.35</v>
          </cell>
          <cell r="P1892">
            <v>35013.057142857142</v>
          </cell>
          <cell r="Q1892">
            <v>28499</v>
          </cell>
          <cell r="S1892">
            <v>24509.14</v>
          </cell>
          <cell r="T1892">
            <v>35013.057142857142</v>
          </cell>
          <cell r="U1892">
            <v>28499</v>
          </cell>
          <cell r="W1892">
            <v>24509.14</v>
          </cell>
          <cell r="X1892">
            <v>35013.057142857142</v>
          </cell>
          <cell r="Y1892">
            <v>28499</v>
          </cell>
          <cell r="AA1892">
            <v>24509.14</v>
          </cell>
        </row>
        <row r="1893">
          <cell r="C1893" t="str">
            <v>JT9-892404</v>
          </cell>
          <cell r="D1893" t="str">
            <v>E-1340VS With ACU-RITE 203 DRO &amp; Taper Attachment</v>
          </cell>
          <cell r="E1893" t="str">
            <v>Chip Making</v>
          </cell>
          <cell r="F1893" t="str">
            <v>TW</v>
          </cell>
          <cell r="G1893" t="str">
            <v>8458.19.0030</v>
          </cell>
          <cell r="L1893">
            <v>30905.33</v>
          </cell>
          <cell r="M1893">
            <v>24886.98</v>
          </cell>
          <cell r="O1893">
            <v>21633.73</v>
          </cell>
          <cell r="P1893">
            <v>34398.771428571432</v>
          </cell>
          <cell r="Q1893">
            <v>27999</v>
          </cell>
          <cell r="S1893">
            <v>24079.14</v>
          </cell>
          <cell r="T1893">
            <v>34398.771428571432</v>
          </cell>
          <cell r="U1893">
            <v>27999</v>
          </cell>
          <cell r="W1893">
            <v>24079.14</v>
          </cell>
          <cell r="X1893">
            <v>34398.771428571432</v>
          </cell>
          <cell r="Y1893">
            <v>27999</v>
          </cell>
          <cell r="AA1893">
            <v>24079.14</v>
          </cell>
        </row>
        <row r="1894">
          <cell r="C1894" t="str">
            <v>JT9-892406</v>
          </cell>
          <cell r="D1894" t="str">
            <v>E-1340VS  With ACU-RITE 203 DRO With Taper Attachment and Collet Closer</v>
          </cell>
          <cell r="E1894" t="str">
            <v>Chip Making</v>
          </cell>
          <cell r="F1894" t="str">
            <v>TW</v>
          </cell>
          <cell r="G1894" t="str">
            <v>8458.19.0030</v>
          </cell>
          <cell r="H1894">
            <v>35896.61</v>
          </cell>
          <cell r="I1894">
            <v>28899</v>
          </cell>
          <cell r="J1894">
            <v>28899</v>
          </cell>
          <cell r="K1894">
            <v>24853.14</v>
          </cell>
          <cell r="L1894">
            <v>37717.089999999997</v>
          </cell>
          <cell r="M1894">
            <v>30699.99</v>
          </cell>
          <cell r="O1894">
            <v>26401.991400000003</v>
          </cell>
          <cell r="P1894">
            <v>41488.798999999999</v>
          </cell>
          <cell r="Q1894">
            <v>33768.999000000003</v>
          </cell>
          <cell r="S1894">
            <v>29042.190540000007</v>
          </cell>
          <cell r="T1894">
            <v>41488.798999999999</v>
          </cell>
          <cell r="U1894">
            <v>33768.999000000003</v>
          </cell>
          <cell r="W1894">
            <v>29042.190540000007</v>
          </cell>
          <cell r="X1894">
            <v>41488.798999999999</v>
          </cell>
          <cell r="Y1894">
            <v>33768.999000000003</v>
          </cell>
          <cell r="AA1894">
            <v>29042.190540000007</v>
          </cell>
        </row>
        <row r="1895">
          <cell r="C1895" t="str">
            <v xml:space="preserve">ELITE 13 x 40 EVS WITH ACU-RITE 203 DRO WITH CONSTANT SURFACE SPEED     </v>
          </cell>
        </row>
        <row r="1896">
          <cell r="C1896" t="str">
            <v xml:space="preserve">ELITE 13 x 40 EVS WITH ACU-RITE 303 DRO  </v>
          </cell>
        </row>
        <row r="1897">
          <cell r="C1897" t="str">
            <v>JT9-892411</v>
          </cell>
          <cell r="D1897" t="str">
            <v xml:space="preserve">E-1340VS  With ACU-RITE 303 DRO </v>
          </cell>
          <cell r="E1897" t="str">
            <v>Chip Making</v>
          </cell>
          <cell r="F1897" t="str">
            <v>TW</v>
          </cell>
          <cell r="G1897" t="str">
            <v>8458.19.0030</v>
          </cell>
          <cell r="H1897">
            <v>28551.4</v>
          </cell>
          <cell r="I1897">
            <v>23050.98</v>
          </cell>
          <cell r="J1897">
            <v>23050.98</v>
          </cell>
          <cell r="K1897">
            <v>19985.98</v>
          </cell>
          <cell r="L1897">
            <v>30345.690000000002</v>
          </cell>
          <cell r="M1897">
            <v>24699.99</v>
          </cell>
          <cell r="O1897">
            <v>21241.991400000003</v>
          </cell>
          <cell r="P1897">
            <v>33380.259000000005</v>
          </cell>
          <cell r="Q1897">
            <v>27168.999000000003</v>
          </cell>
          <cell r="S1897">
            <v>23366.190540000003</v>
          </cell>
          <cell r="T1897">
            <v>33380.259000000005</v>
          </cell>
          <cell r="U1897">
            <v>27168.999000000003</v>
          </cell>
          <cell r="W1897">
            <v>23366.190540000003</v>
          </cell>
          <cell r="X1897">
            <v>33380.259000000005</v>
          </cell>
          <cell r="Y1897">
            <v>27168.999000000003</v>
          </cell>
          <cell r="AA1897">
            <v>23366.190540000003</v>
          </cell>
        </row>
        <row r="1898">
          <cell r="C1898" t="str">
            <v>JT9-892412</v>
          </cell>
          <cell r="D1898" t="str">
            <v xml:space="preserve">E-1340VS  With ACU-RITE 303 DRO With Taper Attachment </v>
          </cell>
          <cell r="E1898" t="str">
            <v>Chip Making</v>
          </cell>
          <cell r="F1898" t="str">
            <v>TW</v>
          </cell>
          <cell r="G1898" t="str">
            <v>8458.19.0030</v>
          </cell>
          <cell r="H1898">
            <v>31466.01</v>
          </cell>
          <cell r="I1898">
            <v>25325.58</v>
          </cell>
          <cell r="J1898">
            <v>25325.58</v>
          </cell>
          <cell r="K1898">
            <v>22026.21</v>
          </cell>
          <cell r="L1898">
            <v>33417.089999999997</v>
          </cell>
          <cell r="M1898">
            <v>27199.99</v>
          </cell>
          <cell r="O1898">
            <v>23391.991400000003</v>
          </cell>
          <cell r="P1898">
            <v>36758.798999999999</v>
          </cell>
          <cell r="Q1898">
            <v>29918.999000000003</v>
          </cell>
          <cell r="S1898">
            <v>25731.190540000003</v>
          </cell>
          <cell r="T1898">
            <v>36758.798999999999</v>
          </cell>
          <cell r="U1898">
            <v>29918.999000000003</v>
          </cell>
          <cell r="W1898">
            <v>25731.190540000003</v>
          </cell>
          <cell r="X1898">
            <v>36758.798999999999</v>
          </cell>
          <cell r="Y1898">
            <v>29918.999000000003</v>
          </cell>
          <cell r="AA1898">
            <v>25731.190540000003</v>
          </cell>
        </row>
        <row r="1899">
          <cell r="C1899" t="str">
            <v>JT9-892413</v>
          </cell>
          <cell r="D1899" t="str">
            <v>E-1340VS  With ACU-RITE 303 DRO With Collet Closer</v>
          </cell>
          <cell r="E1899" t="str">
            <v>Chip Making</v>
          </cell>
          <cell r="F1899" t="str">
            <v>TW</v>
          </cell>
          <cell r="G1899" t="str">
            <v>8458.19.0030</v>
          </cell>
          <cell r="H1899">
            <v>31007.27</v>
          </cell>
          <cell r="I1899">
            <v>24999.18</v>
          </cell>
          <cell r="J1899">
            <v>24999.18</v>
          </cell>
          <cell r="K1899">
            <v>21705.09</v>
          </cell>
          <cell r="L1899">
            <v>32925.689999999995</v>
          </cell>
          <cell r="M1899">
            <v>26799.99</v>
          </cell>
          <cell r="O1899">
            <v>23047.991400000003</v>
          </cell>
          <cell r="P1899">
            <v>36218.258999999998</v>
          </cell>
          <cell r="Q1899">
            <v>29478.999000000003</v>
          </cell>
          <cell r="S1899">
            <v>25352.790540000005</v>
          </cell>
          <cell r="T1899">
            <v>36218.258999999998</v>
          </cell>
          <cell r="U1899">
            <v>29478.999000000003</v>
          </cell>
          <cell r="W1899">
            <v>25352.790540000005</v>
          </cell>
          <cell r="X1899">
            <v>36218.258999999998</v>
          </cell>
          <cell r="Y1899">
            <v>29478.999000000003</v>
          </cell>
          <cell r="AA1899">
            <v>25352.790540000005</v>
          </cell>
        </row>
        <row r="1900">
          <cell r="C1900" t="str">
            <v>JT9-892414</v>
          </cell>
          <cell r="D1900" t="str">
            <v>E-1340VS  With ACU-RITE 303 DRO With Taper Attachment and Collet Closer</v>
          </cell>
          <cell r="E1900" t="str">
            <v>Chip Making</v>
          </cell>
          <cell r="F1900" t="str">
            <v>TW</v>
          </cell>
          <cell r="G1900" t="str">
            <v>8458.19.0030</v>
          </cell>
          <cell r="H1900">
            <v>34212.26</v>
          </cell>
          <cell r="I1900">
            <v>27549.18</v>
          </cell>
          <cell r="J1900">
            <v>27549.18</v>
          </cell>
          <cell r="K1900">
            <v>23948.58</v>
          </cell>
          <cell r="L1900">
            <v>36242.79</v>
          </cell>
          <cell r="M1900">
            <v>29499.99</v>
          </cell>
          <cell r="O1900">
            <v>25369.991400000003</v>
          </cell>
          <cell r="P1900">
            <v>39867.069000000003</v>
          </cell>
          <cell r="Q1900">
            <v>32448.999000000003</v>
          </cell>
          <cell r="S1900">
            <v>27906.990540000006</v>
          </cell>
          <cell r="T1900">
            <v>39867.069000000003</v>
          </cell>
          <cell r="U1900">
            <v>32448.999000000003</v>
          </cell>
          <cell r="W1900">
            <v>27906.990540000006</v>
          </cell>
          <cell r="X1900">
            <v>39867.069000000003</v>
          </cell>
          <cell r="Y1900">
            <v>32448.999000000003</v>
          </cell>
          <cell r="AA1900">
            <v>27906.990540000006</v>
          </cell>
        </row>
        <row r="1901">
          <cell r="C1901" t="str">
            <v xml:space="preserve">ELITE 13 x 40 EVS WITH ACU-RITE 303 DRO WITH CONSTANT SURFACE SPEED   </v>
          </cell>
        </row>
        <row r="1902">
          <cell r="C1902" t="str">
            <v>JT9-892415</v>
          </cell>
          <cell r="D1902" t="str">
            <v xml:space="preserve">E-1340VS  With ACU-RITE 303 CSS DRO </v>
          </cell>
          <cell r="E1902" t="str">
            <v>Chip Making</v>
          </cell>
          <cell r="F1902" t="str">
            <v>TW</v>
          </cell>
          <cell r="G1902" t="str">
            <v>8458.19.0030</v>
          </cell>
          <cell r="H1902">
            <v>29169.23</v>
          </cell>
          <cell r="I1902">
            <v>23591.58</v>
          </cell>
          <cell r="J1902">
            <v>23591.58</v>
          </cell>
          <cell r="K1902">
            <v>20418.46</v>
          </cell>
          <cell r="L1902">
            <v>30959.99</v>
          </cell>
          <cell r="M1902">
            <v>25199.99</v>
          </cell>
          <cell r="O1902">
            <v>21671.991400000003</v>
          </cell>
          <cell r="P1902">
            <v>34055.989000000001</v>
          </cell>
          <cell r="Q1902">
            <v>27718.999000000003</v>
          </cell>
          <cell r="S1902">
            <v>23839.190540000003</v>
          </cell>
          <cell r="T1902">
            <v>34055.989000000001</v>
          </cell>
          <cell r="U1902">
            <v>27718.999000000003</v>
          </cell>
          <cell r="W1902">
            <v>23839.190540000003</v>
          </cell>
          <cell r="X1902">
            <v>34055.989000000001</v>
          </cell>
          <cell r="Y1902">
            <v>27718.999000000003</v>
          </cell>
          <cell r="AA1902">
            <v>23839.190540000003</v>
          </cell>
        </row>
        <row r="1903">
          <cell r="C1903" t="str">
            <v>JT9-892416</v>
          </cell>
          <cell r="D1903" t="str">
            <v xml:space="preserve">E-1340VS  With ACU-RITE 303 CSS DRO With Taper Attachment </v>
          </cell>
          <cell r="E1903" t="str">
            <v>Chip Making</v>
          </cell>
          <cell r="F1903" t="str">
            <v>TW</v>
          </cell>
          <cell r="G1903" t="str">
            <v>8458.19.0030</v>
          </cell>
          <cell r="H1903">
            <v>32227.48</v>
          </cell>
          <cell r="I1903">
            <v>25957.98</v>
          </cell>
          <cell r="J1903">
            <v>25957.98</v>
          </cell>
          <cell r="K1903">
            <v>22559.24</v>
          </cell>
          <cell r="L1903">
            <v>34154.29</v>
          </cell>
          <cell r="M1903">
            <v>27799.99</v>
          </cell>
          <cell r="O1903">
            <v>23907.991400000003</v>
          </cell>
          <cell r="P1903">
            <v>37569.719000000005</v>
          </cell>
          <cell r="Q1903">
            <v>30578.999000000003</v>
          </cell>
          <cell r="S1903">
            <v>26298.790540000005</v>
          </cell>
          <cell r="T1903">
            <v>37569.719000000005</v>
          </cell>
          <cell r="U1903">
            <v>30578.999000000003</v>
          </cell>
          <cell r="W1903">
            <v>26298.790540000005</v>
          </cell>
          <cell r="X1903">
            <v>37569.719000000005</v>
          </cell>
          <cell r="Y1903">
            <v>30578.999000000003</v>
          </cell>
          <cell r="AA1903">
            <v>26298.790540000005</v>
          </cell>
        </row>
        <row r="1904">
          <cell r="C1904" t="str">
            <v>JT9-892417</v>
          </cell>
          <cell r="D1904" t="str">
            <v>E-1340VS  With ACU-RITE 303 CSS DRO With Collet Closer</v>
          </cell>
          <cell r="E1904" t="str">
            <v>Chip Making</v>
          </cell>
          <cell r="F1904" t="str">
            <v>TW</v>
          </cell>
          <cell r="G1904" t="str">
            <v>8458.19.0030</v>
          </cell>
          <cell r="H1904">
            <v>31566.41</v>
          </cell>
          <cell r="I1904">
            <v>25478.58</v>
          </cell>
          <cell r="J1904">
            <v>25478.58</v>
          </cell>
          <cell r="K1904">
            <v>22096.48</v>
          </cell>
          <cell r="L1904">
            <v>33539.99</v>
          </cell>
          <cell r="M1904">
            <v>27299.99</v>
          </cell>
          <cell r="O1904">
            <v>23477.991400000003</v>
          </cell>
          <cell r="P1904">
            <v>36893.989000000001</v>
          </cell>
          <cell r="Q1904">
            <v>30028.999000000003</v>
          </cell>
          <cell r="S1904">
            <v>25825.790540000005</v>
          </cell>
          <cell r="T1904">
            <v>36893.989000000001</v>
          </cell>
          <cell r="U1904">
            <v>30028.999000000003</v>
          </cell>
          <cell r="W1904">
            <v>25825.790540000005</v>
          </cell>
          <cell r="X1904">
            <v>36893.989000000001</v>
          </cell>
          <cell r="Y1904">
            <v>30028.999000000003</v>
          </cell>
          <cell r="AA1904">
            <v>25825.790540000005</v>
          </cell>
        </row>
        <row r="1905">
          <cell r="C1905" t="str">
            <v>JT9-892418</v>
          </cell>
          <cell r="D1905" t="str">
            <v>E-1340VS  With ACU-RITE 303 CSS DRO With Taper Attachment and Collet Closer</v>
          </cell>
          <cell r="E1905" t="str">
            <v>Chip Making</v>
          </cell>
          <cell r="F1905" t="str">
            <v>TW</v>
          </cell>
          <cell r="G1905" t="str">
            <v>8458.19.0030</v>
          </cell>
          <cell r="H1905">
            <v>34871.79</v>
          </cell>
          <cell r="I1905">
            <v>28130.58</v>
          </cell>
          <cell r="J1905">
            <v>28130.58</v>
          </cell>
          <cell r="K1905">
            <v>24410.25</v>
          </cell>
          <cell r="L1905">
            <v>37102.79</v>
          </cell>
          <cell r="M1905">
            <v>30199.99</v>
          </cell>
          <cell r="O1905">
            <v>25971.991400000003</v>
          </cell>
          <cell r="P1905">
            <v>40813.069000000003</v>
          </cell>
          <cell r="Q1905">
            <v>33218.999000000003</v>
          </cell>
          <cell r="S1905">
            <v>28569.190540000007</v>
          </cell>
          <cell r="T1905">
            <v>40813.069000000003</v>
          </cell>
          <cell r="U1905">
            <v>33218.999000000003</v>
          </cell>
          <cell r="W1905">
            <v>28569.190540000007</v>
          </cell>
          <cell r="X1905">
            <v>40813.069000000003</v>
          </cell>
          <cell r="Y1905">
            <v>33218.999000000003</v>
          </cell>
          <cell r="AA1905">
            <v>28569.190540000007</v>
          </cell>
        </row>
        <row r="1906">
          <cell r="C1906" t="str">
            <v xml:space="preserve">ELITE 13 x 40 EVS WITH NEWALL  DRO </v>
          </cell>
        </row>
        <row r="1907">
          <cell r="C1907" t="str">
            <v>JT9-892419</v>
          </cell>
          <cell r="D1907" t="str">
            <v xml:space="preserve">E-1340VS  With Newall NMS800 DRO </v>
          </cell>
          <cell r="E1907" t="str">
            <v>Chip Making</v>
          </cell>
          <cell r="F1907" t="str">
            <v>TW</v>
          </cell>
          <cell r="G1907" t="str">
            <v>8458.19.0030</v>
          </cell>
          <cell r="H1907">
            <v>27938.21</v>
          </cell>
          <cell r="I1907">
            <v>21269</v>
          </cell>
          <cell r="J1907">
            <v>21269</v>
          </cell>
          <cell r="K1907">
            <v>18291.34</v>
          </cell>
          <cell r="L1907">
            <v>27765.690000000002</v>
          </cell>
          <cell r="M1907">
            <v>22599.99</v>
          </cell>
          <cell r="O1907">
            <v>19435.991400000003</v>
          </cell>
          <cell r="P1907">
            <v>30542.259000000005</v>
          </cell>
          <cell r="Q1907">
            <v>24858.999000000003</v>
          </cell>
          <cell r="S1907">
            <v>21379.590540000005</v>
          </cell>
          <cell r="T1907">
            <v>30542.259000000005</v>
          </cell>
          <cell r="U1907">
            <v>24858.999000000003</v>
          </cell>
          <cell r="W1907">
            <v>21379.590540000005</v>
          </cell>
          <cell r="X1907">
            <v>30542.259000000005</v>
          </cell>
          <cell r="Y1907">
            <v>24858.999000000003</v>
          </cell>
          <cell r="AA1907">
            <v>21379.590540000005</v>
          </cell>
        </row>
        <row r="1908">
          <cell r="C1908" t="str">
            <v>JT9-892420</v>
          </cell>
          <cell r="D1908" t="str">
            <v xml:space="preserve">E-1340VS  With Newall NMS800 DRO With Taper Attachment </v>
          </cell>
          <cell r="E1908" t="str">
            <v>Chip Making</v>
          </cell>
          <cell r="F1908" t="str">
            <v>TW</v>
          </cell>
          <cell r="G1908" t="str">
            <v>8458.19.0030</v>
          </cell>
          <cell r="H1908">
            <v>30855.9</v>
          </cell>
          <cell r="I1908">
            <v>24886.98</v>
          </cell>
          <cell r="J1908">
            <v>24886.98</v>
          </cell>
          <cell r="K1908">
            <v>21599.13</v>
          </cell>
          <cell r="L1908">
            <v>32802.79</v>
          </cell>
          <cell r="M1908">
            <v>26699.99</v>
          </cell>
          <cell r="O1908">
            <v>22961.991400000003</v>
          </cell>
          <cell r="P1908">
            <v>36083.069000000003</v>
          </cell>
          <cell r="Q1908">
            <v>29368.999000000003</v>
          </cell>
          <cell r="S1908">
            <v>25258.190540000003</v>
          </cell>
          <cell r="T1908">
            <v>36083.069000000003</v>
          </cell>
          <cell r="U1908">
            <v>29368.999000000003</v>
          </cell>
          <cell r="W1908">
            <v>25258.190540000003</v>
          </cell>
          <cell r="X1908">
            <v>36083.069000000003</v>
          </cell>
          <cell r="Y1908">
            <v>29368.999000000003</v>
          </cell>
          <cell r="AA1908">
            <v>25258.190540000003</v>
          </cell>
        </row>
        <row r="1909">
          <cell r="C1909" t="str">
            <v>JT9-892421</v>
          </cell>
          <cell r="D1909" t="str">
            <v>E-1340VS  With Newall NMS800 DRO With Collet Closer</v>
          </cell>
          <cell r="E1909" t="str">
            <v>Chip Making</v>
          </cell>
          <cell r="F1909" t="str">
            <v>TW</v>
          </cell>
          <cell r="G1909" t="str">
            <v>8458.19.0030</v>
          </cell>
          <cell r="H1909">
            <v>30265.88</v>
          </cell>
          <cell r="I1909">
            <v>24438.18</v>
          </cell>
          <cell r="J1909">
            <v>24438.18</v>
          </cell>
          <cell r="K1909">
            <v>21186.11</v>
          </cell>
          <cell r="L1909">
            <v>32188.59</v>
          </cell>
          <cell r="M1909">
            <v>26199.99</v>
          </cell>
          <cell r="O1909">
            <v>22531.991400000003</v>
          </cell>
          <cell r="P1909">
            <v>35407.449000000001</v>
          </cell>
          <cell r="Q1909">
            <v>28818.999000000003</v>
          </cell>
          <cell r="S1909">
            <v>24785.190540000003</v>
          </cell>
          <cell r="T1909">
            <v>35407.449000000001</v>
          </cell>
          <cell r="U1909">
            <v>28818.999000000003</v>
          </cell>
          <cell r="W1909">
            <v>24785.190540000003</v>
          </cell>
          <cell r="X1909">
            <v>35407.449000000001</v>
          </cell>
          <cell r="Y1909">
            <v>28818.999000000003</v>
          </cell>
          <cell r="AA1909">
            <v>24785.190540000003</v>
          </cell>
        </row>
        <row r="1910">
          <cell r="C1910" t="str">
            <v>JT9-892422</v>
          </cell>
          <cell r="D1910" t="str">
            <v>E-1340VS  With Newall NMS800 DRO With Taper Attachment and Collet Closer</v>
          </cell>
          <cell r="E1910" t="str">
            <v>Chip Making</v>
          </cell>
          <cell r="F1910" t="str">
            <v>TW</v>
          </cell>
          <cell r="G1910" t="str">
            <v>8458.19.0030</v>
          </cell>
          <cell r="H1910">
            <v>33633.040000000001</v>
          </cell>
          <cell r="I1910">
            <v>27049.38</v>
          </cell>
          <cell r="J1910">
            <v>27049.38</v>
          </cell>
          <cell r="K1910">
            <v>23543.13</v>
          </cell>
          <cell r="L1910">
            <v>35628.589999999997</v>
          </cell>
          <cell r="M1910">
            <v>28999.99</v>
          </cell>
          <cell r="O1910">
            <v>24939.991400000003</v>
          </cell>
          <cell r="P1910">
            <v>39191.449000000001</v>
          </cell>
          <cell r="Q1910">
            <v>31898.999000000003</v>
          </cell>
          <cell r="S1910">
            <v>27433.990540000006</v>
          </cell>
          <cell r="T1910">
            <v>39191.449000000001</v>
          </cell>
          <cell r="U1910">
            <v>31898.999000000003</v>
          </cell>
          <cell r="W1910">
            <v>27433.990540000006</v>
          </cell>
          <cell r="X1910">
            <v>39191.449000000001</v>
          </cell>
          <cell r="Y1910">
            <v>31898.999000000003</v>
          </cell>
          <cell r="AA1910">
            <v>27433.990540000006</v>
          </cell>
        </row>
        <row r="1911">
          <cell r="C1911" t="str">
            <v xml:space="preserve">ELITE 12 x 36 EVS LATHE  </v>
          </cell>
        </row>
        <row r="1912">
          <cell r="C1912" t="str">
            <v>JT9-892000</v>
          </cell>
          <cell r="D1912" t="str">
            <v>Elite 12x36 EVS Lathe</v>
          </cell>
          <cell r="E1912" t="str">
            <v>Chip Making</v>
          </cell>
          <cell r="F1912" t="str">
            <v>TW</v>
          </cell>
          <cell r="G1912" t="str">
            <v>8458.19.0030</v>
          </cell>
          <cell r="H1912">
            <v>19522.86</v>
          </cell>
          <cell r="I1912">
            <v>15899</v>
          </cell>
          <cell r="J1912">
            <v>15899</v>
          </cell>
          <cell r="K1912">
            <v>13666</v>
          </cell>
          <cell r="L1912">
            <v>20701.390000000003</v>
          </cell>
          <cell r="M1912">
            <v>16849.990000000002</v>
          </cell>
          <cell r="O1912">
            <v>14490.991400000001</v>
          </cell>
          <cell r="P1912">
            <v>22771.529000000006</v>
          </cell>
          <cell r="Q1912">
            <v>18533.999000000003</v>
          </cell>
          <cell r="S1912">
            <v>15940.090540000003</v>
          </cell>
          <cell r="T1912">
            <v>22771.529000000006</v>
          </cell>
          <cell r="U1912">
            <v>18533.999000000003</v>
          </cell>
          <cell r="W1912">
            <v>15940.090540000003</v>
          </cell>
          <cell r="X1912">
            <v>22771.529000000006</v>
          </cell>
          <cell r="Y1912">
            <v>18533.999000000003</v>
          </cell>
          <cell r="AA1912">
            <v>15940.090540000003</v>
          </cell>
        </row>
        <row r="1913">
          <cell r="C1913" t="str">
            <v xml:space="preserve">ELITE 12 x 36 EVS LATHE PACKAGES </v>
          </cell>
        </row>
        <row r="1914">
          <cell r="C1914" t="str">
            <v>JT9-892300</v>
          </cell>
          <cell r="D1914" t="str">
            <v xml:space="preserve">E-1236VS With Taper Attachment </v>
          </cell>
          <cell r="E1914" t="str">
            <v>Chip Making</v>
          </cell>
          <cell r="F1914" t="str">
            <v>TW</v>
          </cell>
          <cell r="G1914" t="str">
            <v>8458.19.0030</v>
          </cell>
          <cell r="H1914">
            <v>22752.86</v>
          </cell>
          <cell r="I1914">
            <v>18439</v>
          </cell>
          <cell r="J1914">
            <v>18439</v>
          </cell>
          <cell r="K1914">
            <v>15927</v>
          </cell>
          <cell r="L1914">
            <v>24079.99</v>
          </cell>
          <cell r="M1914">
            <v>19599.990000000002</v>
          </cell>
          <cell r="O1914">
            <v>16855.991400000003</v>
          </cell>
          <cell r="P1914">
            <v>26487.989000000005</v>
          </cell>
          <cell r="Q1914">
            <v>21558.999000000003</v>
          </cell>
          <cell r="S1914">
            <v>18541.590540000005</v>
          </cell>
          <cell r="T1914">
            <v>26487.989000000005</v>
          </cell>
          <cell r="U1914">
            <v>21558.999000000003</v>
          </cell>
          <cell r="W1914">
            <v>18541.590540000005</v>
          </cell>
          <cell r="X1914">
            <v>26487.989000000005</v>
          </cell>
          <cell r="Y1914">
            <v>21558.999000000003</v>
          </cell>
          <cell r="AA1914">
            <v>18541.590540000005</v>
          </cell>
        </row>
        <row r="1915">
          <cell r="C1915" t="str">
            <v>JT9-892301</v>
          </cell>
          <cell r="D1915" t="str">
            <v xml:space="preserve">E-1236VS With Collet Closer </v>
          </cell>
          <cell r="E1915" t="str">
            <v>Chip Making</v>
          </cell>
          <cell r="F1915" t="str">
            <v>TW</v>
          </cell>
          <cell r="G1915" t="str">
            <v>8458.19.0030</v>
          </cell>
          <cell r="H1915">
            <v>22752.86</v>
          </cell>
          <cell r="I1915">
            <v>18439</v>
          </cell>
          <cell r="J1915">
            <v>18439</v>
          </cell>
          <cell r="K1915">
            <v>15927</v>
          </cell>
          <cell r="L1915">
            <v>24079.99</v>
          </cell>
          <cell r="M1915">
            <v>19599.990000000002</v>
          </cell>
          <cell r="O1915">
            <v>16855.991400000003</v>
          </cell>
          <cell r="P1915">
            <v>26487.989000000005</v>
          </cell>
          <cell r="Q1915">
            <v>21558.999000000003</v>
          </cell>
          <cell r="S1915">
            <v>18541.590540000005</v>
          </cell>
          <cell r="T1915">
            <v>26487.989000000005</v>
          </cell>
          <cell r="U1915">
            <v>21558.999000000003</v>
          </cell>
          <cell r="W1915">
            <v>18541.590540000005</v>
          </cell>
          <cell r="X1915">
            <v>26487.989000000005</v>
          </cell>
          <cell r="Y1915">
            <v>21558.999000000003</v>
          </cell>
          <cell r="AA1915">
            <v>18541.590540000005</v>
          </cell>
        </row>
        <row r="1916">
          <cell r="C1916" t="str">
            <v>JT9-892302</v>
          </cell>
          <cell r="D1916" t="str">
            <v xml:space="preserve">E-1236VS With Taper Attachment and Collet Closer </v>
          </cell>
          <cell r="E1916" t="str">
            <v>Chip Making</v>
          </cell>
          <cell r="F1916" t="str">
            <v>TW</v>
          </cell>
          <cell r="G1916" t="str">
            <v>8458.19.0030</v>
          </cell>
          <cell r="H1916">
            <v>26265.71</v>
          </cell>
          <cell r="I1916">
            <v>21269</v>
          </cell>
          <cell r="J1916">
            <v>21269</v>
          </cell>
          <cell r="K1916">
            <v>18291.34</v>
          </cell>
          <cell r="L1916">
            <v>27765.690000000002</v>
          </cell>
          <cell r="M1916">
            <v>22599.99</v>
          </cell>
          <cell r="O1916">
            <v>19435.991400000003</v>
          </cell>
          <cell r="P1916">
            <v>30542.259000000005</v>
          </cell>
          <cell r="Q1916">
            <v>24858.999000000003</v>
          </cell>
          <cell r="S1916">
            <v>21379.590540000005</v>
          </cell>
          <cell r="T1916">
            <v>30542.259000000005</v>
          </cell>
          <cell r="U1916">
            <v>24858.999000000003</v>
          </cell>
          <cell r="W1916">
            <v>21379.590540000005</v>
          </cell>
          <cell r="X1916">
            <v>30542.259000000005</v>
          </cell>
          <cell r="Y1916">
            <v>24858.999000000003</v>
          </cell>
          <cell r="AA1916">
            <v>21379.590540000005</v>
          </cell>
        </row>
        <row r="1917">
          <cell r="C1917" t="str">
            <v xml:space="preserve">ELITE 12 x 36 EVS WITH ACU-RITE 203 DRO  </v>
          </cell>
        </row>
        <row r="1918">
          <cell r="C1918" t="str">
            <v>JT9-892303</v>
          </cell>
          <cell r="D1918" t="str">
            <v xml:space="preserve">E-1236VS With ACU-RITE 203 DRO </v>
          </cell>
          <cell r="E1918" t="str">
            <v>Chip Making</v>
          </cell>
          <cell r="F1918" t="str">
            <v>TW</v>
          </cell>
          <cell r="G1918" t="str">
            <v>8458.19.0030</v>
          </cell>
          <cell r="H1918">
            <v>23616.799999999999</v>
          </cell>
          <cell r="I1918">
            <v>18999</v>
          </cell>
          <cell r="J1918">
            <v>18999</v>
          </cell>
          <cell r="K1918">
            <v>16339.14</v>
          </cell>
          <cell r="L1918">
            <v>24817.09</v>
          </cell>
          <cell r="M1918">
            <v>20199.990000000002</v>
          </cell>
          <cell r="O1918">
            <v>17371.991400000003</v>
          </cell>
          <cell r="P1918">
            <v>27298.799000000003</v>
          </cell>
          <cell r="Q1918">
            <v>22218.999000000003</v>
          </cell>
          <cell r="S1918">
            <v>19109.190540000003</v>
          </cell>
          <cell r="T1918">
            <v>27298.799000000003</v>
          </cell>
          <cell r="U1918">
            <v>22218.999000000003</v>
          </cell>
          <cell r="W1918">
            <v>19109.190540000003</v>
          </cell>
          <cell r="X1918">
            <v>27298.799000000003</v>
          </cell>
          <cell r="Y1918">
            <v>22218.999000000003</v>
          </cell>
          <cell r="AA1918">
            <v>19109.190540000003</v>
          </cell>
        </row>
        <row r="1919">
          <cell r="C1919" t="str">
            <v>JT9-892304</v>
          </cell>
          <cell r="D1919" t="str">
            <v xml:space="preserve">E-1236VS With ACU-RITE 203 DRO With Taper Attachment </v>
          </cell>
          <cell r="E1919" t="str">
            <v>Chip Making</v>
          </cell>
          <cell r="F1919" t="str">
            <v>TW</v>
          </cell>
          <cell r="G1919" t="str">
            <v>8458.19.0030</v>
          </cell>
          <cell r="H1919">
            <v>24527.14</v>
          </cell>
          <cell r="I1919">
            <v>19899</v>
          </cell>
          <cell r="J1919">
            <v>19899</v>
          </cell>
          <cell r="K1919">
            <v>17169</v>
          </cell>
          <cell r="L1919">
            <v>26045.690000000002</v>
          </cell>
          <cell r="M1919">
            <v>21199.99</v>
          </cell>
          <cell r="O1919">
            <v>18231.991400000003</v>
          </cell>
          <cell r="P1919">
            <v>28650.259000000005</v>
          </cell>
          <cell r="Q1919">
            <v>23318.999000000003</v>
          </cell>
          <cell r="S1919">
            <v>20055.190540000003</v>
          </cell>
          <cell r="T1919">
            <v>28650.259000000005</v>
          </cell>
          <cell r="U1919">
            <v>23318.999000000003</v>
          </cell>
          <cell r="W1919">
            <v>20055.190540000003</v>
          </cell>
          <cell r="X1919">
            <v>28650.259000000005</v>
          </cell>
          <cell r="Y1919">
            <v>23318.999000000003</v>
          </cell>
          <cell r="AA1919">
            <v>20055.190540000003</v>
          </cell>
        </row>
        <row r="1920">
          <cell r="C1920" t="str">
            <v>JT9-892305</v>
          </cell>
          <cell r="D1920" t="str">
            <v>E-1236VS With ACU-RITE 203 DRO With Collet Closer</v>
          </cell>
          <cell r="E1920" t="str">
            <v>Chip Making</v>
          </cell>
          <cell r="F1920" t="str">
            <v>TW</v>
          </cell>
          <cell r="G1920" t="str">
            <v>8458.19.0030</v>
          </cell>
          <cell r="H1920">
            <v>26616.6</v>
          </cell>
          <cell r="I1920">
            <v>21699</v>
          </cell>
          <cell r="J1920">
            <v>21699</v>
          </cell>
          <cell r="K1920">
            <v>18661.14</v>
          </cell>
          <cell r="L1920">
            <v>28257.09</v>
          </cell>
          <cell r="M1920">
            <v>22999.99</v>
          </cell>
          <cell r="O1920">
            <v>19779.991400000003</v>
          </cell>
          <cell r="P1920">
            <v>31082.799000000003</v>
          </cell>
          <cell r="Q1920">
            <v>25298.999000000003</v>
          </cell>
          <cell r="S1920">
            <v>21757.990540000006</v>
          </cell>
          <cell r="T1920">
            <v>31082.799000000003</v>
          </cell>
          <cell r="U1920">
            <v>25298.999000000003</v>
          </cell>
          <cell r="W1920">
            <v>21757.990540000006</v>
          </cell>
          <cell r="X1920">
            <v>31082.799000000003</v>
          </cell>
          <cell r="Y1920">
            <v>25298.999000000003</v>
          </cell>
          <cell r="AA1920">
            <v>21757.990540000006</v>
          </cell>
        </row>
        <row r="1921">
          <cell r="C1921" t="str">
            <v>JT9-892306</v>
          </cell>
          <cell r="D1921" t="str">
            <v>E-1236VS With ACU-RITE 203 DRO With Taper Attachment and Collet Closer</v>
          </cell>
          <cell r="E1921" t="str">
            <v>Chip Making</v>
          </cell>
          <cell r="F1921" t="str">
            <v>TW</v>
          </cell>
          <cell r="G1921" t="str">
            <v>8458.19.0030</v>
          </cell>
          <cell r="H1921">
            <v>27308.57</v>
          </cell>
          <cell r="I1921">
            <v>22229</v>
          </cell>
          <cell r="J1921">
            <v>22229</v>
          </cell>
          <cell r="K1921">
            <v>19116</v>
          </cell>
          <cell r="L1921">
            <v>28994.29</v>
          </cell>
          <cell r="M1921">
            <v>23599.99</v>
          </cell>
          <cell r="O1921">
            <v>20295.991400000003</v>
          </cell>
          <cell r="P1921">
            <v>31893.719000000005</v>
          </cell>
          <cell r="Q1921">
            <v>25958.999000000003</v>
          </cell>
          <cell r="S1921">
            <v>22325.590540000005</v>
          </cell>
          <cell r="T1921">
            <v>31893.719000000005</v>
          </cell>
          <cell r="U1921">
            <v>25958.999000000003</v>
          </cell>
          <cell r="W1921">
            <v>22325.590540000005</v>
          </cell>
          <cell r="X1921">
            <v>31893.719000000005</v>
          </cell>
          <cell r="Y1921">
            <v>25958.999000000003</v>
          </cell>
          <cell r="AA1921">
            <v>22325.590540000005</v>
          </cell>
        </row>
        <row r="1922">
          <cell r="C1922" t="str">
            <v>ELITE 12 x 36 EVS WITH ACU-RITE 303 DRO</v>
          </cell>
        </row>
        <row r="1923">
          <cell r="C1923" t="str">
            <v>JT9-892311</v>
          </cell>
          <cell r="D1923" t="str">
            <v xml:space="preserve">E-1236VS With ACU-RITE 303 DRO </v>
          </cell>
          <cell r="E1923" t="str">
            <v>Chip Making</v>
          </cell>
          <cell r="F1923" t="str">
            <v>TW</v>
          </cell>
          <cell r="G1923" t="str">
            <v>8458.19.0030</v>
          </cell>
          <cell r="H1923">
            <v>21341.43</v>
          </cell>
          <cell r="I1923">
            <v>18439</v>
          </cell>
          <cell r="J1923">
            <v>18439</v>
          </cell>
          <cell r="K1923">
            <v>14939</v>
          </cell>
          <cell r="L1923">
            <v>22728.59</v>
          </cell>
          <cell r="M1923">
            <v>18499.990000000002</v>
          </cell>
          <cell r="O1923">
            <v>15909.991400000001</v>
          </cell>
          <cell r="P1923">
            <v>25001.449000000001</v>
          </cell>
          <cell r="Q1923">
            <v>20348.999000000003</v>
          </cell>
          <cell r="S1923">
            <v>17500.990540000003</v>
          </cell>
          <cell r="T1923">
            <v>25001.449000000001</v>
          </cell>
          <cell r="U1923">
            <v>20348.999000000003</v>
          </cell>
          <cell r="W1923">
            <v>17500.990540000003</v>
          </cell>
          <cell r="X1923">
            <v>25001.449000000001</v>
          </cell>
          <cell r="Y1923">
            <v>20348.999000000003</v>
          </cell>
          <cell r="AA1923">
            <v>17500.990540000003</v>
          </cell>
        </row>
        <row r="1924">
          <cell r="C1924" t="str">
            <v>JT9-892312</v>
          </cell>
          <cell r="D1924" t="str">
            <v xml:space="preserve">E-1236VS With ACU-RITE 303 DRO With Taper Attachment </v>
          </cell>
          <cell r="E1924" t="str">
            <v>Chip Making</v>
          </cell>
          <cell r="F1924" t="str">
            <v>TW</v>
          </cell>
          <cell r="G1924" t="str">
            <v>8458.19.0030</v>
          </cell>
          <cell r="H1924">
            <v>25698.57</v>
          </cell>
          <cell r="I1924">
            <v>20859</v>
          </cell>
          <cell r="J1924">
            <v>20859</v>
          </cell>
          <cell r="K1924">
            <v>17989</v>
          </cell>
          <cell r="L1924">
            <v>27274.29</v>
          </cell>
          <cell r="M1924">
            <v>22199.99</v>
          </cell>
          <cell r="O1924">
            <v>19091.991400000003</v>
          </cell>
          <cell r="P1924">
            <v>30001.719000000005</v>
          </cell>
          <cell r="Q1924">
            <v>24418.999000000003</v>
          </cell>
          <cell r="S1924">
            <v>21001.190540000003</v>
          </cell>
          <cell r="T1924">
            <v>30001.719000000005</v>
          </cell>
          <cell r="U1924">
            <v>24418.999000000003</v>
          </cell>
          <cell r="W1924">
            <v>21001.190540000003</v>
          </cell>
          <cell r="X1924">
            <v>30001.719000000005</v>
          </cell>
          <cell r="Y1924">
            <v>24418.999000000003</v>
          </cell>
          <cell r="AA1924">
            <v>21001.190540000003</v>
          </cell>
        </row>
        <row r="1925">
          <cell r="C1925" t="str">
            <v>JT9-892313</v>
          </cell>
          <cell r="D1925" t="str">
            <v>E-1236VS With ACU-RITE 303 DRO With Collet Closer</v>
          </cell>
          <cell r="E1925" t="str">
            <v>Chip Making</v>
          </cell>
          <cell r="F1925" t="str">
            <v>TW</v>
          </cell>
          <cell r="G1925" t="str">
            <v>8458.19.0030</v>
          </cell>
          <cell r="H1925">
            <v>25698.57</v>
          </cell>
          <cell r="I1925">
            <v>20859</v>
          </cell>
          <cell r="J1925">
            <v>20859</v>
          </cell>
          <cell r="K1925">
            <v>17989</v>
          </cell>
          <cell r="L1925">
            <v>27274.29</v>
          </cell>
          <cell r="M1925">
            <v>22199.99</v>
          </cell>
          <cell r="O1925">
            <v>19091.991400000003</v>
          </cell>
          <cell r="P1925">
            <v>30001.719000000005</v>
          </cell>
          <cell r="Q1925">
            <v>24418.999000000003</v>
          </cell>
          <cell r="S1925">
            <v>21001.190540000003</v>
          </cell>
          <cell r="T1925">
            <v>30001.719000000005</v>
          </cell>
          <cell r="U1925">
            <v>24418.999000000003</v>
          </cell>
          <cell r="W1925">
            <v>21001.190540000003</v>
          </cell>
          <cell r="X1925">
            <v>30001.719000000005</v>
          </cell>
          <cell r="Y1925">
            <v>24418.999000000003</v>
          </cell>
          <cell r="AA1925">
            <v>21001.190540000003</v>
          </cell>
        </row>
        <row r="1926">
          <cell r="C1926" t="str">
            <v>JT9-892314</v>
          </cell>
          <cell r="D1926" t="str">
            <v>E-1236VS With ACU-RITE 303 DRO With Taper Attachment and Collet Closer</v>
          </cell>
          <cell r="E1926" t="str">
            <v>Chip Making</v>
          </cell>
          <cell r="F1926" t="str">
            <v>TW</v>
          </cell>
          <cell r="G1926" t="str">
            <v>8458.19.0030</v>
          </cell>
          <cell r="H1926">
            <v>27745.71</v>
          </cell>
          <cell r="I1926">
            <v>22499</v>
          </cell>
          <cell r="J1926">
            <v>22499</v>
          </cell>
          <cell r="K1926">
            <v>19422</v>
          </cell>
          <cell r="L1926">
            <v>29485.690000000002</v>
          </cell>
          <cell r="M1926">
            <v>23999.99</v>
          </cell>
          <cell r="O1926">
            <v>20639.991400000003</v>
          </cell>
          <cell r="P1926">
            <v>32434.259000000005</v>
          </cell>
          <cell r="Q1926">
            <v>26398.999000000003</v>
          </cell>
          <cell r="S1926">
            <v>22703.990540000006</v>
          </cell>
          <cell r="T1926">
            <v>32434.259000000005</v>
          </cell>
          <cell r="U1926">
            <v>26398.999000000003</v>
          </cell>
          <cell r="W1926">
            <v>22703.990540000006</v>
          </cell>
          <cell r="X1926">
            <v>32434.259000000005</v>
          </cell>
          <cell r="Y1926">
            <v>26398.999000000003</v>
          </cell>
          <cell r="AA1926">
            <v>22703.990540000006</v>
          </cell>
        </row>
        <row r="1927">
          <cell r="C1927" t="str">
            <v>ELITE 12 x 36 EVS WITH ACU-RITE 303 DRO WITH CONSTANT SURFACE SPEED</v>
          </cell>
        </row>
        <row r="1928">
          <cell r="C1928" t="str">
            <v>JT9-892315</v>
          </cell>
          <cell r="D1928" t="str">
            <v xml:space="preserve">E-1236VS With ACU-RITE 303 CSS DRO </v>
          </cell>
          <cell r="E1928" t="str">
            <v>Chip Making</v>
          </cell>
          <cell r="F1928" t="str">
            <v>TW</v>
          </cell>
          <cell r="G1928" t="str">
            <v>8458.19.0030</v>
          </cell>
          <cell r="H1928">
            <v>24799.45</v>
          </cell>
          <cell r="I1928">
            <v>19999</v>
          </cell>
          <cell r="J1928">
            <v>19999</v>
          </cell>
          <cell r="K1928">
            <v>17199.14</v>
          </cell>
          <cell r="L1928">
            <v>26045.690000000002</v>
          </cell>
          <cell r="M1928">
            <v>21199.99</v>
          </cell>
          <cell r="O1928">
            <v>18231.991400000003</v>
          </cell>
          <cell r="P1928">
            <v>28650.259000000005</v>
          </cell>
          <cell r="Q1928">
            <v>23318.999000000003</v>
          </cell>
          <cell r="S1928">
            <v>20055.190540000003</v>
          </cell>
          <cell r="T1928">
            <v>28650.259000000005</v>
          </cell>
          <cell r="U1928">
            <v>23318.999000000003</v>
          </cell>
          <cell r="W1928">
            <v>20055.190540000003</v>
          </cell>
          <cell r="X1928">
            <v>28650.259000000005</v>
          </cell>
          <cell r="Y1928">
            <v>23318.999000000003</v>
          </cell>
          <cell r="AA1928">
            <v>20055.190540000003</v>
          </cell>
        </row>
        <row r="1929">
          <cell r="C1929" t="str">
            <v>JT9-892316</v>
          </cell>
          <cell r="D1929" t="str">
            <v xml:space="preserve">E-1236VS With ACU-RITE 303 CSS DRO With Taper Attachment </v>
          </cell>
          <cell r="E1929" t="str">
            <v>Chip Making</v>
          </cell>
          <cell r="F1929" t="str">
            <v>TW</v>
          </cell>
          <cell r="G1929" t="str">
            <v>8458.19.0030</v>
          </cell>
          <cell r="H1929">
            <v>25914.29</v>
          </cell>
          <cell r="I1929">
            <v>20989</v>
          </cell>
          <cell r="J1929">
            <v>20989</v>
          </cell>
          <cell r="K1929">
            <v>18140</v>
          </cell>
          <cell r="L1929">
            <v>27519.99</v>
          </cell>
          <cell r="M1929">
            <v>22399.99</v>
          </cell>
          <cell r="O1929">
            <v>19263.991400000003</v>
          </cell>
          <cell r="P1929">
            <v>30271.989000000005</v>
          </cell>
          <cell r="Q1929">
            <v>24638.999000000003</v>
          </cell>
          <cell r="S1929">
            <v>21190.390540000004</v>
          </cell>
          <cell r="T1929">
            <v>30271.989000000005</v>
          </cell>
          <cell r="U1929">
            <v>24638.999000000003</v>
          </cell>
          <cell r="W1929">
            <v>21190.390540000004</v>
          </cell>
          <cell r="X1929">
            <v>30271.989000000005</v>
          </cell>
          <cell r="Y1929">
            <v>24638.999000000003</v>
          </cell>
          <cell r="AA1929">
            <v>21190.390540000004</v>
          </cell>
        </row>
        <row r="1930">
          <cell r="C1930" t="str">
            <v>JT9-892317</v>
          </cell>
          <cell r="D1930" t="str">
            <v>E-1236VS With ACU-RITE 303 CSS DRO With Collet Closer</v>
          </cell>
          <cell r="E1930" t="str">
            <v>Chip Making</v>
          </cell>
          <cell r="F1930" t="str">
            <v>TW</v>
          </cell>
          <cell r="G1930" t="str">
            <v>8458.19.0030</v>
          </cell>
          <cell r="H1930">
            <v>25867.14</v>
          </cell>
          <cell r="I1930">
            <v>18199</v>
          </cell>
          <cell r="J1930">
            <v>18199</v>
          </cell>
          <cell r="K1930">
            <v>15651.14</v>
          </cell>
          <cell r="L1930">
            <v>23711.390000000003</v>
          </cell>
          <cell r="M1930">
            <v>19299.990000000002</v>
          </cell>
          <cell r="O1930">
            <v>16597.991400000003</v>
          </cell>
          <cell r="P1930">
            <v>26082.529000000006</v>
          </cell>
          <cell r="Q1930">
            <v>21228.999000000003</v>
          </cell>
          <cell r="S1930">
            <v>18257.790540000005</v>
          </cell>
          <cell r="T1930">
            <v>26082.529000000006</v>
          </cell>
          <cell r="U1930">
            <v>21228.999000000003</v>
          </cell>
          <cell r="W1930">
            <v>18257.790540000005</v>
          </cell>
          <cell r="X1930">
            <v>26082.529000000006</v>
          </cell>
          <cell r="Y1930">
            <v>21228.999000000003</v>
          </cell>
          <cell r="AA1930">
            <v>18257.790540000005</v>
          </cell>
        </row>
        <row r="1931">
          <cell r="C1931" t="str">
            <v>JT9-892318</v>
          </cell>
          <cell r="D1931" t="str">
            <v>E-1236VS With ACU-RITE 303 CSS DRO With Taper Attachment and Collet Closer</v>
          </cell>
          <cell r="E1931" t="str">
            <v>Chip Making</v>
          </cell>
          <cell r="F1931" t="str">
            <v>TW</v>
          </cell>
          <cell r="G1931" t="str">
            <v>8458.19.0030</v>
          </cell>
          <cell r="H1931">
            <v>29885.95</v>
          </cell>
          <cell r="I1931">
            <v>23999</v>
          </cell>
          <cell r="J1931">
            <v>23999</v>
          </cell>
          <cell r="K1931">
            <v>20639.14</v>
          </cell>
          <cell r="L1931">
            <v>31328.59</v>
          </cell>
          <cell r="M1931">
            <v>25499.99</v>
          </cell>
          <cell r="O1931">
            <v>21929.991400000003</v>
          </cell>
          <cell r="P1931">
            <v>34461.449000000001</v>
          </cell>
          <cell r="Q1931">
            <v>28048.999000000003</v>
          </cell>
          <cell r="S1931">
            <v>24122.990540000006</v>
          </cell>
          <cell r="T1931">
            <v>34461.449000000001</v>
          </cell>
          <cell r="U1931">
            <v>28048.999000000003</v>
          </cell>
          <cell r="W1931">
            <v>24122.990540000006</v>
          </cell>
          <cell r="X1931">
            <v>34461.449000000001</v>
          </cell>
          <cell r="Y1931">
            <v>28048.999000000003</v>
          </cell>
          <cell r="AA1931">
            <v>24122.990540000006</v>
          </cell>
        </row>
        <row r="1932">
          <cell r="C1932" t="str">
            <v xml:space="preserve">ELITE 12 x 36 EVS WITH NEWALL  DRO </v>
          </cell>
        </row>
        <row r="1933">
          <cell r="C1933" t="str">
            <v>JT9-892319</v>
          </cell>
          <cell r="D1933" t="str">
            <v xml:space="preserve">E-1236VS With Newall NMS800 DRO </v>
          </cell>
          <cell r="E1933" t="str">
            <v>Chip Making</v>
          </cell>
          <cell r="F1933" t="str">
            <v>TW</v>
          </cell>
          <cell r="G1933" t="str">
            <v>8458.19.0030</v>
          </cell>
          <cell r="H1933">
            <v>21870</v>
          </cell>
          <cell r="I1933">
            <v>17659</v>
          </cell>
          <cell r="J1933">
            <v>17659</v>
          </cell>
          <cell r="K1933">
            <v>15309</v>
          </cell>
          <cell r="L1933">
            <v>23219.99</v>
          </cell>
          <cell r="M1933">
            <v>18899.990000000002</v>
          </cell>
          <cell r="O1933">
            <v>16253.991400000001</v>
          </cell>
          <cell r="P1933">
            <v>25541.989000000005</v>
          </cell>
          <cell r="Q1933">
            <v>20788.999000000003</v>
          </cell>
          <cell r="S1933">
            <v>17879.390540000004</v>
          </cell>
          <cell r="T1933">
            <v>25541.989000000005</v>
          </cell>
          <cell r="U1933">
            <v>20788.999000000003</v>
          </cell>
          <cell r="W1933">
            <v>17879.390540000004</v>
          </cell>
          <cell r="X1933">
            <v>25541.989000000005</v>
          </cell>
          <cell r="Y1933">
            <v>20788.999000000003</v>
          </cell>
          <cell r="AA1933">
            <v>17879.390540000004</v>
          </cell>
        </row>
        <row r="1934">
          <cell r="C1934" t="str">
            <v>JT9-892320</v>
          </cell>
          <cell r="D1934" t="str">
            <v xml:space="preserve">E-1236VS With Newall NMS800 DRO With Taper Attachment </v>
          </cell>
          <cell r="E1934" t="str">
            <v>Chip Making</v>
          </cell>
          <cell r="F1934" t="str">
            <v>TW</v>
          </cell>
          <cell r="G1934" t="str">
            <v>8458.19.0030</v>
          </cell>
          <cell r="H1934">
            <v>24038.57</v>
          </cell>
          <cell r="I1934">
            <v>19559</v>
          </cell>
          <cell r="J1934">
            <v>19559</v>
          </cell>
          <cell r="K1934">
            <v>16827</v>
          </cell>
          <cell r="L1934">
            <v>25554.29</v>
          </cell>
          <cell r="M1934">
            <v>20799.990000000002</v>
          </cell>
          <cell r="O1934">
            <v>17887.991400000003</v>
          </cell>
          <cell r="P1934">
            <v>28109.719000000005</v>
          </cell>
          <cell r="Q1934">
            <v>22878.999000000003</v>
          </cell>
          <cell r="S1934">
            <v>19676.790540000005</v>
          </cell>
          <cell r="T1934">
            <v>28109.719000000005</v>
          </cell>
          <cell r="U1934">
            <v>22878.999000000003</v>
          </cell>
          <cell r="W1934">
            <v>19676.790540000005</v>
          </cell>
          <cell r="X1934">
            <v>28109.719000000005</v>
          </cell>
          <cell r="Y1934">
            <v>22878.999000000003</v>
          </cell>
          <cell r="AA1934">
            <v>19676.790540000005</v>
          </cell>
        </row>
        <row r="1935">
          <cell r="C1935" t="str">
            <v>JT9-892321</v>
          </cell>
          <cell r="D1935" t="str">
            <v>E-1236VS With Newall NMS800 DRO With Collet Closer</v>
          </cell>
          <cell r="E1935" t="str">
            <v>Chip Making</v>
          </cell>
          <cell r="F1935" t="str">
            <v>TW</v>
          </cell>
          <cell r="G1935" t="str">
            <v>8458.19.0030</v>
          </cell>
          <cell r="H1935">
            <v>24847.14</v>
          </cell>
          <cell r="I1935">
            <v>19999</v>
          </cell>
          <cell r="J1935">
            <v>19999</v>
          </cell>
          <cell r="K1935">
            <v>17393</v>
          </cell>
          <cell r="L1935">
            <v>26414.29</v>
          </cell>
          <cell r="M1935">
            <v>21499.99</v>
          </cell>
          <cell r="O1935">
            <v>18489.991400000003</v>
          </cell>
          <cell r="P1935">
            <v>29055.719000000005</v>
          </cell>
          <cell r="Q1935">
            <v>23648.999000000003</v>
          </cell>
          <cell r="S1935">
            <v>20338.990540000006</v>
          </cell>
          <cell r="T1935">
            <v>29055.719000000005</v>
          </cell>
          <cell r="U1935">
            <v>23648.999000000003</v>
          </cell>
          <cell r="W1935">
            <v>20338.990540000006</v>
          </cell>
          <cell r="X1935">
            <v>29055.719000000005</v>
          </cell>
          <cell r="Y1935">
            <v>23648.999000000003</v>
          </cell>
          <cell r="AA1935">
            <v>20338.990540000006</v>
          </cell>
        </row>
        <row r="1936">
          <cell r="C1936" t="str">
            <v>JT9-892322</v>
          </cell>
          <cell r="D1936" t="str">
            <v>E-1236VS With Newall NMS800 DRO With Taper Attachment and Collet Closer</v>
          </cell>
          <cell r="E1936" t="str">
            <v>Chip Making</v>
          </cell>
          <cell r="F1936" t="str">
            <v>TW</v>
          </cell>
          <cell r="G1936" t="str">
            <v>8458.19.0030</v>
          </cell>
          <cell r="H1936">
            <v>27054.29</v>
          </cell>
          <cell r="I1936">
            <v>21799</v>
          </cell>
          <cell r="J1936">
            <v>21799</v>
          </cell>
          <cell r="K1936">
            <v>18938</v>
          </cell>
          <cell r="L1936">
            <v>28748.59</v>
          </cell>
          <cell r="M1936">
            <v>23399.99</v>
          </cell>
          <cell r="O1936">
            <v>20123.991400000003</v>
          </cell>
          <cell r="P1936">
            <v>31623.449000000004</v>
          </cell>
          <cell r="Q1936">
            <v>25738.999000000003</v>
          </cell>
          <cell r="S1936">
            <v>22136.390540000004</v>
          </cell>
          <cell r="T1936">
            <v>31623.449000000004</v>
          </cell>
          <cell r="U1936">
            <v>25738.999000000003</v>
          </cell>
          <cell r="W1936">
            <v>22136.390540000004</v>
          </cell>
          <cell r="X1936">
            <v>31623.449000000004</v>
          </cell>
          <cell r="Y1936">
            <v>25738.999000000003</v>
          </cell>
          <cell r="AA1936">
            <v>22136.390540000004</v>
          </cell>
        </row>
        <row r="1937">
          <cell r="C1937" t="str">
            <v xml:space="preserve">ELITE LATHE ACCESSORIES </v>
          </cell>
        </row>
        <row r="1938">
          <cell r="C1938" t="str">
            <v xml:space="preserve">ELITE LATHE TAPER ATTACHMENTS </v>
          </cell>
        </row>
        <row r="1939">
          <cell r="C1939" t="str">
            <v>JT9-892157</v>
          </cell>
          <cell r="D1939" t="str">
            <v>Taper Attachment for ELITE EGH-1740 Lathe</v>
          </cell>
          <cell r="E1939" t="str">
            <v>Chip Making</v>
          </cell>
          <cell r="F1939" t="str">
            <v>TW</v>
          </cell>
          <cell r="G1939" t="str">
            <v>8466.93.9885</v>
          </cell>
          <cell r="H1939">
            <v>4544.29</v>
          </cell>
          <cell r="I1939">
            <v>3799</v>
          </cell>
          <cell r="K1939">
            <v>3181</v>
          </cell>
          <cell r="L1939">
            <v>5159.99</v>
          </cell>
          <cell r="M1939">
            <v>4199.99</v>
          </cell>
          <cell r="O1939">
            <v>3611.9913999999999</v>
          </cell>
          <cell r="P1939">
            <v>5675.9890000000005</v>
          </cell>
          <cell r="Q1939">
            <v>4618.9990000000007</v>
          </cell>
          <cell r="S1939">
            <v>3973.1905400000001</v>
          </cell>
          <cell r="T1939">
            <v>5675.9890000000005</v>
          </cell>
          <cell r="U1939">
            <v>4618.9990000000007</v>
          </cell>
          <cell r="W1939">
            <v>3973.1905400000001</v>
          </cell>
          <cell r="X1939">
            <v>5675.9890000000005</v>
          </cell>
          <cell r="Y1939">
            <v>4618.9990000000007</v>
          </cell>
          <cell r="AA1939">
            <v>3973.1905400000001</v>
          </cell>
        </row>
        <row r="1940">
          <cell r="C1940" t="str">
            <v>JT9-892035</v>
          </cell>
          <cell r="D1940" t="str">
            <v xml:space="preserve">Taper Attachment for ELITE EVS-1340 and EVS-1440 Lathes </v>
          </cell>
          <cell r="E1940" t="str">
            <v>Chip Making</v>
          </cell>
          <cell r="F1940" t="str">
            <v>TW</v>
          </cell>
          <cell r="G1940" t="str">
            <v>8466.93.9885</v>
          </cell>
          <cell r="H1940">
            <v>2464.29</v>
          </cell>
          <cell r="I1940">
            <v>2029</v>
          </cell>
          <cell r="K1940">
            <v>1725</v>
          </cell>
          <cell r="L1940">
            <v>2764.29</v>
          </cell>
          <cell r="M1940">
            <v>2249.9899999999998</v>
          </cell>
          <cell r="O1940">
            <v>1934.9913999999999</v>
          </cell>
          <cell r="P1940">
            <v>3040.7190000000001</v>
          </cell>
          <cell r="Q1940">
            <v>2473.9990000000003</v>
          </cell>
          <cell r="S1940">
            <v>2128.4905400000002</v>
          </cell>
          <cell r="T1940">
            <v>3040.7190000000001</v>
          </cell>
          <cell r="U1940">
            <v>2473.9990000000003</v>
          </cell>
          <cell r="W1940">
            <v>2128.4905400000002</v>
          </cell>
          <cell r="X1940">
            <v>3040.7190000000001</v>
          </cell>
          <cell r="Y1940">
            <v>2473.9990000000003</v>
          </cell>
          <cell r="AA1940">
            <v>2128.4905400000002</v>
          </cell>
        </row>
        <row r="1941">
          <cell r="C1941" t="str">
            <v>JT9-892005</v>
          </cell>
          <cell r="D1941" t="str">
            <v xml:space="preserve">Taper Attachment For ELITE E-1236VS Lathe </v>
          </cell>
          <cell r="E1941" t="str">
            <v>Chip Making</v>
          </cell>
          <cell r="F1941" t="str">
            <v>TW</v>
          </cell>
          <cell r="G1941" t="str">
            <v>8466.93.9885</v>
          </cell>
          <cell r="H1941">
            <v>2335.71</v>
          </cell>
          <cell r="I1941">
            <v>1959</v>
          </cell>
          <cell r="K1941">
            <v>1635</v>
          </cell>
          <cell r="L1941">
            <v>2641.39</v>
          </cell>
          <cell r="M1941">
            <v>2149.9899999999998</v>
          </cell>
          <cell r="O1941">
            <v>1848.9913999999999</v>
          </cell>
          <cell r="P1941">
            <v>2905.529</v>
          </cell>
          <cell r="Q1941">
            <v>2363.9990000000003</v>
          </cell>
          <cell r="S1941">
            <v>2033.8905400000001</v>
          </cell>
          <cell r="T1941">
            <v>2905.529</v>
          </cell>
          <cell r="U1941">
            <v>2363.9990000000003</v>
          </cell>
          <cell r="W1941">
            <v>2033.8905400000001</v>
          </cell>
          <cell r="X1941">
            <v>2905.529</v>
          </cell>
          <cell r="Y1941">
            <v>2363.9990000000003</v>
          </cell>
          <cell r="AA1941">
            <v>2033.8905400000001</v>
          </cell>
        </row>
        <row r="1942">
          <cell r="C1942" t="str">
            <v>ELITE LATHE COLLET CLOSERS</v>
          </cell>
        </row>
        <row r="1943">
          <cell r="C1943" t="str">
            <v>JT9-892156</v>
          </cell>
          <cell r="D1943" t="str">
            <v>5C Lever Type Collet Closer For ELITE EGH-1740 Lathe</v>
          </cell>
          <cell r="E1943" t="str">
            <v>Chip Making</v>
          </cell>
          <cell r="F1943" t="str">
            <v>TW</v>
          </cell>
          <cell r="G1943" t="str">
            <v>8466.93.9885</v>
          </cell>
          <cell r="H1943">
            <v>2931.43</v>
          </cell>
          <cell r="I1943">
            <v>2389</v>
          </cell>
          <cell r="K1943">
            <v>2052</v>
          </cell>
          <cell r="L1943">
            <v>3255.6899999999996</v>
          </cell>
          <cell r="M1943">
            <v>2649.99</v>
          </cell>
          <cell r="O1943">
            <v>2278.9913999999999</v>
          </cell>
          <cell r="P1943">
            <v>3581.259</v>
          </cell>
          <cell r="Q1943">
            <v>2913.9990000000003</v>
          </cell>
          <cell r="S1943">
            <v>2506.8905399999999</v>
          </cell>
          <cell r="T1943">
            <v>3581.259</v>
          </cell>
          <cell r="U1943">
            <v>2913.9990000000003</v>
          </cell>
          <cell r="W1943">
            <v>2506.8905399999999</v>
          </cell>
          <cell r="X1943">
            <v>3581.259</v>
          </cell>
          <cell r="Y1943">
            <v>2913.9990000000003</v>
          </cell>
          <cell r="AA1943">
            <v>2506.8905399999999</v>
          </cell>
        </row>
        <row r="1944">
          <cell r="C1944" t="str">
            <v>JT9-892036</v>
          </cell>
          <cell r="D1944" t="str">
            <v xml:space="preserve">5C Lever Type Collet Closer For ELITE EVS-1340 and EVS-1440 Lathes </v>
          </cell>
          <cell r="E1944" t="str">
            <v>Chip Making</v>
          </cell>
          <cell r="F1944" t="str">
            <v>TW</v>
          </cell>
          <cell r="G1944" t="str">
            <v>8466.93.9885</v>
          </cell>
          <cell r="H1944">
            <v>2818.57</v>
          </cell>
          <cell r="I1944">
            <v>2299</v>
          </cell>
          <cell r="K1944">
            <v>1973</v>
          </cell>
          <cell r="L1944">
            <v>3194.29</v>
          </cell>
          <cell r="M1944">
            <v>2599.9899999999998</v>
          </cell>
          <cell r="O1944">
            <v>2235.9913999999999</v>
          </cell>
          <cell r="P1944">
            <v>3513.7190000000001</v>
          </cell>
          <cell r="Q1944">
            <v>2858.9990000000003</v>
          </cell>
          <cell r="S1944">
            <v>2459.5905400000001</v>
          </cell>
          <cell r="T1944">
            <v>3513.7190000000001</v>
          </cell>
          <cell r="U1944">
            <v>2858.9990000000003</v>
          </cell>
          <cell r="W1944">
            <v>2459.5905400000001</v>
          </cell>
          <cell r="X1944">
            <v>3513.7190000000001</v>
          </cell>
          <cell r="Y1944">
            <v>2858.9990000000003</v>
          </cell>
          <cell r="AA1944">
            <v>2459.5905400000001</v>
          </cell>
        </row>
        <row r="1945">
          <cell r="C1945" t="str">
            <v>JT9-892006</v>
          </cell>
          <cell r="D1945" t="str">
            <v xml:space="preserve">5C Lever Type Collet Closer For ELITE E-1236VS Lathe </v>
          </cell>
          <cell r="E1945" t="str">
            <v>Chip Making</v>
          </cell>
          <cell r="F1945" t="str">
            <v>TW</v>
          </cell>
          <cell r="G1945" t="str">
            <v>8466.93.9885</v>
          </cell>
          <cell r="H1945">
            <v>3108.57</v>
          </cell>
          <cell r="I1945">
            <v>2529</v>
          </cell>
          <cell r="K1945">
            <v>2176</v>
          </cell>
          <cell r="L1945">
            <v>3439.99</v>
          </cell>
          <cell r="M1945">
            <v>2799.99</v>
          </cell>
          <cell r="O1945">
            <v>2407.9913999999999</v>
          </cell>
          <cell r="P1945">
            <v>3783.989</v>
          </cell>
          <cell r="Q1945">
            <v>3078.9990000000003</v>
          </cell>
          <cell r="S1945">
            <v>2648.79054</v>
          </cell>
          <cell r="T1945">
            <v>3783.989</v>
          </cell>
          <cell r="U1945">
            <v>3078.9990000000003</v>
          </cell>
          <cell r="W1945">
            <v>2648.79054</v>
          </cell>
          <cell r="X1945">
            <v>3783.989</v>
          </cell>
          <cell r="Y1945">
            <v>3078.9990000000003</v>
          </cell>
          <cell r="AA1945">
            <v>2648.79054</v>
          </cell>
        </row>
        <row r="1946">
          <cell r="C1946" t="str">
            <v>ALORIS INTRO-PRO SETS FOR ELITE LATHES</v>
          </cell>
        </row>
        <row r="1947">
          <cell r="C1947" t="str">
            <v>JT9-892095</v>
          </cell>
          <cell r="D1947" t="str">
            <v xml:space="preserve">Aloris Intro-Pro Set for Elite EGH-17" Lathes </v>
          </cell>
          <cell r="E1947" t="str">
            <v>Chip Making</v>
          </cell>
          <cell r="F1947" t="str">
            <v>US</v>
          </cell>
          <cell r="H1947">
            <v>1761.43</v>
          </cell>
          <cell r="I1947">
            <v>1459</v>
          </cell>
          <cell r="K1947">
            <v>1233</v>
          </cell>
          <cell r="L1947">
            <v>1781.39</v>
          </cell>
          <cell r="M1947">
            <v>1449.99</v>
          </cell>
          <cell r="O1947">
            <v>1246.9913999999999</v>
          </cell>
          <cell r="P1947">
            <v>1959.5290000000002</v>
          </cell>
          <cell r="Q1947">
            <v>1593.999</v>
          </cell>
          <cell r="S1947">
            <v>1371.6905400000001</v>
          </cell>
          <cell r="T1947">
            <v>1959.5290000000002</v>
          </cell>
          <cell r="U1947">
            <v>1593.999</v>
          </cell>
          <cell r="W1947">
            <v>1371.6905400000001</v>
          </cell>
          <cell r="X1947">
            <v>1959.5290000000002</v>
          </cell>
          <cell r="Y1947">
            <v>1593.999</v>
          </cell>
          <cell r="AA1947">
            <v>1371.6905400000001</v>
          </cell>
        </row>
        <row r="1948">
          <cell r="C1948" t="str">
            <v>JT9-892093</v>
          </cell>
          <cell r="D1948" t="str">
            <v xml:space="preserve">Aloris Intro-Pro Set for Elite E-1340VS Lathe </v>
          </cell>
          <cell r="E1948" t="str">
            <v>Chip Making</v>
          </cell>
          <cell r="F1948" t="str">
            <v>US</v>
          </cell>
          <cell r="H1948">
            <v>1064.55</v>
          </cell>
          <cell r="I1948">
            <v>875</v>
          </cell>
          <cell r="K1948">
            <v>752.5</v>
          </cell>
          <cell r="L1948">
            <v>1093.3900000000001</v>
          </cell>
          <cell r="M1948">
            <v>889.99</v>
          </cell>
          <cell r="O1948">
            <v>765.39139999999998</v>
          </cell>
          <cell r="P1948">
            <v>1202.7290000000003</v>
          </cell>
          <cell r="Q1948">
            <v>978.98900000000003</v>
          </cell>
          <cell r="S1948">
            <v>841.93054000000006</v>
          </cell>
          <cell r="T1948">
            <v>1202.7290000000003</v>
          </cell>
          <cell r="U1948">
            <v>978.98900000000003</v>
          </cell>
          <cell r="W1948">
            <v>841.93054000000006</v>
          </cell>
          <cell r="X1948">
            <v>1202.7290000000003</v>
          </cell>
          <cell r="Y1948">
            <v>978.98900000000003</v>
          </cell>
          <cell r="AA1948">
            <v>841.93054000000006</v>
          </cell>
        </row>
        <row r="1949">
          <cell r="C1949" t="str">
            <v>JT9-892092</v>
          </cell>
          <cell r="D1949" t="str">
            <v xml:space="preserve">Aloris Intro-Pro Set for Elite E-1236VS Lathe </v>
          </cell>
          <cell r="E1949" t="str">
            <v>Chip Making</v>
          </cell>
          <cell r="F1949" t="str">
            <v>US</v>
          </cell>
          <cell r="H1949">
            <v>916.15</v>
          </cell>
          <cell r="I1949">
            <v>750</v>
          </cell>
          <cell r="K1949">
            <v>645</v>
          </cell>
          <cell r="L1949">
            <v>921.39</v>
          </cell>
          <cell r="M1949">
            <v>749.99</v>
          </cell>
          <cell r="O1949">
            <v>644.9914</v>
          </cell>
          <cell r="P1949">
            <v>1013.5290000000001</v>
          </cell>
          <cell r="Q1949">
            <v>824.98900000000003</v>
          </cell>
          <cell r="S1949">
            <v>709.49054000000001</v>
          </cell>
          <cell r="T1949">
            <v>1013.5290000000001</v>
          </cell>
          <cell r="U1949">
            <v>824.98900000000003</v>
          </cell>
          <cell r="W1949">
            <v>709.49054000000001</v>
          </cell>
          <cell r="X1949">
            <v>1013.5290000000001</v>
          </cell>
          <cell r="Y1949">
            <v>824.98900000000003</v>
          </cell>
          <cell r="AA1949">
            <v>709.49054000000001</v>
          </cell>
        </row>
        <row r="1950">
          <cell r="C1950" t="str">
            <v xml:space="preserve">ELITE 18" &amp; 21" LATHE ACCESSORIES </v>
          </cell>
        </row>
        <row r="1951">
          <cell r="C1951" t="str">
            <v>JT9-892252</v>
          </cell>
          <cell r="D1951" t="str">
            <v xml:space="preserve">14" Faceplate D1-8 For Elite 18" &amp; 21" Clutch Lathes </v>
          </cell>
          <cell r="E1951" t="str">
            <v>Chip Making</v>
          </cell>
          <cell r="F1951" t="str">
            <v>TW</v>
          </cell>
          <cell r="G1951" t="str">
            <v>8466.93.9885</v>
          </cell>
          <cell r="H1951">
            <v>927.14</v>
          </cell>
          <cell r="I1951">
            <v>785</v>
          </cell>
          <cell r="K1951">
            <v>649</v>
          </cell>
          <cell r="L1951">
            <v>1068.79</v>
          </cell>
          <cell r="M1951">
            <v>869.99</v>
          </cell>
          <cell r="O1951">
            <v>748.19140000000004</v>
          </cell>
          <cell r="P1951">
            <v>1175.6690000000001</v>
          </cell>
          <cell r="Q1951">
            <v>956.98900000000003</v>
          </cell>
          <cell r="S1951">
            <v>823.01054000000011</v>
          </cell>
          <cell r="T1951">
            <v>1175.6690000000001</v>
          </cell>
          <cell r="U1951">
            <v>956.98900000000003</v>
          </cell>
          <cell r="W1951">
            <v>823.01054000000011</v>
          </cell>
          <cell r="X1951">
            <v>1175.6690000000001</v>
          </cell>
          <cell r="Y1951">
            <v>956.98900000000003</v>
          </cell>
          <cell r="AA1951">
            <v>823.01054000000011</v>
          </cell>
        </row>
        <row r="1952">
          <cell r="C1952" t="str">
            <v xml:space="preserve">ELITE 17" LATHE ACCESSORIES </v>
          </cell>
        </row>
        <row r="1953">
          <cell r="C1953" t="str">
            <v>JT9-892155</v>
          </cell>
          <cell r="D1953" t="str">
            <v xml:space="preserve">12" Faceplate D1-6 For Elite 17" Geared Head Lathes </v>
          </cell>
          <cell r="E1953" t="str">
            <v>Chip Making</v>
          </cell>
          <cell r="F1953" t="str">
            <v>TW</v>
          </cell>
          <cell r="G1953" t="str">
            <v>8466.93.9885</v>
          </cell>
          <cell r="H1953">
            <v>663.25</v>
          </cell>
          <cell r="I1953">
            <v>559</v>
          </cell>
          <cell r="K1953">
            <v>480.74</v>
          </cell>
          <cell r="L1953">
            <v>761.69</v>
          </cell>
          <cell r="M1953">
            <v>619.99</v>
          </cell>
          <cell r="O1953">
            <v>533.19140000000004</v>
          </cell>
          <cell r="P1953">
            <v>837.85900000000015</v>
          </cell>
          <cell r="Q1953">
            <v>681.98900000000003</v>
          </cell>
          <cell r="S1953">
            <v>586.51054000000011</v>
          </cell>
          <cell r="T1953">
            <v>837.85900000000015</v>
          </cell>
          <cell r="U1953">
            <v>681.98900000000003</v>
          </cell>
          <cell r="W1953">
            <v>586.51054000000011</v>
          </cell>
          <cell r="X1953">
            <v>837.85900000000015</v>
          </cell>
          <cell r="Y1953">
            <v>681.98900000000003</v>
          </cell>
          <cell r="AA1953">
            <v>586.51054000000011</v>
          </cell>
        </row>
        <row r="1954">
          <cell r="C1954" t="str">
            <v>JT9-892158</v>
          </cell>
          <cell r="D1954" t="str">
            <v xml:space="preserve">12" 4-Jaw Chuck D1-6 For Elite 17" Geared Head Lathes </v>
          </cell>
          <cell r="E1954" t="str">
            <v>Chip Making</v>
          </cell>
          <cell r="F1954" t="str">
            <v>TW</v>
          </cell>
          <cell r="G1954" t="str">
            <v>8466.93.9885</v>
          </cell>
          <cell r="H1954">
            <v>1830</v>
          </cell>
          <cell r="I1954">
            <v>1519</v>
          </cell>
          <cell r="K1954">
            <v>1281</v>
          </cell>
          <cell r="L1954">
            <v>2051.6899999999996</v>
          </cell>
          <cell r="M1954">
            <v>1669.99</v>
          </cell>
          <cell r="O1954">
            <v>1436.1913999999999</v>
          </cell>
          <cell r="P1954">
            <v>2256.8589999999999</v>
          </cell>
          <cell r="Q1954">
            <v>1835.9990000000003</v>
          </cell>
          <cell r="S1954">
            <v>1579.8105399999999</v>
          </cell>
          <cell r="T1954">
            <v>2256.8589999999999</v>
          </cell>
          <cell r="U1954">
            <v>1835.9990000000003</v>
          </cell>
          <cell r="W1954">
            <v>1579.8105399999999</v>
          </cell>
          <cell r="X1954">
            <v>2256.8589999999999</v>
          </cell>
          <cell r="Y1954">
            <v>1835.9990000000003</v>
          </cell>
          <cell r="AA1954">
            <v>1579.8105399999999</v>
          </cell>
        </row>
        <row r="1955">
          <cell r="C1955" t="str">
            <v xml:space="preserve">ELITE EVS LATHE ACCESSORIES </v>
          </cell>
        </row>
        <row r="1956">
          <cell r="C1956" t="str">
            <v>JT9-892058</v>
          </cell>
          <cell r="D1956" t="str">
            <v xml:space="preserve">8" 4-Jaw Chuck D1-4 For Elite EVS Lathes </v>
          </cell>
          <cell r="E1956" t="str">
            <v>Chip Making</v>
          </cell>
          <cell r="F1956" t="str">
            <v>TW</v>
          </cell>
          <cell r="G1956" t="str">
            <v>8466.10.0175</v>
          </cell>
          <cell r="H1956">
            <v>1390</v>
          </cell>
          <cell r="I1956">
            <v>1149</v>
          </cell>
          <cell r="K1956">
            <v>973</v>
          </cell>
          <cell r="L1956">
            <v>1597.09</v>
          </cell>
          <cell r="M1956">
            <v>1299.99</v>
          </cell>
          <cell r="O1956">
            <v>1117.9913999999999</v>
          </cell>
          <cell r="P1956">
            <v>1756.799</v>
          </cell>
          <cell r="Q1956">
            <v>1428.999</v>
          </cell>
          <cell r="S1956">
            <v>1229.79054</v>
          </cell>
          <cell r="T1956">
            <v>1756.799</v>
          </cell>
          <cell r="U1956">
            <v>1428.999</v>
          </cell>
          <cell r="W1956">
            <v>1229.79054</v>
          </cell>
          <cell r="X1956">
            <v>1756.799</v>
          </cell>
          <cell r="Y1956">
            <v>1428.999</v>
          </cell>
          <cell r="AA1956">
            <v>1229.79054</v>
          </cell>
        </row>
        <row r="1957">
          <cell r="C1957" t="str">
            <v>JET® 14" GEARED HEAD ENGINE LATHES</v>
          </cell>
        </row>
        <row r="1958">
          <cell r="C1958" t="str">
            <v>JT9-322830</v>
          </cell>
          <cell r="D1958" t="str">
            <v>GH-1440-1, Geared Head Lathe - WHILE SUPPLIES LAST</v>
          </cell>
          <cell r="E1958" t="str">
            <v>Chip Making</v>
          </cell>
          <cell r="F1958" t="str">
            <v>CN</v>
          </cell>
          <cell r="G1958" t="str">
            <v>8458.19.0030</v>
          </cell>
          <cell r="H1958">
            <v>18427.14</v>
          </cell>
          <cell r="I1958">
            <v>14999</v>
          </cell>
          <cell r="J1958">
            <v>14999</v>
          </cell>
          <cell r="K1958">
            <v>12899</v>
          </cell>
          <cell r="L1958">
            <v>23097.09</v>
          </cell>
          <cell r="M1958">
            <v>18799.990000000002</v>
          </cell>
          <cell r="O1958">
            <v>16167.991400000001</v>
          </cell>
          <cell r="P1958">
            <v>25406.799000000003</v>
          </cell>
          <cell r="Q1958">
            <v>20678.999000000003</v>
          </cell>
          <cell r="S1958">
            <v>17784.790540000002</v>
          </cell>
          <cell r="T1958">
            <v>25406.799000000003</v>
          </cell>
          <cell r="U1958">
            <v>20678.999000000003</v>
          </cell>
          <cell r="W1958">
            <v>17784.790540000002</v>
          </cell>
          <cell r="X1958">
            <v>25406.799000000003</v>
          </cell>
          <cell r="Y1958">
            <v>20678.999000000003</v>
          </cell>
          <cell r="AA1958">
            <v>17784.790540000002</v>
          </cell>
        </row>
        <row r="1959">
          <cell r="C1959" t="str">
            <v>JET® 14" GEARED HEAD ENGINE LATHE PACKAGES</v>
          </cell>
        </row>
        <row r="1960">
          <cell r="C1960" t="str">
            <v>JT9-323371</v>
          </cell>
          <cell r="D1960" t="str">
            <v>GH-1440-1 With Taper Attachment - WHILE SUPPLIES LAST</v>
          </cell>
          <cell r="E1960" t="str">
            <v>Chip Making</v>
          </cell>
          <cell r="F1960" t="str">
            <v>CN</v>
          </cell>
          <cell r="G1960" t="str">
            <v>8458.19.0020</v>
          </cell>
          <cell r="H1960">
            <v>26792.99</v>
          </cell>
          <cell r="I1960">
            <v>21699</v>
          </cell>
          <cell r="J1960">
            <v>21699</v>
          </cell>
          <cell r="K1960">
            <v>18661.14</v>
          </cell>
          <cell r="L1960">
            <v>33417.089999999997</v>
          </cell>
          <cell r="M1960">
            <v>27199.99</v>
          </cell>
          <cell r="O1960">
            <v>23391.991400000003</v>
          </cell>
          <cell r="P1960">
            <v>36758.798999999999</v>
          </cell>
          <cell r="Q1960">
            <v>29918.999000000003</v>
          </cell>
          <cell r="S1960">
            <v>25731.190540000003</v>
          </cell>
          <cell r="T1960">
            <v>36758.798999999999</v>
          </cell>
          <cell r="U1960">
            <v>29918.999000000003</v>
          </cell>
          <cell r="W1960">
            <v>25731.190540000003</v>
          </cell>
          <cell r="X1960">
            <v>36758.798999999999</v>
          </cell>
          <cell r="Y1960">
            <v>29918.999000000003</v>
          </cell>
          <cell r="AA1960">
            <v>25731.190540000003</v>
          </cell>
        </row>
        <row r="1961">
          <cell r="C1961" t="str">
            <v>JT9-323372</v>
          </cell>
          <cell r="D1961" t="str">
            <v>GH-1440-1 With Collet Closer - WHILE SUPPLIES LAST</v>
          </cell>
          <cell r="E1961" t="str">
            <v>Chip Making</v>
          </cell>
          <cell r="F1961" t="str">
            <v>CN</v>
          </cell>
          <cell r="G1961" t="str">
            <v>8458.19.0020</v>
          </cell>
          <cell r="H1961">
            <v>23304.29</v>
          </cell>
          <cell r="I1961">
            <v>18799</v>
          </cell>
          <cell r="J1961">
            <v>18799</v>
          </cell>
          <cell r="K1961">
            <v>16313</v>
          </cell>
          <cell r="L1961">
            <v>28871.390000000003</v>
          </cell>
          <cell r="M1961">
            <v>23499.99</v>
          </cell>
          <cell r="O1961">
            <v>20209.991400000003</v>
          </cell>
          <cell r="P1961">
            <v>31758.529000000006</v>
          </cell>
          <cell r="Q1961">
            <v>25848.999000000003</v>
          </cell>
          <cell r="S1961">
            <v>22230.990540000006</v>
          </cell>
          <cell r="T1961">
            <v>31758.529000000006</v>
          </cell>
          <cell r="U1961">
            <v>25848.999000000003</v>
          </cell>
          <cell r="W1961">
            <v>22230.990540000006</v>
          </cell>
          <cell r="X1961">
            <v>31758.529000000006</v>
          </cell>
          <cell r="Y1961">
            <v>25848.999000000003</v>
          </cell>
          <cell r="AA1961">
            <v>22230.990540000006</v>
          </cell>
        </row>
        <row r="1962">
          <cell r="C1962" t="str">
            <v>JT9-323373</v>
          </cell>
          <cell r="D1962" t="str">
            <v>GH-1440-1 With Taper Attachment and Collet Closer - WHILE SUPPLIES LAST</v>
          </cell>
          <cell r="E1962" t="str">
            <v>Chip Making</v>
          </cell>
          <cell r="F1962" t="str">
            <v>CN</v>
          </cell>
          <cell r="G1962" t="str">
            <v>8458.19.0020</v>
          </cell>
          <cell r="H1962">
            <v>28945.71</v>
          </cell>
          <cell r="I1962">
            <v>23439</v>
          </cell>
          <cell r="J1962">
            <v>23439</v>
          </cell>
          <cell r="K1962">
            <v>20262</v>
          </cell>
          <cell r="L1962">
            <v>36242.79</v>
          </cell>
          <cell r="M1962">
            <v>29499.99</v>
          </cell>
          <cell r="O1962">
            <v>25369.991400000003</v>
          </cell>
          <cell r="P1962">
            <v>39867.069000000003</v>
          </cell>
          <cell r="Q1962">
            <v>32448.999000000003</v>
          </cell>
          <cell r="S1962">
            <v>27906.990540000006</v>
          </cell>
          <cell r="T1962">
            <v>39867.069000000003</v>
          </cell>
          <cell r="U1962">
            <v>32448.999000000003</v>
          </cell>
          <cell r="W1962">
            <v>27906.990540000006</v>
          </cell>
          <cell r="X1962">
            <v>39867.069000000003</v>
          </cell>
          <cell r="Y1962">
            <v>32448.999000000003</v>
          </cell>
          <cell r="AA1962">
            <v>27906.990540000006</v>
          </cell>
        </row>
        <row r="1963">
          <cell r="C1963" t="str">
            <v>JET® 14" GEARED HEAD ENGINE LATHES WITH ACU-RITE DRO</v>
          </cell>
        </row>
        <row r="1964">
          <cell r="C1964" t="str">
            <v>JT9-323374</v>
          </cell>
          <cell r="D1964" t="str">
            <v>GH-1440-1 With ACU-RITE 203 DRO - WHILE SUPPLIES LAST</v>
          </cell>
          <cell r="E1964" t="str">
            <v>Chip Making</v>
          </cell>
          <cell r="F1964" t="str">
            <v>CN</v>
          </cell>
          <cell r="G1964" t="str">
            <v>8458.19.0020</v>
          </cell>
          <cell r="H1964">
            <v>25483.99</v>
          </cell>
          <cell r="I1964">
            <v>20879</v>
          </cell>
          <cell r="J1964">
            <v>20879</v>
          </cell>
          <cell r="K1964">
            <v>17955.939999999999</v>
          </cell>
          <cell r="L1964">
            <v>31942.79</v>
          </cell>
          <cell r="M1964">
            <v>25999.99</v>
          </cell>
          <cell r="O1964">
            <v>22359.991400000003</v>
          </cell>
          <cell r="P1964">
            <v>35137.069000000003</v>
          </cell>
          <cell r="Q1964">
            <v>28598.999000000003</v>
          </cell>
          <cell r="S1964">
            <v>24595.990540000006</v>
          </cell>
          <cell r="T1964">
            <v>35137.069000000003</v>
          </cell>
          <cell r="U1964">
            <v>28598.999000000003</v>
          </cell>
          <cell r="W1964">
            <v>24595.990540000006</v>
          </cell>
          <cell r="X1964">
            <v>35137.069000000003</v>
          </cell>
          <cell r="Y1964">
            <v>28598.999000000003</v>
          </cell>
          <cell r="AA1964">
            <v>24595.990540000006</v>
          </cell>
        </row>
        <row r="1965">
          <cell r="C1965" t="str">
            <v>JT9-323375</v>
          </cell>
          <cell r="D1965" t="str">
            <v>GH-1440-1 With ACU-RITE 203 DRO With Taper Attachment - WHILE SUPPLIES LAST</v>
          </cell>
          <cell r="E1965" t="str">
            <v>Chip Making</v>
          </cell>
          <cell r="F1965" t="str">
            <v>CN</v>
          </cell>
          <cell r="G1965" t="str">
            <v>8458.19.0020</v>
          </cell>
          <cell r="H1965">
            <v>29564.29</v>
          </cell>
          <cell r="I1965">
            <v>24099</v>
          </cell>
          <cell r="J1965">
            <v>24099</v>
          </cell>
          <cell r="K1965">
            <v>20695</v>
          </cell>
          <cell r="L1965">
            <v>36857.089999999997</v>
          </cell>
          <cell r="M1965">
            <v>29999.99</v>
          </cell>
          <cell r="O1965">
            <v>25799.991400000003</v>
          </cell>
          <cell r="P1965">
            <v>40542.798999999999</v>
          </cell>
          <cell r="Q1965">
            <v>32998.999000000003</v>
          </cell>
          <cell r="S1965">
            <v>28379.990540000006</v>
          </cell>
          <cell r="T1965">
            <v>40542.798999999999</v>
          </cell>
          <cell r="U1965">
            <v>32998.999000000003</v>
          </cell>
          <cell r="W1965">
            <v>28379.990540000006</v>
          </cell>
          <cell r="X1965">
            <v>40542.798999999999</v>
          </cell>
          <cell r="Y1965">
            <v>32998.999000000003</v>
          </cell>
          <cell r="AA1965">
            <v>28379.990540000006</v>
          </cell>
        </row>
        <row r="1966">
          <cell r="C1966" t="str">
            <v>JT9-323376</v>
          </cell>
          <cell r="D1966" t="str">
            <v>GH-1440-1 With ACU-RITE 203 DRO With Collet Closer - WHILE SUPPLIES LAST</v>
          </cell>
          <cell r="E1966" t="str">
            <v>Chip Making</v>
          </cell>
          <cell r="F1966" t="str">
            <v>CN</v>
          </cell>
          <cell r="G1966" t="str">
            <v>8458.19.0020</v>
          </cell>
          <cell r="H1966">
            <v>27524.29</v>
          </cell>
          <cell r="I1966">
            <v>22599</v>
          </cell>
          <cell r="J1966">
            <v>22599</v>
          </cell>
          <cell r="K1966">
            <v>19267</v>
          </cell>
          <cell r="L1966">
            <v>34768.589999999997</v>
          </cell>
          <cell r="M1966">
            <v>28299.99</v>
          </cell>
          <cell r="O1966">
            <v>24337.991400000003</v>
          </cell>
          <cell r="P1966">
            <v>38245.449000000001</v>
          </cell>
          <cell r="Q1966">
            <v>31128.999000000003</v>
          </cell>
          <cell r="S1966">
            <v>26771.790540000005</v>
          </cell>
          <cell r="T1966">
            <v>38245.449000000001</v>
          </cell>
          <cell r="U1966">
            <v>31128.999000000003</v>
          </cell>
          <cell r="W1966">
            <v>26771.790540000005</v>
          </cell>
          <cell r="X1966">
            <v>38245.449000000001</v>
          </cell>
          <cell r="Y1966">
            <v>31128.999000000003</v>
          </cell>
          <cell r="AA1966">
            <v>26771.790540000005</v>
          </cell>
        </row>
        <row r="1967">
          <cell r="C1967" t="str">
            <v>JT9-323377</v>
          </cell>
          <cell r="D1967" t="str">
            <v>GH-1440-1 With ACU-RITE 203 DRO With Taper Attachment and Collet Closer - WHILE SUPPLIES LAST</v>
          </cell>
          <cell r="E1967" t="str">
            <v>Chip Making</v>
          </cell>
          <cell r="F1967" t="str">
            <v>CN</v>
          </cell>
          <cell r="G1967" t="str">
            <v>8458.19.0020</v>
          </cell>
          <cell r="H1967">
            <v>33127.14</v>
          </cell>
          <cell r="I1967">
            <v>27199</v>
          </cell>
          <cell r="J1967">
            <v>27199</v>
          </cell>
          <cell r="K1967">
            <v>23189</v>
          </cell>
          <cell r="L1967">
            <v>41771.39</v>
          </cell>
          <cell r="M1967">
            <v>33999.99</v>
          </cell>
          <cell r="O1967">
            <v>29239.991399999999</v>
          </cell>
          <cell r="P1967">
            <v>45948.529000000002</v>
          </cell>
          <cell r="Q1967">
            <v>37398.999000000003</v>
          </cell>
          <cell r="S1967">
            <v>32163.990540000003</v>
          </cell>
          <cell r="T1967">
            <v>45948.529000000002</v>
          </cell>
          <cell r="U1967">
            <v>37398.999000000003</v>
          </cell>
          <cell r="W1967">
            <v>32163.990540000003</v>
          </cell>
          <cell r="X1967">
            <v>45948.529000000002</v>
          </cell>
          <cell r="Y1967">
            <v>37398.999000000003</v>
          </cell>
          <cell r="AA1967">
            <v>32163.990540000003</v>
          </cell>
        </row>
        <row r="1968">
          <cell r="C1968" t="str">
            <v>JET® 14" GEARED HEAD ENGINE LATHES WITH NEWALL DP500 DRO</v>
          </cell>
        </row>
        <row r="1969">
          <cell r="C1969" t="str">
            <v>JT9-323386</v>
          </cell>
          <cell r="D1969" t="str">
            <v>GH-1440-1 Lathe with Newall NMS300 DRO - WHILE SUPPLIES LAST</v>
          </cell>
          <cell r="E1969" t="str">
            <v>Chip Making</v>
          </cell>
          <cell r="F1969" t="str">
            <v>CN</v>
          </cell>
          <cell r="G1969" t="str">
            <v>8458.19.0020</v>
          </cell>
          <cell r="H1969">
            <v>23531.43</v>
          </cell>
          <cell r="I1969">
            <v>19289</v>
          </cell>
          <cell r="J1969">
            <v>19289</v>
          </cell>
          <cell r="K1969">
            <v>16472</v>
          </cell>
          <cell r="L1969">
            <v>29485.690000000002</v>
          </cell>
          <cell r="M1969">
            <v>23999.99</v>
          </cell>
          <cell r="O1969">
            <v>20639.991400000003</v>
          </cell>
          <cell r="P1969">
            <v>32434.259000000005</v>
          </cell>
          <cell r="Q1969">
            <v>26398.999000000003</v>
          </cell>
          <cell r="S1969">
            <v>22703.990540000006</v>
          </cell>
          <cell r="T1969">
            <v>32434.259000000005</v>
          </cell>
          <cell r="U1969">
            <v>26398.999000000003</v>
          </cell>
          <cell r="W1969">
            <v>22703.990540000006</v>
          </cell>
          <cell r="X1969">
            <v>32434.259000000005</v>
          </cell>
          <cell r="Y1969">
            <v>26398.999000000003</v>
          </cell>
          <cell r="AA1969">
            <v>22703.990540000006</v>
          </cell>
        </row>
        <row r="1970">
          <cell r="C1970" t="str">
            <v>JT9-323387</v>
          </cell>
          <cell r="D1970" t="str">
            <v>GH-1440-1 Lathe with Newall NMS300 DRO and Collet Closer - WHILE SUPPLIES LAST</v>
          </cell>
          <cell r="E1970" t="str">
            <v>Chip Making</v>
          </cell>
          <cell r="F1970" t="str">
            <v>CN</v>
          </cell>
          <cell r="G1970" t="str">
            <v>8458.19.0020</v>
          </cell>
          <cell r="H1970">
            <v>29137.14</v>
          </cell>
          <cell r="I1970">
            <v>23799</v>
          </cell>
          <cell r="J1970">
            <v>23799</v>
          </cell>
          <cell r="K1970">
            <v>20396</v>
          </cell>
          <cell r="L1970">
            <v>36488.589999999997</v>
          </cell>
          <cell r="M1970">
            <v>29699.99</v>
          </cell>
          <cell r="O1970">
            <v>25541.991400000003</v>
          </cell>
          <cell r="P1970">
            <v>40137.449000000001</v>
          </cell>
          <cell r="Q1970">
            <v>32668.999000000003</v>
          </cell>
          <cell r="S1970">
            <v>28096.190540000007</v>
          </cell>
          <cell r="T1970">
            <v>40137.449000000001</v>
          </cell>
          <cell r="U1970">
            <v>32668.999000000003</v>
          </cell>
          <cell r="W1970">
            <v>28096.190540000007</v>
          </cell>
          <cell r="X1970">
            <v>40137.449000000001</v>
          </cell>
          <cell r="Y1970">
            <v>32668.999000000003</v>
          </cell>
          <cell r="AA1970">
            <v>28096.190540000007</v>
          </cell>
        </row>
        <row r="1971">
          <cell r="C1971" t="str">
            <v>JT9-323388</v>
          </cell>
          <cell r="D1971" t="str">
            <v>GH-1440-1 Lathe with Newall NMS300 DRO and Taper Attachment - WHILE SUPPLIES LAST</v>
          </cell>
          <cell r="E1971" t="str">
            <v>Chip Making</v>
          </cell>
          <cell r="F1971" t="str">
            <v>CN</v>
          </cell>
          <cell r="G1971" t="str">
            <v>8458.19.0020</v>
          </cell>
          <cell r="H1971">
            <v>27184.29</v>
          </cell>
          <cell r="I1971">
            <v>22259</v>
          </cell>
          <cell r="J1971">
            <v>22259</v>
          </cell>
          <cell r="K1971">
            <v>19029</v>
          </cell>
          <cell r="L1971">
            <v>34031.39</v>
          </cell>
          <cell r="M1971">
            <v>27699.99</v>
          </cell>
          <cell r="O1971">
            <v>23821.991400000003</v>
          </cell>
          <cell r="P1971">
            <v>37434.529000000002</v>
          </cell>
          <cell r="Q1971">
            <v>30468.999000000003</v>
          </cell>
          <cell r="S1971">
            <v>26204.190540000003</v>
          </cell>
          <cell r="T1971">
            <v>37434.529000000002</v>
          </cell>
          <cell r="U1971">
            <v>30468.999000000003</v>
          </cell>
          <cell r="W1971">
            <v>26204.190540000003</v>
          </cell>
          <cell r="X1971">
            <v>37434.529000000002</v>
          </cell>
          <cell r="Y1971">
            <v>30468.999000000003</v>
          </cell>
          <cell r="AA1971">
            <v>26204.190540000003</v>
          </cell>
        </row>
        <row r="1972">
          <cell r="C1972" t="str">
            <v>JT9-323389</v>
          </cell>
          <cell r="D1972" t="str">
            <v>GH-1440-1 Lathe with Newall NMS300 DRO, Collet Closer, and Taper Attachment - WHILE SUPPLIES LAST</v>
          </cell>
          <cell r="E1972" t="str">
            <v>Chip Making</v>
          </cell>
          <cell r="F1972" t="str">
            <v>CN</v>
          </cell>
          <cell r="G1972" t="str">
            <v>8458.19.0020</v>
          </cell>
          <cell r="H1972">
            <v>32451.43</v>
          </cell>
          <cell r="I1972">
            <v>26779</v>
          </cell>
          <cell r="J1972">
            <v>26779</v>
          </cell>
          <cell r="K1972">
            <v>22716</v>
          </cell>
          <cell r="L1972">
            <v>40542.79</v>
          </cell>
          <cell r="M1972">
            <v>32999.99</v>
          </cell>
          <cell r="O1972">
            <v>28379.991399999999</v>
          </cell>
          <cell r="P1972">
            <v>44597.069000000003</v>
          </cell>
          <cell r="Q1972">
            <v>36298.999000000003</v>
          </cell>
          <cell r="S1972">
            <v>31217.990540000003</v>
          </cell>
          <cell r="T1972">
            <v>44597.069000000003</v>
          </cell>
          <cell r="U1972">
            <v>36298.999000000003</v>
          </cell>
          <cell r="W1972">
            <v>31217.990540000003</v>
          </cell>
          <cell r="X1972">
            <v>44597.069000000003</v>
          </cell>
          <cell r="Y1972">
            <v>36298.999000000003</v>
          </cell>
          <cell r="AA1972">
            <v>31217.990540000003</v>
          </cell>
        </row>
        <row r="1973">
          <cell r="C1973" t="str">
            <v>JET® 14" GEARED HEAD ENGINE LATHES WITH NEWALL DP700 DRO</v>
          </cell>
        </row>
        <row r="1974">
          <cell r="C1974" t="str">
            <v>JT9-323382</v>
          </cell>
          <cell r="D1974" t="str">
            <v>GH-1440-1 With Newall NMS800 DRO - WHILE SUPPLIES LAST</v>
          </cell>
          <cell r="E1974" t="str">
            <v>Chip Making</v>
          </cell>
          <cell r="F1974" t="str">
            <v>CN</v>
          </cell>
          <cell r="G1974" t="str">
            <v>8458.19.0020</v>
          </cell>
          <cell r="H1974">
            <v>23955.71</v>
          </cell>
          <cell r="I1974">
            <v>19699</v>
          </cell>
          <cell r="J1974">
            <v>19699</v>
          </cell>
          <cell r="K1974">
            <v>16769</v>
          </cell>
          <cell r="L1974">
            <v>29977.09</v>
          </cell>
          <cell r="M1974">
            <v>24399.99</v>
          </cell>
          <cell r="O1974">
            <v>20983.991400000003</v>
          </cell>
          <cell r="P1974">
            <v>32974.799000000006</v>
          </cell>
          <cell r="Q1974">
            <v>26838.999000000003</v>
          </cell>
          <cell r="S1974">
            <v>23082.390540000004</v>
          </cell>
          <cell r="T1974">
            <v>32974.799000000006</v>
          </cell>
          <cell r="U1974">
            <v>26838.999000000003</v>
          </cell>
          <cell r="W1974">
            <v>23082.390540000004</v>
          </cell>
          <cell r="X1974">
            <v>32974.799000000006</v>
          </cell>
          <cell r="Y1974">
            <v>26838.999000000003</v>
          </cell>
          <cell r="AA1974">
            <v>23082.390540000004</v>
          </cell>
        </row>
        <row r="1975">
          <cell r="C1975" t="str">
            <v>JT9-323384</v>
          </cell>
          <cell r="D1975" t="str">
            <v>GH-1440-1 With Newall NMS800 DRO With Taper Attachment - WHILE SUPPLIES LAST</v>
          </cell>
          <cell r="E1975" t="str">
            <v>Chip Making</v>
          </cell>
          <cell r="F1975" t="str">
            <v>CN</v>
          </cell>
          <cell r="G1975" t="str">
            <v>8458.19.0020</v>
          </cell>
          <cell r="H1975">
            <v>29562.86</v>
          </cell>
          <cell r="I1975">
            <v>24159</v>
          </cell>
          <cell r="J1975">
            <v>24159</v>
          </cell>
          <cell r="K1975">
            <v>20694</v>
          </cell>
          <cell r="L1975">
            <v>36857.089999999997</v>
          </cell>
          <cell r="M1975">
            <v>29999.99</v>
          </cell>
          <cell r="O1975">
            <v>25799.991400000003</v>
          </cell>
          <cell r="P1975">
            <v>40542.798999999999</v>
          </cell>
          <cell r="Q1975">
            <v>32998.999000000003</v>
          </cell>
          <cell r="S1975">
            <v>28379.990540000006</v>
          </cell>
          <cell r="T1975">
            <v>40542.798999999999</v>
          </cell>
          <cell r="U1975">
            <v>32998.999000000003</v>
          </cell>
          <cell r="W1975">
            <v>28379.990540000006</v>
          </cell>
          <cell r="X1975">
            <v>40542.798999999999</v>
          </cell>
          <cell r="Y1975">
            <v>32998.999000000003</v>
          </cell>
          <cell r="AA1975">
            <v>28379.990540000006</v>
          </cell>
        </row>
        <row r="1976">
          <cell r="C1976" t="str">
            <v>JT9-323383</v>
          </cell>
          <cell r="D1976" t="str">
            <v>GH-1440-1 With Newall NMS800 DRO With Collet Closer - WHILE SUPPLIES LAST</v>
          </cell>
          <cell r="E1976" t="str">
            <v>Chip Making</v>
          </cell>
          <cell r="F1976" t="str">
            <v>CN</v>
          </cell>
          <cell r="G1976" t="str">
            <v>8458.19.0020</v>
          </cell>
          <cell r="H1976">
            <v>27438.57</v>
          </cell>
          <cell r="I1976">
            <v>22599</v>
          </cell>
          <cell r="J1976">
            <v>22599</v>
          </cell>
          <cell r="K1976">
            <v>19207</v>
          </cell>
          <cell r="L1976">
            <v>34399.99</v>
          </cell>
          <cell r="M1976">
            <v>27999.99</v>
          </cell>
          <cell r="O1976">
            <v>24079.991400000003</v>
          </cell>
          <cell r="P1976">
            <v>37839.989000000001</v>
          </cell>
          <cell r="Q1976">
            <v>30798.999000000003</v>
          </cell>
          <cell r="S1976">
            <v>26487.990540000006</v>
          </cell>
          <cell r="T1976">
            <v>37839.989000000001</v>
          </cell>
          <cell r="U1976">
            <v>30798.999000000003</v>
          </cell>
          <cell r="W1976">
            <v>26487.990540000006</v>
          </cell>
          <cell r="X1976">
            <v>37839.989000000001</v>
          </cell>
          <cell r="Y1976">
            <v>30798.999000000003</v>
          </cell>
          <cell r="AA1976">
            <v>26487.990540000006</v>
          </cell>
        </row>
        <row r="1977">
          <cell r="C1977" t="str">
            <v>JT9-323385</v>
          </cell>
          <cell r="D1977" t="str">
            <v>GH-1440-1 With Newall NMS800 DRO With Taper Attachment and Collet Closer - WHILE SUPPLIES LAST</v>
          </cell>
          <cell r="E1977" t="str">
            <v>Chip Making</v>
          </cell>
          <cell r="F1977" t="str">
            <v>CN</v>
          </cell>
          <cell r="G1977" t="str">
            <v>8458.19.0020</v>
          </cell>
          <cell r="H1977">
            <v>34939.99</v>
          </cell>
          <cell r="I1977">
            <v>28829</v>
          </cell>
          <cell r="J1977">
            <v>28829</v>
          </cell>
          <cell r="K1977">
            <v>24792.94</v>
          </cell>
          <cell r="L1977">
            <v>44228.59</v>
          </cell>
          <cell r="M1977">
            <v>35999.99</v>
          </cell>
          <cell r="O1977">
            <v>30959.991399999999</v>
          </cell>
          <cell r="P1977">
            <v>48651.449000000001</v>
          </cell>
          <cell r="Q1977">
            <v>39598.999000000003</v>
          </cell>
          <cell r="S1977">
            <v>34055.990539999999</v>
          </cell>
          <cell r="T1977">
            <v>48651.449000000001</v>
          </cell>
          <cell r="U1977">
            <v>39598.999000000003</v>
          </cell>
          <cell r="W1977">
            <v>34055.990539999999</v>
          </cell>
          <cell r="X1977">
            <v>48651.449000000001</v>
          </cell>
          <cell r="Y1977">
            <v>39598.999000000003</v>
          </cell>
          <cell r="AA1977">
            <v>34055.990539999999</v>
          </cell>
        </row>
        <row r="1978">
          <cell r="C1978" t="str">
            <v xml:space="preserve">JET® 14"x 40" EVS LATHE </v>
          </cell>
        </row>
        <row r="1979">
          <cell r="C1979" t="str">
            <v>JT9-311440</v>
          </cell>
          <cell r="D1979" t="str">
            <v>EVS-1440B EVS Lathe 3HP, 230V, Single Phase</v>
          </cell>
          <cell r="E1979" t="str">
            <v>Chip Making</v>
          </cell>
          <cell r="F1979" t="str">
            <v>TW</v>
          </cell>
          <cell r="G1979" t="str">
            <v>8458.19.0020</v>
          </cell>
          <cell r="H1979">
            <v>19803.990000000002</v>
          </cell>
          <cell r="I1979">
            <v>16099</v>
          </cell>
          <cell r="J1979">
            <v>16099</v>
          </cell>
          <cell r="K1979">
            <v>13845.14</v>
          </cell>
          <cell r="L1979">
            <v>21377.09</v>
          </cell>
          <cell r="M1979">
            <v>17399.990000000002</v>
          </cell>
          <cell r="O1979">
            <v>14963.991400000001</v>
          </cell>
          <cell r="P1979">
            <v>23514.799000000003</v>
          </cell>
          <cell r="Q1979">
            <v>19138.999000000003</v>
          </cell>
          <cell r="S1979">
            <v>16460.390540000004</v>
          </cell>
          <cell r="T1979">
            <v>23514.799000000003</v>
          </cell>
          <cell r="U1979">
            <v>19138.999000000003</v>
          </cell>
          <cell r="W1979">
            <v>16460.390540000004</v>
          </cell>
          <cell r="X1979">
            <v>23514.799000000003</v>
          </cell>
          <cell r="Y1979">
            <v>19138.999000000003</v>
          </cell>
          <cell r="AA1979">
            <v>16460.390540000004</v>
          </cell>
        </row>
        <row r="1980">
          <cell r="C1980" t="str">
            <v>JET® 14"x 40" EVS LATHE PACKAGES</v>
          </cell>
        </row>
        <row r="1981">
          <cell r="C1981" t="str">
            <v>JT9-311441</v>
          </cell>
          <cell r="D1981" t="str">
            <v>EVS-1440B EVS Lathe with Taper Attachment</v>
          </cell>
          <cell r="E1981" t="str">
            <v>Chip Making</v>
          </cell>
          <cell r="F1981" t="str">
            <v>TW</v>
          </cell>
          <cell r="G1981" t="str">
            <v>8458.19.0020</v>
          </cell>
          <cell r="H1981">
            <v>23154.29</v>
          </cell>
          <cell r="I1981">
            <v>18899</v>
          </cell>
          <cell r="J1981">
            <v>18899</v>
          </cell>
          <cell r="K1981">
            <v>16208</v>
          </cell>
          <cell r="L1981">
            <v>25062.79</v>
          </cell>
          <cell r="M1981">
            <v>20399.990000000002</v>
          </cell>
          <cell r="O1981">
            <v>17543.991400000003</v>
          </cell>
          <cell r="P1981">
            <v>27569.069000000003</v>
          </cell>
          <cell r="Q1981">
            <v>22438.999000000003</v>
          </cell>
          <cell r="S1981">
            <v>19298.390540000004</v>
          </cell>
          <cell r="T1981">
            <v>27569.069000000003</v>
          </cell>
          <cell r="U1981">
            <v>22438.999000000003</v>
          </cell>
          <cell r="W1981">
            <v>19298.390540000004</v>
          </cell>
          <cell r="X1981">
            <v>27569.069000000003</v>
          </cell>
          <cell r="Y1981">
            <v>22438.999000000003</v>
          </cell>
          <cell r="AA1981">
            <v>19298.390540000004</v>
          </cell>
        </row>
        <row r="1982">
          <cell r="C1982" t="str">
            <v>JT9-311442</v>
          </cell>
          <cell r="D1982" t="str">
            <v>EVS-1440B EVS Lathe with Collet Closer</v>
          </cell>
          <cell r="E1982" t="str">
            <v>Chip Making</v>
          </cell>
          <cell r="F1982" t="str">
            <v>TW</v>
          </cell>
          <cell r="G1982" t="str">
            <v>8458.19.0020</v>
          </cell>
          <cell r="H1982">
            <v>21577.14</v>
          </cell>
          <cell r="I1982">
            <v>17499</v>
          </cell>
          <cell r="J1982">
            <v>17499</v>
          </cell>
          <cell r="K1982">
            <v>15104</v>
          </cell>
          <cell r="L1982">
            <v>23342.79</v>
          </cell>
          <cell r="M1982">
            <v>18999.990000000002</v>
          </cell>
          <cell r="O1982">
            <v>16339.991400000001</v>
          </cell>
          <cell r="P1982">
            <v>25677.069000000003</v>
          </cell>
          <cell r="Q1982">
            <v>20898.999000000003</v>
          </cell>
          <cell r="S1982">
            <v>17973.990540000003</v>
          </cell>
          <cell r="T1982">
            <v>25677.069000000003</v>
          </cell>
          <cell r="U1982">
            <v>20898.999000000003</v>
          </cell>
          <cell r="W1982">
            <v>17973.990540000003</v>
          </cell>
          <cell r="X1982">
            <v>25677.069000000003</v>
          </cell>
          <cell r="Y1982">
            <v>20898.999000000003</v>
          </cell>
          <cell r="AA1982">
            <v>17973.990540000003</v>
          </cell>
        </row>
        <row r="1983">
          <cell r="C1983" t="str">
            <v>JT9-311443</v>
          </cell>
          <cell r="D1983" t="str">
            <v>EVS-1440B EVS Lathe with Taper Attachment &amp; Collet Closer</v>
          </cell>
          <cell r="E1983" t="str">
            <v>Chip Making</v>
          </cell>
          <cell r="F1983" t="str">
            <v>TW</v>
          </cell>
          <cell r="G1983" t="str">
            <v>8458.19.0020</v>
          </cell>
          <cell r="H1983">
            <v>26801.43</v>
          </cell>
          <cell r="I1983">
            <v>21789</v>
          </cell>
          <cell r="J1983">
            <v>21789</v>
          </cell>
          <cell r="K1983">
            <v>18761</v>
          </cell>
          <cell r="L1983">
            <v>28994.29</v>
          </cell>
          <cell r="M1983">
            <v>23599.99</v>
          </cell>
          <cell r="O1983">
            <v>20295.991400000003</v>
          </cell>
          <cell r="P1983">
            <v>31893.719000000005</v>
          </cell>
          <cell r="Q1983">
            <v>25958.999000000003</v>
          </cell>
          <cell r="S1983">
            <v>22325.590540000005</v>
          </cell>
          <cell r="T1983">
            <v>31893.719000000005</v>
          </cell>
          <cell r="U1983">
            <v>25958.999000000003</v>
          </cell>
          <cell r="W1983">
            <v>22325.590540000005</v>
          </cell>
          <cell r="X1983">
            <v>31893.719000000005</v>
          </cell>
          <cell r="Y1983">
            <v>25958.999000000003</v>
          </cell>
          <cell r="AA1983">
            <v>22325.590540000005</v>
          </cell>
        </row>
        <row r="1984">
          <cell r="C1984" t="str">
            <v>JT9-311444</v>
          </cell>
          <cell r="D1984" t="str">
            <v>EVS-1440B EVS Lathe with Acu-Rite 203 DRO</v>
          </cell>
          <cell r="E1984" t="str">
            <v>Chip Making</v>
          </cell>
          <cell r="F1984" t="str">
            <v>TW</v>
          </cell>
          <cell r="G1984" t="str">
            <v>8458.19.0020</v>
          </cell>
          <cell r="H1984">
            <v>26503.99</v>
          </cell>
          <cell r="I1984">
            <v>21419</v>
          </cell>
          <cell r="J1984">
            <v>21419</v>
          </cell>
          <cell r="K1984">
            <v>18420.34</v>
          </cell>
          <cell r="L1984">
            <v>28502.79</v>
          </cell>
          <cell r="M1984">
            <v>23199.99</v>
          </cell>
          <cell r="O1984">
            <v>19951.991400000003</v>
          </cell>
          <cell r="P1984">
            <v>31353.069000000003</v>
          </cell>
          <cell r="Q1984">
            <v>25518.999000000003</v>
          </cell>
          <cell r="S1984">
            <v>21947.190540000003</v>
          </cell>
          <cell r="T1984">
            <v>31353.069000000003</v>
          </cell>
          <cell r="U1984">
            <v>25518.999000000003</v>
          </cell>
          <cell r="W1984">
            <v>21947.190540000003</v>
          </cell>
          <cell r="X1984">
            <v>31353.069000000003</v>
          </cell>
          <cell r="Y1984">
            <v>25518.999000000003</v>
          </cell>
          <cell r="AA1984">
            <v>21947.190540000003</v>
          </cell>
        </row>
        <row r="1985">
          <cell r="C1985" t="str">
            <v>JT1-114</v>
          </cell>
          <cell r="D1985" t="str">
            <v>EVS-1440B EVS Lathe with Acu-Rite 203 DRO &amp; Safety Switch Assembly</v>
          </cell>
          <cell r="E1985" t="str">
            <v>Chip Making</v>
          </cell>
          <cell r="F1985" t="str">
            <v>TW</v>
          </cell>
          <cell r="G1985" t="str">
            <v>8458.19.0020</v>
          </cell>
          <cell r="L1985">
            <v>25770</v>
          </cell>
          <cell r="M1985">
            <v>20879</v>
          </cell>
          <cell r="O1985">
            <v>18039</v>
          </cell>
          <cell r="P1985">
            <v>31966.198771428579</v>
          </cell>
          <cell r="Q1985">
            <v>26018.999000000003</v>
          </cell>
          <cell r="S1985">
            <v>22376.339140000004</v>
          </cell>
          <cell r="T1985">
            <v>31966.198771428579</v>
          </cell>
          <cell r="U1985">
            <v>26018.999000000003</v>
          </cell>
          <cell r="W1985">
            <v>22376.339140000004</v>
          </cell>
          <cell r="X1985">
            <v>31966.198771428579</v>
          </cell>
          <cell r="Y1985">
            <v>26018.999000000003</v>
          </cell>
          <cell r="AA1985">
            <v>22376.339140000004</v>
          </cell>
        </row>
        <row r="1986">
          <cell r="C1986" t="str">
            <v>JT9-311445</v>
          </cell>
          <cell r="D1986" t="str">
            <v>EVS-1440B EVS Lathe with Acu-Rite 203 DRO &amp; Taper Attachment</v>
          </cell>
          <cell r="E1986" t="str">
            <v>Chip Making</v>
          </cell>
          <cell r="F1986" t="str">
            <v>TW</v>
          </cell>
          <cell r="G1986" t="str">
            <v>8458.19.0020</v>
          </cell>
          <cell r="H1986">
            <v>27941.99</v>
          </cell>
          <cell r="I1986">
            <v>22679</v>
          </cell>
          <cell r="J1986">
            <v>22679</v>
          </cell>
          <cell r="K1986">
            <v>19503.939999999999</v>
          </cell>
          <cell r="L1986">
            <v>30099.99</v>
          </cell>
          <cell r="M1986">
            <v>24499.99</v>
          </cell>
          <cell r="O1986">
            <v>21069.991400000003</v>
          </cell>
          <cell r="P1986">
            <v>33109.989000000001</v>
          </cell>
          <cell r="Q1986">
            <v>26948.999000000003</v>
          </cell>
          <cell r="S1986">
            <v>23176.990540000006</v>
          </cell>
          <cell r="T1986">
            <v>33109.989000000001</v>
          </cell>
          <cell r="U1986">
            <v>26948.999000000003</v>
          </cell>
          <cell r="W1986">
            <v>23176.990540000006</v>
          </cell>
          <cell r="X1986">
            <v>33109.989000000001</v>
          </cell>
          <cell r="Y1986">
            <v>26948.999000000003</v>
          </cell>
          <cell r="AA1986">
            <v>23176.990540000006</v>
          </cell>
        </row>
        <row r="1987">
          <cell r="C1987" t="str">
            <v>JT9-311446</v>
          </cell>
          <cell r="D1987" t="str">
            <v>EVS-1440B EVS Lathe with Acu-Rite 203 DRO &amp; Collet Closer</v>
          </cell>
          <cell r="E1987" t="str">
            <v>Chip Making</v>
          </cell>
          <cell r="F1987" t="str">
            <v>TW</v>
          </cell>
          <cell r="G1987" t="str">
            <v>8458.19.0020</v>
          </cell>
          <cell r="H1987">
            <v>25444.99</v>
          </cell>
          <cell r="I1987">
            <v>20799</v>
          </cell>
          <cell r="J1987">
            <v>20799</v>
          </cell>
          <cell r="K1987">
            <v>17887.14</v>
          </cell>
          <cell r="L1987">
            <v>27397.09</v>
          </cell>
          <cell r="M1987">
            <v>22299.99</v>
          </cell>
          <cell r="O1987">
            <v>19177.991400000003</v>
          </cell>
          <cell r="P1987">
            <v>30136.799000000003</v>
          </cell>
          <cell r="Q1987">
            <v>24528.999000000003</v>
          </cell>
          <cell r="S1987">
            <v>21095.790540000005</v>
          </cell>
          <cell r="T1987">
            <v>30136.799000000003</v>
          </cell>
          <cell r="U1987">
            <v>24528.999000000003</v>
          </cell>
          <cell r="W1987">
            <v>21095.790540000005</v>
          </cell>
          <cell r="X1987">
            <v>30136.799000000003</v>
          </cell>
          <cell r="Y1987">
            <v>24528.999000000003</v>
          </cell>
          <cell r="AA1987">
            <v>21095.790540000005</v>
          </cell>
        </row>
        <row r="1988">
          <cell r="C1988" t="str">
            <v>JT9-311447</v>
          </cell>
          <cell r="D1988" t="str">
            <v>EVS-1440B EVS Lathe with Acu-Rite 203 DRO, Taper Attachment &amp; Collet Closer</v>
          </cell>
          <cell r="E1988" t="str">
            <v>Chip Making</v>
          </cell>
          <cell r="F1988" t="str">
            <v>TW</v>
          </cell>
          <cell r="G1988" t="str">
            <v>8458.19.0020</v>
          </cell>
          <cell r="H1988">
            <v>29757.14</v>
          </cell>
          <cell r="I1988">
            <v>24159</v>
          </cell>
          <cell r="J1988">
            <v>24159</v>
          </cell>
          <cell r="K1988">
            <v>20830</v>
          </cell>
          <cell r="L1988">
            <v>32188.59</v>
          </cell>
          <cell r="M1988">
            <v>26199.99</v>
          </cell>
          <cell r="O1988">
            <v>22531.991400000003</v>
          </cell>
          <cell r="P1988">
            <v>35407.449000000001</v>
          </cell>
          <cell r="Q1988">
            <v>28818.999000000003</v>
          </cell>
          <cell r="S1988">
            <v>24785.190540000003</v>
          </cell>
          <cell r="T1988">
            <v>35407.449000000001</v>
          </cell>
          <cell r="U1988">
            <v>28818.999000000003</v>
          </cell>
          <cell r="W1988">
            <v>24785.190540000003</v>
          </cell>
          <cell r="X1988">
            <v>35407.449000000001</v>
          </cell>
          <cell r="Y1988">
            <v>28818.999000000003</v>
          </cell>
          <cell r="AA1988">
            <v>24785.190540000003</v>
          </cell>
        </row>
        <row r="1989">
          <cell r="C1989" t="str">
            <v>JT9-311448</v>
          </cell>
          <cell r="D1989" t="str">
            <v>EVS-1440B EVS Lathe with Newall DP700 DRO</v>
          </cell>
          <cell r="E1989" t="str">
            <v>Chip Making</v>
          </cell>
          <cell r="F1989" t="str">
            <v>TW</v>
          </cell>
          <cell r="G1989" t="str">
            <v>8458.19.0020</v>
          </cell>
          <cell r="H1989">
            <v>21068.57</v>
          </cell>
          <cell r="I1989">
            <v>17259</v>
          </cell>
          <cell r="J1989">
            <v>17259</v>
          </cell>
          <cell r="K1989">
            <v>14748</v>
          </cell>
          <cell r="L1989">
            <v>22851.390000000003</v>
          </cell>
          <cell r="M1989">
            <v>18599.990000000002</v>
          </cell>
          <cell r="O1989">
            <v>15995.991400000001</v>
          </cell>
          <cell r="P1989">
            <v>25136.529000000006</v>
          </cell>
          <cell r="Q1989">
            <v>20458.999000000003</v>
          </cell>
          <cell r="S1989">
            <v>17595.590540000001</v>
          </cell>
          <cell r="T1989">
            <v>25136.529000000006</v>
          </cell>
          <cell r="U1989">
            <v>20458.999000000003</v>
          </cell>
          <cell r="W1989">
            <v>17595.590540000001</v>
          </cell>
          <cell r="X1989">
            <v>25136.529000000006</v>
          </cell>
          <cell r="Y1989">
            <v>20458.999000000003</v>
          </cell>
          <cell r="AA1989">
            <v>17595.590540000001</v>
          </cell>
        </row>
        <row r="1990">
          <cell r="C1990" t="str">
            <v>JT9-311449</v>
          </cell>
          <cell r="D1990" t="str">
            <v>EVS-1440B EVS Lathe with Newall DP700 DRO &amp; Collet Closer</v>
          </cell>
          <cell r="E1990" t="str">
            <v>Chip Making</v>
          </cell>
          <cell r="F1990" t="str">
            <v>TW</v>
          </cell>
          <cell r="G1990" t="str">
            <v>8458.19.0020</v>
          </cell>
          <cell r="H1990">
            <v>26360</v>
          </cell>
          <cell r="I1990">
            <v>21429</v>
          </cell>
          <cell r="J1990">
            <v>21429</v>
          </cell>
          <cell r="K1990">
            <v>18452</v>
          </cell>
          <cell r="L1990">
            <v>28502.79</v>
          </cell>
          <cell r="M1990">
            <v>23199.99</v>
          </cell>
          <cell r="O1990">
            <v>19951.991400000003</v>
          </cell>
          <cell r="P1990">
            <v>31353.069000000003</v>
          </cell>
          <cell r="Q1990">
            <v>25518.999000000003</v>
          </cell>
          <cell r="S1990">
            <v>21947.190540000003</v>
          </cell>
          <cell r="T1990">
            <v>31353.069000000003</v>
          </cell>
          <cell r="U1990">
            <v>25518.999000000003</v>
          </cell>
          <cell r="W1990">
            <v>21947.190540000003</v>
          </cell>
          <cell r="X1990">
            <v>31353.069000000003</v>
          </cell>
          <cell r="Y1990">
            <v>25518.999000000003</v>
          </cell>
          <cell r="AA1990">
            <v>21947.190540000003</v>
          </cell>
        </row>
        <row r="1991">
          <cell r="C1991" t="str">
            <v>JT9-311450</v>
          </cell>
          <cell r="D1991" t="str">
            <v>EVS-1440B EVS Lathe with Newall DP700 DRO &amp; Taper Attachment</v>
          </cell>
          <cell r="E1991" t="str">
            <v>Chip Making</v>
          </cell>
          <cell r="F1991" t="str">
            <v>TW</v>
          </cell>
          <cell r="G1991" t="str">
            <v>8458.19.0020</v>
          </cell>
          <cell r="H1991">
            <v>25933.99</v>
          </cell>
          <cell r="I1991">
            <v>21199</v>
          </cell>
          <cell r="J1991">
            <v>21199</v>
          </cell>
          <cell r="K1991">
            <v>18231.14</v>
          </cell>
          <cell r="L1991">
            <v>28134.29</v>
          </cell>
          <cell r="M1991">
            <v>22899.99</v>
          </cell>
          <cell r="O1991">
            <v>19693.991400000003</v>
          </cell>
          <cell r="P1991">
            <v>30947.719000000005</v>
          </cell>
          <cell r="Q1991">
            <v>25188.999000000003</v>
          </cell>
          <cell r="S1991">
            <v>21663.390540000004</v>
          </cell>
          <cell r="T1991">
            <v>30947.719000000005</v>
          </cell>
          <cell r="U1991">
            <v>25188.999000000003</v>
          </cell>
          <cell r="W1991">
            <v>21663.390540000004</v>
          </cell>
          <cell r="X1991">
            <v>30947.719000000005</v>
          </cell>
          <cell r="Y1991">
            <v>25188.999000000003</v>
          </cell>
          <cell r="AA1991">
            <v>21663.390540000004</v>
          </cell>
        </row>
        <row r="1992">
          <cell r="C1992" t="str">
            <v>JT9-311451</v>
          </cell>
          <cell r="D1992" t="str">
            <v>EVS-1440B EVS Lathe with Newall DP700 DRO, Taper Attachment &amp; Collet Closer</v>
          </cell>
          <cell r="E1992" t="str">
            <v>Chip Making</v>
          </cell>
          <cell r="F1992" t="str">
            <v>TW</v>
          </cell>
          <cell r="G1992" t="str">
            <v>8458.19.0020</v>
          </cell>
          <cell r="H1992">
            <v>29757.14</v>
          </cell>
          <cell r="I1992">
            <v>24159</v>
          </cell>
          <cell r="J1992">
            <v>24159</v>
          </cell>
          <cell r="K1992">
            <v>20830</v>
          </cell>
          <cell r="L1992">
            <v>31451.390000000003</v>
          </cell>
          <cell r="M1992">
            <v>25599.99</v>
          </cell>
          <cell r="O1992">
            <v>22015.991400000003</v>
          </cell>
          <cell r="P1992">
            <v>34596.52900000001</v>
          </cell>
          <cell r="Q1992">
            <v>28158.999000000003</v>
          </cell>
          <cell r="S1992">
            <v>24217.590540000005</v>
          </cell>
          <cell r="T1992">
            <v>34596.52900000001</v>
          </cell>
          <cell r="U1992">
            <v>28158.999000000003</v>
          </cell>
          <cell r="W1992">
            <v>24217.590540000005</v>
          </cell>
          <cell r="X1992">
            <v>34596.52900000001</v>
          </cell>
          <cell r="Y1992">
            <v>28158.999000000003</v>
          </cell>
          <cell r="AA1992">
            <v>24217.590540000005</v>
          </cell>
        </row>
        <row r="1993">
          <cell r="C1993" t="str">
            <v>JET® 14"x40" GEARED HEAD BENCH LATHE WITH STAND &amp; FOOT BRAKE</v>
          </cell>
        </row>
        <row r="1994">
          <cell r="C1994" t="str">
            <v>JT9-331440</v>
          </cell>
          <cell r="D1994" t="str">
            <v>GH-1440B Geared Head Bench Lathe with Stand &amp; Foot Brake</v>
          </cell>
          <cell r="E1994" t="str">
            <v>Chip Making</v>
          </cell>
          <cell r="F1994" t="str">
            <v>CN</v>
          </cell>
          <cell r="G1994" t="str">
            <v>8458.19.0030</v>
          </cell>
          <cell r="H1994">
            <v>15220</v>
          </cell>
          <cell r="I1994">
            <v>12389</v>
          </cell>
          <cell r="J1994">
            <v>12389</v>
          </cell>
          <cell r="K1994">
            <v>10654</v>
          </cell>
          <cell r="L1994">
            <v>17285.990000000002</v>
          </cell>
          <cell r="M1994">
            <v>14069.99</v>
          </cell>
          <cell r="N1994">
            <v>14069.99</v>
          </cell>
          <cell r="O1994">
            <v>12100.1914</v>
          </cell>
          <cell r="P1994">
            <v>19014.589000000004</v>
          </cell>
          <cell r="Q1994">
            <v>15475.999000000002</v>
          </cell>
          <cell r="R1994">
            <v>15475.999000000002</v>
          </cell>
          <cell r="S1994">
            <v>13310.21054</v>
          </cell>
          <cell r="T1994">
            <v>19014.589000000004</v>
          </cell>
          <cell r="U1994">
            <v>15475.999000000002</v>
          </cell>
          <cell r="V1994">
            <v>15475.999000000002</v>
          </cell>
          <cell r="W1994">
            <v>13310.21054</v>
          </cell>
          <cell r="X1994">
            <v>19014.589000000004</v>
          </cell>
          <cell r="Y1994">
            <v>15475.999000000002</v>
          </cell>
          <cell r="Z1994">
            <v>15475.999000000002</v>
          </cell>
          <cell r="AA1994">
            <v>13310.21054</v>
          </cell>
        </row>
        <row r="1995">
          <cell r="C1995" t="str">
            <v>JT9-323440</v>
          </cell>
          <cell r="D1995" t="str">
            <v>GH-1440B Geared Head Bench Lathe with ACU-RITE 203 DRO</v>
          </cell>
          <cell r="E1995" t="str">
            <v>Chip Making</v>
          </cell>
          <cell r="F1995" t="str">
            <v>CN</v>
          </cell>
          <cell r="G1995" t="str">
            <v>8458.19.0020</v>
          </cell>
          <cell r="H1995">
            <v>21042.99</v>
          </cell>
          <cell r="I1995">
            <v>17119</v>
          </cell>
          <cell r="J1995">
            <v>17119</v>
          </cell>
          <cell r="K1995">
            <v>14722.34</v>
          </cell>
          <cell r="L1995">
            <v>23957.09</v>
          </cell>
          <cell r="M1995">
            <v>19499.990000000002</v>
          </cell>
          <cell r="O1995">
            <v>16769.991400000003</v>
          </cell>
          <cell r="P1995">
            <v>26352.799000000003</v>
          </cell>
          <cell r="Q1995">
            <v>21448.999000000003</v>
          </cell>
          <cell r="S1995">
            <v>18446.990540000006</v>
          </cell>
          <cell r="T1995">
            <v>26352.799000000003</v>
          </cell>
          <cell r="U1995">
            <v>21448.999000000003</v>
          </cell>
          <cell r="W1995">
            <v>18446.990540000006</v>
          </cell>
          <cell r="X1995">
            <v>26352.799000000003</v>
          </cell>
          <cell r="Y1995">
            <v>21448.999000000003</v>
          </cell>
          <cell r="AA1995">
            <v>18446.990540000006</v>
          </cell>
        </row>
        <row r="1996">
          <cell r="C1996" t="str">
            <v>JT9-323442</v>
          </cell>
          <cell r="D1996" t="str">
            <v>GH-1440B Geared Head Bench Lathe with Taper Attachment</v>
          </cell>
          <cell r="E1996" t="str">
            <v>Chip Making</v>
          </cell>
          <cell r="F1996" t="str">
            <v>CN</v>
          </cell>
          <cell r="G1996" t="str">
            <v>8458.19.0020</v>
          </cell>
          <cell r="H1996">
            <v>19162.990000000002</v>
          </cell>
          <cell r="I1996">
            <v>15599</v>
          </cell>
          <cell r="J1996">
            <v>15599</v>
          </cell>
          <cell r="K1996">
            <v>13415.14</v>
          </cell>
          <cell r="L1996">
            <v>21868.59</v>
          </cell>
          <cell r="M1996">
            <v>17799.990000000002</v>
          </cell>
          <cell r="O1996">
            <v>15307.991400000001</v>
          </cell>
          <cell r="P1996">
            <v>24055.449000000001</v>
          </cell>
          <cell r="Q1996">
            <v>19578.999000000003</v>
          </cell>
          <cell r="S1996">
            <v>16838.790540000002</v>
          </cell>
          <cell r="T1996">
            <v>24055.449000000001</v>
          </cell>
          <cell r="U1996">
            <v>19578.999000000003</v>
          </cell>
          <cell r="W1996">
            <v>16838.790540000002</v>
          </cell>
          <cell r="X1996">
            <v>24055.449000000001</v>
          </cell>
          <cell r="Y1996">
            <v>19578.999000000003</v>
          </cell>
          <cell r="AA1996">
            <v>16838.790540000002</v>
          </cell>
        </row>
        <row r="1997">
          <cell r="C1997" t="str">
            <v>JT9-323444</v>
          </cell>
          <cell r="D1997" t="str">
            <v>GH-1440B  Geared Head Bench Lathe with Stand &amp; Foot Brake withAcu-Rite 203 DRO &amp; Taper Attachment</v>
          </cell>
          <cell r="E1997" t="str">
            <v>Chip Making</v>
          </cell>
          <cell r="F1997" t="str">
            <v>CN</v>
          </cell>
          <cell r="G1997" t="str">
            <v>8458.19.0020</v>
          </cell>
          <cell r="H1997">
            <v>27250</v>
          </cell>
          <cell r="I1997">
            <v>22179</v>
          </cell>
          <cell r="J1997">
            <v>22179</v>
          </cell>
          <cell r="K1997">
            <v>19075</v>
          </cell>
          <cell r="L1997">
            <v>31082.79</v>
          </cell>
          <cell r="M1997">
            <v>25299.99</v>
          </cell>
          <cell r="O1997">
            <v>21757.991400000003</v>
          </cell>
          <cell r="P1997">
            <v>34191.069000000003</v>
          </cell>
          <cell r="Q1997">
            <v>27828.999000000003</v>
          </cell>
          <cell r="S1997">
            <v>23933.790540000005</v>
          </cell>
          <cell r="T1997">
            <v>34191.069000000003</v>
          </cell>
          <cell r="U1997">
            <v>27828.999000000003</v>
          </cell>
          <cell r="W1997">
            <v>23933.790540000005</v>
          </cell>
          <cell r="X1997">
            <v>34191.069000000003</v>
          </cell>
          <cell r="Y1997">
            <v>27828.999000000003</v>
          </cell>
          <cell r="AA1997">
            <v>23933.790540000005</v>
          </cell>
        </row>
        <row r="1998">
          <cell r="C1998" t="str">
            <v>JT9-323446</v>
          </cell>
          <cell r="D1998" t="str">
            <v>GH-1440B  Geared Head Bench Lathe with Stand &amp; Foot Brake with Newall NMS300 DRO</v>
          </cell>
          <cell r="E1998" t="str">
            <v>Chip Making</v>
          </cell>
          <cell r="F1998" t="str">
            <v>CN</v>
          </cell>
          <cell r="G1998" t="str">
            <v>8458.19.0020</v>
          </cell>
          <cell r="H1998">
            <v>19532.86</v>
          </cell>
          <cell r="I1998">
            <v>15899</v>
          </cell>
          <cell r="J1998">
            <v>15899</v>
          </cell>
          <cell r="K1998">
            <v>13673</v>
          </cell>
          <cell r="L1998">
            <v>22273.99</v>
          </cell>
          <cell r="M1998">
            <v>18129.990000000002</v>
          </cell>
          <cell r="O1998">
            <v>15591.791400000002</v>
          </cell>
          <cell r="P1998">
            <v>24501.389000000003</v>
          </cell>
          <cell r="Q1998">
            <v>19941.999000000003</v>
          </cell>
          <cell r="S1998">
            <v>17150.970540000002</v>
          </cell>
          <cell r="T1998">
            <v>24501.389000000003</v>
          </cell>
          <cell r="U1998">
            <v>19941.999000000003</v>
          </cell>
          <cell r="W1998">
            <v>17150.970540000002</v>
          </cell>
          <cell r="X1998">
            <v>24501.389000000003</v>
          </cell>
          <cell r="Y1998">
            <v>19941.999000000003</v>
          </cell>
          <cell r="AA1998">
            <v>17150.970540000002</v>
          </cell>
        </row>
        <row r="1999">
          <cell r="C1999" t="str">
            <v>JT9-323448</v>
          </cell>
          <cell r="D1999" t="str">
            <v>GH-1440B  Geared Head Bench Lathe with Stand &amp; Foot Brake with Newall NMS300 DRO &amp; Taper Attachment</v>
          </cell>
          <cell r="E1999" t="str">
            <v>Chip Making</v>
          </cell>
          <cell r="F1999" t="str">
            <v>CN</v>
          </cell>
          <cell r="G1999" t="str">
            <v>8458.19.0020</v>
          </cell>
          <cell r="H1999">
            <v>21621.43</v>
          </cell>
          <cell r="I1999">
            <v>17599</v>
          </cell>
          <cell r="J1999">
            <v>17599</v>
          </cell>
          <cell r="K1999">
            <v>15135</v>
          </cell>
          <cell r="L1999">
            <v>24645.09</v>
          </cell>
          <cell r="M1999">
            <v>20059.990000000002</v>
          </cell>
          <cell r="O1999">
            <v>17251.591400000001</v>
          </cell>
          <cell r="P1999">
            <v>27109.599000000002</v>
          </cell>
          <cell r="Q1999">
            <v>22064.999000000003</v>
          </cell>
          <cell r="S1999">
            <v>18976.750540000005</v>
          </cell>
          <cell r="T1999">
            <v>27109.599000000002</v>
          </cell>
          <cell r="U1999">
            <v>22064.999000000003</v>
          </cell>
          <cell r="W1999">
            <v>18976.750540000005</v>
          </cell>
          <cell r="X1999">
            <v>27109.599000000002</v>
          </cell>
          <cell r="Y1999">
            <v>22064.999000000003</v>
          </cell>
          <cell r="AA1999">
            <v>18976.750540000005</v>
          </cell>
        </row>
        <row r="2000">
          <cell r="C2000" t="str">
            <v>JET® 12"x36" GEARED HEAD BENCH LATHE WITH STAND &amp; FOOT BRAKE</v>
          </cell>
        </row>
        <row r="2001">
          <cell r="C2001" t="str">
            <v>JT9-321236</v>
          </cell>
          <cell r="D2001" t="str">
            <v>GHB-1236  Geared Head Bench Lathe with Stand &amp; Foot Brake</v>
          </cell>
          <cell r="E2001" t="str">
            <v>Chip Making</v>
          </cell>
          <cell r="F2001" t="str">
            <v>CN</v>
          </cell>
          <cell r="G2001" t="str">
            <v>8458.19.0020</v>
          </cell>
          <cell r="H2001">
            <v>12284.29</v>
          </cell>
          <cell r="I2001">
            <v>9999</v>
          </cell>
          <cell r="J2001">
            <v>9999</v>
          </cell>
          <cell r="K2001">
            <v>8599</v>
          </cell>
          <cell r="L2001">
            <v>13882.789999999999</v>
          </cell>
          <cell r="M2001">
            <v>11299.99</v>
          </cell>
          <cell r="N2001">
            <v>11299.99</v>
          </cell>
          <cell r="O2001">
            <v>9717.991399999999</v>
          </cell>
          <cell r="P2001">
            <v>15271.069</v>
          </cell>
          <cell r="Q2001">
            <v>12428.999000000002</v>
          </cell>
          <cell r="R2001">
            <v>12428.999000000002</v>
          </cell>
          <cell r="S2001">
            <v>10689.79054</v>
          </cell>
          <cell r="T2001">
            <v>15271.069</v>
          </cell>
          <cell r="U2001">
            <v>12428.999000000002</v>
          </cell>
          <cell r="V2001">
            <v>12428.999000000002</v>
          </cell>
          <cell r="W2001">
            <v>10689.79054</v>
          </cell>
          <cell r="X2001">
            <v>15271.069</v>
          </cell>
          <cell r="Y2001">
            <v>12428.999000000002</v>
          </cell>
          <cell r="Z2001">
            <v>12428.999000000002</v>
          </cell>
          <cell r="AA2001">
            <v>10689.79054</v>
          </cell>
        </row>
        <row r="2002">
          <cell r="C2002" t="str">
            <v>JT9-323230</v>
          </cell>
          <cell r="D2002" t="str">
            <v>GHB-1236  Geared Head Bench Lathe with Stand &amp; Foot Brake &amp; Acu-Rite 203 DRO</v>
          </cell>
          <cell r="E2002" t="str">
            <v>Chip Making</v>
          </cell>
          <cell r="F2002" t="str">
            <v>CN</v>
          </cell>
          <cell r="G2002" t="str">
            <v>8458.19.0020</v>
          </cell>
          <cell r="H2002">
            <v>17886.990000000002</v>
          </cell>
          <cell r="I2002">
            <v>14559</v>
          </cell>
          <cell r="J2002">
            <v>14559</v>
          </cell>
          <cell r="K2002">
            <v>12520.74</v>
          </cell>
          <cell r="L2002">
            <v>20394.29</v>
          </cell>
          <cell r="M2002">
            <v>16599.990000000002</v>
          </cell>
          <cell r="O2002">
            <v>14275.991400000001</v>
          </cell>
          <cell r="P2002">
            <v>22433.719000000001</v>
          </cell>
          <cell r="Q2002">
            <v>18258.999000000003</v>
          </cell>
          <cell r="S2002">
            <v>15703.590540000003</v>
          </cell>
          <cell r="T2002">
            <v>22433.719000000001</v>
          </cell>
          <cell r="U2002">
            <v>18258.999000000003</v>
          </cell>
          <cell r="W2002">
            <v>15703.590540000003</v>
          </cell>
          <cell r="X2002">
            <v>22433.719000000001</v>
          </cell>
          <cell r="Y2002">
            <v>18258.999000000003</v>
          </cell>
          <cell r="AA2002">
            <v>15703.590540000003</v>
          </cell>
        </row>
        <row r="2003">
          <cell r="C2003" t="str">
            <v>JT9-323231</v>
          </cell>
          <cell r="D2003" t="str">
            <v>GHB-1236  Geared Head Bench Lathe with Stand &amp; Foot Brake &amp; Newall NMS800 DRO</v>
          </cell>
          <cell r="E2003" t="str">
            <v>Chip Making</v>
          </cell>
          <cell r="F2003" t="str">
            <v>CN</v>
          </cell>
          <cell r="G2003" t="str">
            <v>8458.19.0020</v>
          </cell>
          <cell r="H2003">
            <v>17886.990000000002</v>
          </cell>
          <cell r="I2003">
            <v>14559</v>
          </cell>
          <cell r="J2003">
            <v>14559</v>
          </cell>
          <cell r="K2003">
            <v>12520.74</v>
          </cell>
          <cell r="L2003">
            <v>20394.29</v>
          </cell>
          <cell r="M2003">
            <v>16599.990000000002</v>
          </cell>
          <cell r="O2003">
            <v>14275.991400000001</v>
          </cell>
          <cell r="P2003">
            <v>22433.719000000001</v>
          </cell>
          <cell r="Q2003">
            <v>18258.999000000003</v>
          </cell>
          <cell r="S2003">
            <v>15703.590540000003</v>
          </cell>
          <cell r="T2003">
            <v>22433.719000000001</v>
          </cell>
          <cell r="U2003">
            <v>18258.999000000003</v>
          </cell>
          <cell r="W2003">
            <v>15703.590540000003</v>
          </cell>
          <cell r="X2003">
            <v>22433.719000000001</v>
          </cell>
          <cell r="Y2003">
            <v>18258.999000000003</v>
          </cell>
          <cell r="AA2003">
            <v>15703.590540000003</v>
          </cell>
        </row>
        <row r="2004">
          <cell r="C2004" t="str">
            <v>JT9-650225</v>
          </cell>
          <cell r="D2004" t="str">
            <v>Spider for 1-1/2"  Spindle Bore</v>
          </cell>
          <cell r="E2004" t="str">
            <v>Chip Making</v>
          </cell>
          <cell r="F2004" t="str">
            <v>CN</v>
          </cell>
          <cell r="G2004" t="str">
            <v>8462.29.0020</v>
          </cell>
          <cell r="H2004">
            <v>157.99</v>
          </cell>
          <cell r="I2004">
            <v>135</v>
          </cell>
          <cell r="K2004">
            <v>116.1</v>
          </cell>
          <cell r="L2004">
            <v>198.99</v>
          </cell>
          <cell r="M2004">
            <v>161.99</v>
          </cell>
          <cell r="O2004">
            <v>139.31139999999999</v>
          </cell>
          <cell r="P2004">
            <v>218.88900000000004</v>
          </cell>
          <cell r="Q2004">
            <v>178.18900000000002</v>
          </cell>
          <cell r="S2004">
            <v>153.24253999999999</v>
          </cell>
          <cell r="T2004">
            <v>218.88900000000004</v>
          </cell>
          <cell r="U2004">
            <v>178.18900000000002</v>
          </cell>
          <cell r="W2004">
            <v>153.24253999999999</v>
          </cell>
          <cell r="X2004">
            <v>218.88900000000004</v>
          </cell>
          <cell r="Y2004">
            <v>178.18900000000002</v>
          </cell>
          <cell r="AA2004">
            <v>153.24253999999999</v>
          </cell>
        </row>
        <row r="2005">
          <cell r="C2005" t="str">
            <v>JT9-650226</v>
          </cell>
          <cell r="D2005" t="str">
            <v>Spider for 2" Spindle Bore</v>
          </cell>
          <cell r="E2005" t="str">
            <v>Chip Making</v>
          </cell>
          <cell r="F2005" t="str">
            <v>CN</v>
          </cell>
          <cell r="G2005" t="str">
            <v>8458.19.0030</v>
          </cell>
          <cell r="H2005">
            <v>163.99</v>
          </cell>
          <cell r="I2005">
            <v>135</v>
          </cell>
          <cell r="K2005">
            <v>116.1</v>
          </cell>
          <cell r="L2005">
            <v>208.79000000000002</v>
          </cell>
          <cell r="M2005">
            <v>169.99</v>
          </cell>
          <cell r="O2005">
            <v>146.19140000000002</v>
          </cell>
          <cell r="P2005">
            <v>229.66900000000004</v>
          </cell>
          <cell r="Q2005">
            <v>186.98900000000003</v>
          </cell>
          <cell r="S2005">
            <v>160.81054000000003</v>
          </cell>
          <cell r="T2005">
            <v>229.66900000000004</v>
          </cell>
          <cell r="U2005">
            <v>186.98900000000003</v>
          </cell>
          <cell r="W2005">
            <v>160.81054000000003</v>
          </cell>
          <cell r="X2005">
            <v>229.66900000000004</v>
          </cell>
          <cell r="Y2005">
            <v>186.98900000000003</v>
          </cell>
          <cell r="AA2005">
            <v>160.81054000000003</v>
          </cell>
        </row>
        <row r="2006">
          <cell r="C2006" t="str">
            <v>GHB/BDB SERIES STANDS</v>
          </cell>
        </row>
        <row r="2007">
          <cell r="C2007" t="str">
            <v>JT9-321443AK</v>
          </cell>
          <cell r="D2007" t="str">
            <v>CBS-1340 Stand</v>
          </cell>
          <cell r="E2007" t="str">
            <v>Chip Making</v>
          </cell>
          <cell r="F2007" t="str">
            <v>TW</v>
          </cell>
          <cell r="G2007" t="str">
            <v>8458.19.0020</v>
          </cell>
          <cell r="H2007">
            <v>921.43</v>
          </cell>
          <cell r="I2007">
            <v>789</v>
          </cell>
          <cell r="K2007">
            <v>645</v>
          </cell>
          <cell r="L2007">
            <v>1019.69</v>
          </cell>
          <cell r="M2007">
            <v>829.99</v>
          </cell>
          <cell r="O2007">
            <v>713.79139999999995</v>
          </cell>
          <cell r="P2007">
            <v>1121.6590000000001</v>
          </cell>
          <cell r="Q2007">
            <v>912.98900000000003</v>
          </cell>
          <cell r="S2007">
            <v>785.17053999999996</v>
          </cell>
          <cell r="T2007">
            <v>1121.6590000000001</v>
          </cell>
          <cell r="U2007">
            <v>912.98900000000003</v>
          </cell>
          <cell r="W2007">
            <v>785.17053999999996</v>
          </cell>
          <cell r="X2007">
            <v>1121.6590000000001</v>
          </cell>
          <cell r="Y2007">
            <v>912.98900000000003</v>
          </cell>
          <cell r="AA2007">
            <v>785.17053999999996</v>
          </cell>
        </row>
        <row r="2008">
          <cell r="C2008" t="str">
            <v>JET® BDB-919 &amp; BDB-929 BELT DRIVE BENCH HOBBY LATHES</v>
          </cell>
        </row>
        <row r="2009">
          <cell r="C2009" t="str">
            <v>JT9-321378</v>
          </cell>
          <cell r="D2009" t="str">
            <v>BDB-919 Belt Drive Bench Lathe  3/4HP, 115V, Single Phase</v>
          </cell>
          <cell r="E2009" t="str">
            <v>Chip Making</v>
          </cell>
          <cell r="F2009" t="str">
            <v>CN</v>
          </cell>
          <cell r="G2009" t="str">
            <v>8458.19.0020</v>
          </cell>
          <cell r="H2009">
            <v>4125.71</v>
          </cell>
          <cell r="I2009">
            <v>3469</v>
          </cell>
          <cell r="J2009">
            <v>3469</v>
          </cell>
          <cell r="K2009">
            <v>2888</v>
          </cell>
          <cell r="L2009">
            <v>4668.59</v>
          </cell>
          <cell r="M2009">
            <v>3799.99</v>
          </cell>
          <cell r="O2009">
            <v>3267.9913999999999</v>
          </cell>
          <cell r="P2009">
            <v>5135.4490000000005</v>
          </cell>
          <cell r="Q2009">
            <v>4178.9990000000007</v>
          </cell>
          <cell r="S2009">
            <v>3594.79054</v>
          </cell>
          <cell r="T2009">
            <v>5135.4490000000005</v>
          </cell>
          <cell r="U2009">
            <v>4178.9990000000007</v>
          </cell>
          <cell r="W2009">
            <v>3594.79054</v>
          </cell>
          <cell r="X2009">
            <v>5135.4490000000005</v>
          </cell>
          <cell r="Y2009">
            <v>4178.9990000000007</v>
          </cell>
          <cell r="AA2009">
            <v>3594.79054</v>
          </cell>
        </row>
        <row r="2010">
          <cell r="C2010" t="str">
            <v>JT9-321370K</v>
          </cell>
          <cell r="D2010" t="str">
            <v>BDB-919 Belt Drive Bench Lathe  3/4HP, 115V, Single Phase with Stand</v>
          </cell>
          <cell r="E2010" t="str">
            <v>Chip Making</v>
          </cell>
          <cell r="F2010" t="str">
            <v>CN</v>
          </cell>
          <cell r="G2010" t="str">
            <v>8458.19.0020</v>
          </cell>
          <cell r="H2010">
            <v>4640</v>
          </cell>
          <cell r="I2010">
            <v>3899</v>
          </cell>
          <cell r="J2010">
            <v>3899</v>
          </cell>
          <cell r="K2010">
            <v>3248</v>
          </cell>
          <cell r="L2010">
            <v>5282.79</v>
          </cell>
          <cell r="M2010">
            <v>4299.99</v>
          </cell>
          <cell r="O2010">
            <v>3697.9913999999999</v>
          </cell>
          <cell r="P2010">
            <v>5811.0690000000004</v>
          </cell>
          <cell r="Q2010">
            <v>4728.9990000000007</v>
          </cell>
          <cell r="S2010">
            <v>4067.7905400000004</v>
          </cell>
          <cell r="T2010">
            <v>5811.0690000000004</v>
          </cell>
          <cell r="U2010">
            <v>4728.9990000000007</v>
          </cell>
          <cell r="W2010">
            <v>4067.7905400000004</v>
          </cell>
          <cell r="X2010">
            <v>5811.0690000000004</v>
          </cell>
          <cell r="Y2010">
            <v>4728.9990000000007</v>
          </cell>
          <cell r="AA2010">
            <v>4067.7905400000004</v>
          </cell>
        </row>
        <row r="2011">
          <cell r="C2011" t="str">
            <v>JT9-321379</v>
          </cell>
          <cell r="D2011" t="str">
            <v>BDB-929 Belt Drive Bench Lathe  3/4HP, 115V, Single Phase</v>
          </cell>
          <cell r="E2011" t="str">
            <v>Chip Making</v>
          </cell>
          <cell r="F2011" t="str">
            <v>CN</v>
          </cell>
          <cell r="G2011" t="str">
            <v>8458.19.0020</v>
          </cell>
          <cell r="H2011">
            <v>4541.43</v>
          </cell>
          <cell r="I2011">
            <v>3799</v>
          </cell>
          <cell r="J2011">
            <v>3799</v>
          </cell>
          <cell r="K2011">
            <v>3179</v>
          </cell>
          <cell r="L2011">
            <v>5196.79</v>
          </cell>
          <cell r="M2011">
            <v>4229.99</v>
          </cell>
          <cell r="O2011">
            <v>3637.7913999999996</v>
          </cell>
          <cell r="P2011">
            <v>5716.4690000000001</v>
          </cell>
          <cell r="Q2011">
            <v>4651.9990000000007</v>
          </cell>
          <cell r="S2011">
            <v>4001.5705399999997</v>
          </cell>
          <cell r="T2011">
            <v>5716.4690000000001</v>
          </cell>
          <cell r="U2011">
            <v>4651.9990000000007</v>
          </cell>
          <cell r="W2011">
            <v>4001.5705399999997</v>
          </cell>
          <cell r="X2011">
            <v>5716.4690000000001</v>
          </cell>
          <cell r="Y2011">
            <v>4651.9990000000007</v>
          </cell>
          <cell r="AA2011">
            <v>4001.5705399999997</v>
          </cell>
        </row>
        <row r="2012">
          <cell r="C2012" t="str">
            <v>JT9-321372K</v>
          </cell>
          <cell r="D2012" t="str">
            <v>BDB-929 Belt Drive Bench Lathe  3/4HP, 115V, Single Phase with Stand</v>
          </cell>
          <cell r="E2012" t="str">
            <v>Chip Making</v>
          </cell>
          <cell r="F2012" t="str">
            <v>CN</v>
          </cell>
          <cell r="G2012" t="str">
            <v>8458.19.0020</v>
          </cell>
          <cell r="H2012">
            <v>5070</v>
          </cell>
          <cell r="I2012">
            <v>4269</v>
          </cell>
          <cell r="J2012">
            <v>4269</v>
          </cell>
          <cell r="K2012">
            <v>3549</v>
          </cell>
          <cell r="L2012">
            <v>5774.29</v>
          </cell>
          <cell r="M2012">
            <v>4699.99</v>
          </cell>
          <cell r="O2012">
            <v>4041.9913999999999</v>
          </cell>
          <cell r="P2012">
            <v>6351.7190000000001</v>
          </cell>
          <cell r="Q2012">
            <v>5168.9990000000007</v>
          </cell>
          <cell r="S2012">
            <v>4446.1905400000005</v>
          </cell>
          <cell r="T2012">
            <v>6351.7190000000001</v>
          </cell>
          <cell r="U2012">
            <v>5168.9990000000007</v>
          </cell>
          <cell r="W2012">
            <v>4446.1905400000005</v>
          </cell>
          <cell r="X2012">
            <v>6351.7190000000001</v>
          </cell>
          <cell r="Y2012">
            <v>5168.9990000000007</v>
          </cell>
          <cell r="AA2012">
            <v>4446.1905400000005</v>
          </cell>
        </row>
        <row r="2013">
          <cell r="C2013" t="str">
            <v>JT9-321375</v>
          </cell>
          <cell r="D2013" t="str">
            <v>Stand for BDB-919</v>
          </cell>
          <cell r="E2013" t="str">
            <v>Chip Making</v>
          </cell>
          <cell r="F2013" t="str">
            <v>CN</v>
          </cell>
          <cell r="G2013" t="str">
            <v>8466.93.9885</v>
          </cell>
          <cell r="H2013">
            <v>533.99</v>
          </cell>
          <cell r="I2013">
            <v>459</v>
          </cell>
          <cell r="K2013">
            <v>394.74</v>
          </cell>
          <cell r="L2013">
            <v>675.69</v>
          </cell>
          <cell r="M2013">
            <v>549.99</v>
          </cell>
          <cell r="O2013">
            <v>472.9914</v>
          </cell>
          <cell r="P2013">
            <v>743.25900000000013</v>
          </cell>
          <cell r="Q2013">
            <v>604.98900000000003</v>
          </cell>
          <cell r="S2013">
            <v>520.29054000000008</v>
          </cell>
          <cell r="T2013">
            <v>743.25900000000013</v>
          </cell>
          <cell r="U2013">
            <v>604.98900000000003</v>
          </cell>
          <cell r="W2013">
            <v>520.29054000000008</v>
          </cell>
          <cell r="X2013">
            <v>743.25900000000013</v>
          </cell>
          <cell r="Y2013">
            <v>604.98900000000003</v>
          </cell>
          <cell r="AA2013">
            <v>520.29054000000008</v>
          </cell>
        </row>
        <row r="2014">
          <cell r="C2014" t="str">
            <v>JT9-321377</v>
          </cell>
          <cell r="D2014" t="str">
            <v>Stand for BDB-929</v>
          </cell>
          <cell r="E2014" t="str">
            <v>Chip Making</v>
          </cell>
          <cell r="F2014" t="str">
            <v>CN</v>
          </cell>
          <cell r="G2014" t="str">
            <v>8466.93.9885</v>
          </cell>
          <cell r="H2014">
            <v>621.99</v>
          </cell>
          <cell r="I2014">
            <v>519</v>
          </cell>
          <cell r="K2014">
            <v>446.34</v>
          </cell>
          <cell r="L2014">
            <v>761.69</v>
          </cell>
          <cell r="M2014">
            <v>619.99</v>
          </cell>
          <cell r="O2014">
            <v>533.19140000000004</v>
          </cell>
          <cell r="P2014">
            <v>837.85900000000015</v>
          </cell>
          <cell r="Q2014">
            <v>681.98900000000003</v>
          </cell>
          <cell r="S2014">
            <v>586.51054000000011</v>
          </cell>
          <cell r="T2014">
            <v>837.85900000000015</v>
          </cell>
          <cell r="U2014">
            <v>681.98900000000003</v>
          </cell>
          <cell r="W2014">
            <v>586.51054000000011</v>
          </cell>
          <cell r="X2014">
            <v>837.85900000000015</v>
          </cell>
          <cell r="Y2014">
            <v>681.98900000000003</v>
          </cell>
          <cell r="AA2014">
            <v>586.51054000000011</v>
          </cell>
        </row>
        <row r="2015">
          <cell r="C2015" t="str">
            <v>JET® TAPER ATTACHMENTS</v>
          </cell>
        </row>
        <row r="2016">
          <cell r="C2016" t="str">
            <v>JT9-321520</v>
          </cell>
          <cell r="D2016" t="str">
            <v>Taper Attachment for W Series &amp; GH-1440 Lathes</v>
          </cell>
          <cell r="E2016" t="str">
            <v>Chip Making</v>
          </cell>
          <cell r="F2016" t="str">
            <v>TW</v>
          </cell>
          <cell r="G2016" t="str">
            <v>8466.93.9885</v>
          </cell>
          <cell r="H2016">
            <v>4285.71</v>
          </cell>
          <cell r="I2016">
            <v>3569</v>
          </cell>
          <cell r="K2016">
            <v>3000</v>
          </cell>
          <cell r="L2016">
            <v>4791.3899999999994</v>
          </cell>
          <cell r="M2016">
            <v>3899.99</v>
          </cell>
          <cell r="O2016">
            <v>3353.9913999999999</v>
          </cell>
          <cell r="P2016">
            <v>5270.5289999999995</v>
          </cell>
          <cell r="Q2016">
            <v>4288.9990000000007</v>
          </cell>
          <cell r="S2016">
            <v>3689.3905400000003</v>
          </cell>
          <cell r="T2016">
            <v>5270.5289999999995</v>
          </cell>
          <cell r="U2016">
            <v>4288.9990000000007</v>
          </cell>
          <cell r="W2016">
            <v>3689.3905400000003</v>
          </cell>
          <cell r="X2016">
            <v>5270.5289999999995</v>
          </cell>
          <cell r="Y2016">
            <v>4288.9990000000007</v>
          </cell>
          <cell r="AA2016">
            <v>3689.3905400000003</v>
          </cell>
        </row>
        <row r="2017">
          <cell r="C2017" t="str">
            <v>JT9-321442</v>
          </cell>
          <cell r="D2017" t="str">
            <v>Taper Attachment for BDB &amp; GHB Bench Lathes</v>
          </cell>
          <cell r="E2017" t="str">
            <v>Chip Making</v>
          </cell>
          <cell r="F2017" t="str">
            <v>TW</v>
          </cell>
          <cell r="G2017" t="str">
            <v>8458.19.0020</v>
          </cell>
          <cell r="H2017">
            <v>3668.57</v>
          </cell>
          <cell r="I2017">
            <v>3029</v>
          </cell>
          <cell r="K2017">
            <v>2568</v>
          </cell>
          <cell r="L2017">
            <v>4054.29</v>
          </cell>
          <cell r="M2017">
            <v>3299.99</v>
          </cell>
          <cell r="O2017">
            <v>2837.9913999999999</v>
          </cell>
          <cell r="P2017">
            <v>4459.7190000000001</v>
          </cell>
          <cell r="Q2017">
            <v>3628.9990000000003</v>
          </cell>
          <cell r="S2017">
            <v>3121.79054</v>
          </cell>
          <cell r="T2017">
            <v>4459.7190000000001</v>
          </cell>
          <cell r="U2017">
            <v>3628.9990000000003</v>
          </cell>
          <cell r="W2017">
            <v>3121.79054</v>
          </cell>
          <cell r="X2017">
            <v>4459.7190000000001</v>
          </cell>
          <cell r="Y2017">
            <v>3628.9990000000003</v>
          </cell>
          <cell r="AA2017">
            <v>3121.79054</v>
          </cell>
        </row>
        <row r="2018">
          <cell r="C2018" t="str">
            <v>JT1-3151</v>
          </cell>
          <cell r="D2018" t="str">
            <v>Taper Attachment for GH-1340</v>
          </cell>
          <cell r="E2018" t="str">
            <v>Chip Making</v>
          </cell>
          <cell r="F2018" t="str">
            <v>CN</v>
          </cell>
          <cell r="X2018">
            <v>1227.3428571428572</v>
          </cell>
          <cell r="Y2018">
            <v>999</v>
          </cell>
          <cell r="AA2018">
            <v>859.14</v>
          </cell>
        </row>
        <row r="2019">
          <cell r="C2019" t="str">
            <v>JT1-3252</v>
          </cell>
          <cell r="D2019" t="str">
            <v>Taper Attachment for GH-1440-1&amp;GH-1440-3</v>
          </cell>
          <cell r="E2019" t="str">
            <v>Chip Making</v>
          </cell>
          <cell r="F2019" t="str">
            <v>CN</v>
          </cell>
          <cell r="X2019">
            <v>1227.3428571428572</v>
          </cell>
          <cell r="Y2019">
            <v>999</v>
          </cell>
          <cell r="AA2019">
            <v>859.14</v>
          </cell>
        </row>
        <row r="2020">
          <cell r="C2020" t="str">
            <v>JT1-3155</v>
          </cell>
          <cell r="D2020" t="str">
            <v>Taper Attachment for GH-1440ZX</v>
          </cell>
          <cell r="E2020" t="str">
            <v>Chip Making</v>
          </cell>
          <cell r="F2020" t="str">
            <v>TW</v>
          </cell>
          <cell r="X2020">
            <v>4175.9142857142861</v>
          </cell>
          <cell r="Y2020">
            <v>3399</v>
          </cell>
          <cell r="AA2020">
            <v>2923.14</v>
          </cell>
        </row>
        <row r="2021">
          <cell r="C2021" t="str">
            <v>JT1-3157</v>
          </cell>
          <cell r="D2021" t="str">
            <v>Taper Attachment for GH-16 ZX Lathes</v>
          </cell>
          <cell r="E2021" t="str">
            <v>Chip Making</v>
          </cell>
          <cell r="F2021" t="str">
            <v>TW</v>
          </cell>
          <cell r="X2021">
            <v>4175.9142857142861</v>
          </cell>
          <cell r="Y2021">
            <v>3399</v>
          </cell>
          <cell r="AA2021">
            <v>2923.14</v>
          </cell>
        </row>
        <row r="2022">
          <cell r="C2022" t="str">
            <v>JT1-3158</v>
          </cell>
          <cell r="D2022" t="str">
            <v>Taper Attachment for GH-18/21 ZX Lathes</v>
          </cell>
          <cell r="E2022" t="str">
            <v>Chip Making</v>
          </cell>
          <cell r="F2022" t="str">
            <v>TW</v>
          </cell>
          <cell r="X2022">
            <v>4421.6285714285714</v>
          </cell>
          <cell r="Y2022">
            <v>3599</v>
          </cell>
          <cell r="AA2022">
            <v>3095.14</v>
          </cell>
        </row>
        <row r="2023">
          <cell r="C2023" t="str">
            <v>JT1-3159</v>
          </cell>
          <cell r="D2023" t="str">
            <v>Taper Attachment for ZH Lathes</v>
          </cell>
          <cell r="E2023" t="str">
            <v>Chip Making</v>
          </cell>
          <cell r="F2023" t="str">
            <v>TW</v>
          </cell>
          <cell r="X2023">
            <v>7370.2000000000007</v>
          </cell>
          <cell r="Y2023">
            <v>5999</v>
          </cell>
          <cell r="AA2023">
            <v>5159.1400000000003</v>
          </cell>
        </row>
        <row r="2024">
          <cell r="C2024" t="str">
            <v>CM9-987000009</v>
          </cell>
          <cell r="D2024" t="str">
            <v>LABOR - Volt Chrg Lathes Saws Finishing &amp; Drills</v>
          </cell>
          <cell r="E2024" t="str">
            <v>Chip Making</v>
          </cell>
          <cell r="G2024" t="str">
            <v>8465.99.0220</v>
          </cell>
          <cell r="H2024">
            <v>428.57</v>
          </cell>
          <cell r="K2024">
            <v>300</v>
          </cell>
          <cell r="L2024">
            <v>491.39</v>
          </cell>
          <cell r="M2024">
            <v>400</v>
          </cell>
          <cell r="O2024">
            <v>344</v>
          </cell>
          <cell r="P2024">
            <v>540.529</v>
          </cell>
          <cell r="Q2024">
            <v>440.00000000000006</v>
          </cell>
          <cell r="S2024">
            <v>378.40000000000003</v>
          </cell>
          <cell r="T2024">
            <v>540.529</v>
          </cell>
          <cell r="U2024">
            <v>440.00000000000006</v>
          </cell>
          <cell r="W2024">
            <v>378.40000000000003</v>
          </cell>
          <cell r="X2024">
            <v>540.529</v>
          </cell>
          <cell r="Y2024">
            <v>440.00000000000006</v>
          </cell>
          <cell r="AA2024">
            <v>378.40000000000003</v>
          </cell>
        </row>
        <row r="2025">
          <cell r="C2025" t="str">
            <v>JET® COLLET CLOSERS</v>
          </cell>
        </row>
        <row r="2026">
          <cell r="C2026" t="str">
            <v>JT9-321292</v>
          </cell>
          <cell r="D2026" t="str">
            <v>Collet Closer for ZX Lathes</v>
          </cell>
          <cell r="E2026" t="str">
            <v>Chip Making</v>
          </cell>
          <cell r="F2026" t="str">
            <v>TW</v>
          </cell>
          <cell r="G2026" t="str">
            <v>8466.93.9885</v>
          </cell>
          <cell r="H2026">
            <v>5871.43</v>
          </cell>
          <cell r="I2026">
            <v>4819</v>
          </cell>
          <cell r="K2026">
            <v>4110</v>
          </cell>
          <cell r="L2026">
            <v>6511.3899999999994</v>
          </cell>
          <cell r="M2026">
            <v>5299.99</v>
          </cell>
          <cell r="O2026">
            <v>4557.9913999999999</v>
          </cell>
          <cell r="P2026">
            <v>7162.5289999999995</v>
          </cell>
          <cell r="Q2026">
            <v>5828.9990000000007</v>
          </cell>
          <cell r="S2026">
            <v>5013.79054</v>
          </cell>
          <cell r="T2026">
            <v>7162.5289999999995</v>
          </cell>
          <cell r="U2026">
            <v>5828.9990000000007</v>
          </cell>
          <cell r="W2026">
            <v>5013.79054</v>
          </cell>
          <cell r="X2026">
            <v>7162.5289999999995</v>
          </cell>
          <cell r="Y2026">
            <v>5828.9990000000007</v>
          </cell>
          <cell r="AA2026">
            <v>5013.79054</v>
          </cell>
        </row>
        <row r="2027">
          <cell r="C2027" t="str">
            <v>JT9-321519</v>
          </cell>
          <cell r="D2027" t="str">
            <v xml:space="preserve">Collet Closer for 1440 Series Lathes </v>
          </cell>
          <cell r="E2027" t="str">
            <v>Chip Making</v>
          </cell>
          <cell r="F2027" t="str">
            <v>TW</v>
          </cell>
          <cell r="G2027" t="str">
            <v>8466.10.0175</v>
          </cell>
          <cell r="H2027">
            <v>3642.99</v>
          </cell>
          <cell r="I2027">
            <v>2999</v>
          </cell>
          <cell r="K2027">
            <v>2579.14</v>
          </cell>
          <cell r="L2027">
            <v>4054.29</v>
          </cell>
          <cell r="M2027">
            <v>3299.99</v>
          </cell>
          <cell r="O2027">
            <v>2837.9913999999999</v>
          </cell>
          <cell r="P2027">
            <v>4459.7190000000001</v>
          </cell>
          <cell r="Q2027">
            <v>3628.9990000000003</v>
          </cell>
          <cell r="S2027">
            <v>3121.79054</v>
          </cell>
          <cell r="T2027">
            <v>4459.7190000000001</v>
          </cell>
          <cell r="U2027">
            <v>3628.9990000000003</v>
          </cell>
          <cell r="W2027">
            <v>3121.79054</v>
          </cell>
          <cell r="X2027">
            <v>4459.7190000000001</v>
          </cell>
          <cell r="Y2027">
            <v>3628.9990000000003</v>
          </cell>
          <cell r="AA2027">
            <v>3121.79054</v>
          </cell>
        </row>
        <row r="2028">
          <cell r="C2028" t="str">
            <v>JT9-321514A</v>
          </cell>
          <cell r="D2028" t="str">
            <v>Collet Closer for GHB-1340 Lathes</v>
          </cell>
          <cell r="E2028" t="str">
            <v>Chip Making</v>
          </cell>
          <cell r="F2028" t="str">
            <v>TW</v>
          </cell>
          <cell r="G2028" t="str">
            <v>8466.93.9885</v>
          </cell>
          <cell r="H2028">
            <v>4150</v>
          </cell>
          <cell r="I2028">
            <v>3449</v>
          </cell>
          <cell r="K2028">
            <v>2905</v>
          </cell>
          <cell r="L2028">
            <v>4668.59</v>
          </cell>
          <cell r="M2028">
            <v>3799.99</v>
          </cell>
          <cell r="O2028">
            <v>3267.9913999999999</v>
          </cell>
          <cell r="P2028">
            <v>5135.4490000000005</v>
          </cell>
          <cell r="Q2028">
            <v>4178.9990000000007</v>
          </cell>
          <cell r="S2028">
            <v>3594.79054</v>
          </cell>
          <cell r="T2028">
            <v>5135.4490000000005</v>
          </cell>
          <cell r="U2028">
            <v>4178.9990000000007</v>
          </cell>
          <cell r="W2028">
            <v>3594.79054</v>
          </cell>
          <cell r="X2028">
            <v>5135.4490000000005</v>
          </cell>
          <cell r="Y2028">
            <v>4178.9990000000007</v>
          </cell>
          <cell r="AA2028">
            <v>3594.79054</v>
          </cell>
        </row>
        <row r="2029">
          <cell r="C2029" t="str">
            <v>JT9-321515A</v>
          </cell>
          <cell r="D2029" t="str">
            <v>CC-BDB1340A 5C Collet Closer</v>
          </cell>
          <cell r="E2029" t="str">
            <v>Chip Making</v>
          </cell>
          <cell r="F2029" t="str">
            <v>TW</v>
          </cell>
          <cell r="G2029" t="str">
            <v>8466.10.0175</v>
          </cell>
          <cell r="H2029">
            <v>3860</v>
          </cell>
          <cell r="I2029">
            <v>3199</v>
          </cell>
          <cell r="K2029">
            <v>2702</v>
          </cell>
          <cell r="L2029">
            <v>4299.99</v>
          </cell>
          <cell r="M2029">
            <v>3499.99</v>
          </cell>
          <cell r="O2029">
            <v>3009.9913999999999</v>
          </cell>
          <cell r="P2029">
            <v>4729.9890000000005</v>
          </cell>
          <cell r="Q2029">
            <v>3848.9990000000003</v>
          </cell>
          <cell r="S2029">
            <v>3310.9905400000002</v>
          </cell>
          <cell r="T2029">
            <v>4729.9890000000005</v>
          </cell>
          <cell r="U2029">
            <v>3848.9990000000003</v>
          </cell>
          <cell r="W2029">
            <v>3310.9905400000002</v>
          </cell>
          <cell r="X2029">
            <v>4729.9890000000005</v>
          </cell>
          <cell r="Y2029">
            <v>3848.9990000000003</v>
          </cell>
          <cell r="AA2029">
            <v>3310.9905400000002</v>
          </cell>
        </row>
        <row r="2030">
          <cell r="C2030" t="str">
            <v>JT1-3152</v>
          </cell>
          <cell r="D2030" t="str">
            <v>5C Collet Closer for GH-1340</v>
          </cell>
          <cell r="E2030" t="str">
            <v>Chip Making</v>
          </cell>
          <cell r="F2030" t="str">
            <v>CN</v>
          </cell>
          <cell r="X2030">
            <v>1473.0571428571427</v>
          </cell>
          <cell r="Y2030">
            <v>1199</v>
          </cell>
          <cell r="AA2030">
            <v>1031.1399999999999</v>
          </cell>
        </row>
        <row r="2031">
          <cell r="C2031" t="str">
            <v>JT1-3153</v>
          </cell>
          <cell r="D2031" t="str">
            <v>5C Collet Closer for GH-1440-1&amp;GH-1440-3</v>
          </cell>
          <cell r="E2031" t="str">
            <v>Chip Making</v>
          </cell>
          <cell r="F2031" t="str">
            <v>CN</v>
          </cell>
          <cell r="X2031">
            <v>1473.0571428571427</v>
          </cell>
          <cell r="Y2031">
            <v>1199</v>
          </cell>
          <cell r="AA2031">
            <v>1031.1399999999999</v>
          </cell>
        </row>
        <row r="2032">
          <cell r="C2032" t="str">
            <v>JT1-3154</v>
          </cell>
          <cell r="D2032" t="str">
            <v>5C Collet Closer for GH-1440ZX</v>
          </cell>
          <cell r="E2032" t="str">
            <v>Chip Making</v>
          </cell>
          <cell r="F2032" t="str">
            <v>TW</v>
          </cell>
          <cell r="X2032">
            <v>4175.9142857142861</v>
          </cell>
          <cell r="Y2032">
            <v>3399</v>
          </cell>
          <cell r="AA2032">
            <v>2923.14</v>
          </cell>
        </row>
        <row r="2033">
          <cell r="C2033" t="str">
            <v>JT1-3156</v>
          </cell>
          <cell r="D2033" t="str">
            <v>5C Collet Closer for GH-16/18 ZX Lathes</v>
          </cell>
          <cell r="E2033" t="str">
            <v>Chip Making</v>
          </cell>
          <cell r="F2033" t="str">
            <v>TW</v>
          </cell>
          <cell r="X2033">
            <v>4175.9142857142861</v>
          </cell>
          <cell r="Y2033">
            <v>3399</v>
          </cell>
          <cell r="AA2033">
            <v>2923.14</v>
          </cell>
        </row>
        <row r="2034">
          <cell r="C2034" t="str">
            <v>JET® TURNING TOOLING KITS</v>
          </cell>
        </row>
        <row r="2035">
          <cell r="C2035" t="str">
            <v>JT9-660210</v>
          </cell>
          <cell r="D2035" t="str">
            <v>23 Piece Turning Tool Kit For ZX Series Lathes</v>
          </cell>
          <cell r="E2035" t="str">
            <v>Chip Making</v>
          </cell>
          <cell r="F2035" t="str">
            <v>IN</v>
          </cell>
          <cell r="G2035" t="str">
            <v>8207.50.4060</v>
          </cell>
          <cell r="H2035">
            <v>370.99</v>
          </cell>
          <cell r="I2035">
            <v>315</v>
          </cell>
          <cell r="K2035">
            <v>270.89999999999998</v>
          </cell>
          <cell r="L2035">
            <v>429.99</v>
          </cell>
          <cell r="M2035">
            <v>349.99</v>
          </cell>
          <cell r="O2035">
            <v>300.9914</v>
          </cell>
          <cell r="P2035">
            <v>472.98900000000003</v>
          </cell>
          <cell r="Q2035">
            <v>384.98900000000003</v>
          </cell>
          <cell r="S2035">
            <v>331.09054000000003</v>
          </cell>
          <cell r="T2035">
            <v>472.98900000000003</v>
          </cell>
          <cell r="U2035">
            <v>384.98900000000003</v>
          </cell>
          <cell r="W2035">
            <v>331.09054000000003</v>
          </cell>
          <cell r="X2035">
            <v>472.98900000000003</v>
          </cell>
          <cell r="Y2035">
            <v>384.98900000000003</v>
          </cell>
          <cell r="AA2035">
            <v>331.09054000000003</v>
          </cell>
        </row>
        <row r="2036">
          <cell r="C2036" t="str">
            <v>JT9-660200</v>
          </cell>
          <cell r="D2036" t="str">
            <v>22 Piece Turning Tool Kit For 13" and 14" Lathes</v>
          </cell>
          <cell r="E2036" t="str">
            <v>Chip Making</v>
          </cell>
          <cell r="F2036" t="str">
            <v>IN</v>
          </cell>
          <cell r="G2036" t="str">
            <v>8207.50.4060</v>
          </cell>
          <cell r="H2036">
            <v>314.29000000000002</v>
          </cell>
          <cell r="I2036">
            <v>269</v>
          </cell>
          <cell r="K2036">
            <v>220</v>
          </cell>
          <cell r="L2036">
            <v>368.59000000000003</v>
          </cell>
          <cell r="M2036">
            <v>299.99</v>
          </cell>
          <cell r="O2036">
            <v>257.9914</v>
          </cell>
          <cell r="P2036">
            <v>405.44900000000007</v>
          </cell>
          <cell r="Q2036">
            <v>329.98900000000003</v>
          </cell>
          <cell r="S2036">
            <v>283.79054000000002</v>
          </cell>
          <cell r="T2036">
            <v>405.44900000000007</v>
          </cell>
          <cell r="U2036">
            <v>329.98900000000003</v>
          </cell>
          <cell r="W2036">
            <v>283.79054000000002</v>
          </cell>
          <cell r="X2036">
            <v>405.44900000000007</v>
          </cell>
          <cell r="Y2036">
            <v>329.98900000000003</v>
          </cell>
          <cell r="AA2036">
            <v>283.79054000000002</v>
          </cell>
        </row>
        <row r="2037">
          <cell r="C2037" t="str">
            <v>JT9-660215</v>
          </cell>
          <cell r="D2037" t="str">
            <v>12pcs Mini Turning Tool Kit for BDB-920 Lathes</v>
          </cell>
          <cell r="E2037" t="str">
            <v>Chip Making</v>
          </cell>
          <cell r="F2037" t="str">
            <v>IN</v>
          </cell>
          <cell r="G2037" t="str">
            <v>8207.50.4060</v>
          </cell>
          <cell r="H2037">
            <v>303.99</v>
          </cell>
          <cell r="I2037">
            <v>259</v>
          </cell>
          <cell r="K2037">
            <v>222.74</v>
          </cell>
          <cell r="L2037">
            <v>368.59000000000003</v>
          </cell>
          <cell r="M2037">
            <v>299.99</v>
          </cell>
          <cell r="O2037">
            <v>257.9914</v>
          </cell>
          <cell r="P2037">
            <v>405.44900000000007</v>
          </cell>
          <cell r="Q2037">
            <v>329.98900000000003</v>
          </cell>
          <cell r="S2037">
            <v>283.79054000000002</v>
          </cell>
          <cell r="T2037">
            <v>405.44900000000007</v>
          </cell>
          <cell r="U2037">
            <v>329.98900000000003</v>
          </cell>
          <cell r="W2037">
            <v>283.79054000000002</v>
          </cell>
          <cell r="X2037">
            <v>405.44900000000007</v>
          </cell>
          <cell r="Y2037">
            <v>329.98900000000003</v>
          </cell>
          <cell r="AA2037">
            <v>283.79054000000002</v>
          </cell>
        </row>
        <row r="2038">
          <cell r="C2038" t="str">
            <v>5C COLLET SETS</v>
          </cell>
        </row>
        <row r="2039">
          <cell r="C2039" t="str">
            <v>JT9-650014</v>
          </cell>
          <cell r="D2039" t="str">
            <v>16PC CS-5C COLLET SET</v>
          </cell>
          <cell r="E2039" t="str">
            <v>Chip Making</v>
          </cell>
          <cell r="F2039" t="str">
            <v>CN</v>
          </cell>
          <cell r="G2039" t="str">
            <v>8466.10.0130</v>
          </cell>
          <cell r="H2039">
            <v>283.99</v>
          </cell>
          <cell r="I2039">
            <v>239</v>
          </cell>
          <cell r="K2039">
            <v>205.54</v>
          </cell>
          <cell r="L2039">
            <v>368.59000000000003</v>
          </cell>
          <cell r="M2039">
            <v>299.99</v>
          </cell>
          <cell r="O2039">
            <v>257.9914</v>
          </cell>
          <cell r="P2039">
            <v>405.44900000000007</v>
          </cell>
          <cell r="Q2039">
            <v>329.98900000000003</v>
          </cell>
          <cell r="S2039">
            <v>283.79054000000002</v>
          </cell>
          <cell r="T2039">
            <v>405.44900000000007</v>
          </cell>
          <cell r="U2039">
            <v>329.98900000000003</v>
          </cell>
          <cell r="W2039">
            <v>283.79054000000002</v>
          </cell>
          <cell r="X2039">
            <v>405.44900000000007</v>
          </cell>
          <cell r="Y2039">
            <v>329.98900000000003</v>
          </cell>
          <cell r="AA2039">
            <v>283.79054000000002</v>
          </cell>
        </row>
        <row r="2040">
          <cell r="C2040" t="str">
            <v>JT9-650016</v>
          </cell>
          <cell r="D2040" t="str">
            <v>Premium 35 Piece 5-C Collet Set With Rack (1/32nd)</v>
          </cell>
          <cell r="E2040" t="str">
            <v>Chip Making</v>
          </cell>
          <cell r="F2040" t="str">
            <v>CN</v>
          </cell>
          <cell r="G2040" t="str">
            <v>8466.10.0130</v>
          </cell>
          <cell r="H2040">
            <v>632.99</v>
          </cell>
          <cell r="I2040">
            <v>529</v>
          </cell>
          <cell r="K2040">
            <v>454.94</v>
          </cell>
          <cell r="L2040">
            <v>810.79</v>
          </cell>
          <cell r="M2040">
            <v>659.99</v>
          </cell>
          <cell r="O2040">
            <v>567.59140000000002</v>
          </cell>
          <cell r="P2040">
            <v>891.86900000000003</v>
          </cell>
          <cell r="Q2040">
            <v>725.98900000000003</v>
          </cell>
          <cell r="S2040">
            <v>624.35054000000002</v>
          </cell>
          <cell r="T2040">
            <v>891.86900000000003</v>
          </cell>
          <cell r="U2040">
            <v>725.98900000000003</v>
          </cell>
          <cell r="W2040">
            <v>624.35054000000002</v>
          </cell>
          <cell r="X2040">
            <v>891.86900000000003</v>
          </cell>
          <cell r="Y2040">
            <v>725.98900000000003</v>
          </cell>
          <cell r="AA2040">
            <v>624.35054000000002</v>
          </cell>
        </row>
        <row r="2041">
          <cell r="C2041" t="str">
            <v>TOOL POST SETS</v>
          </cell>
        </row>
        <row r="2042">
          <cell r="C2042" t="str">
            <v>JT9-650295</v>
          </cell>
          <cell r="D2042" t="str">
            <v>200 Series Quick Change Tool Post Set</v>
          </cell>
          <cell r="E2042" t="str">
            <v>Chip Making</v>
          </cell>
          <cell r="F2042" t="str">
            <v>CN</v>
          </cell>
          <cell r="G2042" t="str">
            <v>8466.92.5010</v>
          </cell>
          <cell r="H2042">
            <v>623.99</v>
          </cell>
          <cell r="I2042">
            <v>519</v>
          </cell>
          <cell r="K2042">
            <v>446.34</v>
          </cell>
          <cell r="L2042">
            <v>761.69</v>
          </cell>
          <cell r="M2042">
            <v>619.99</v>
          </cell>
          <cell r="O2042">
            <v>533.19140000000004</v>
          </cell>
          <cell r="P2042">
            <v>837.85900000000015</v>
          </cell>
          <cell r="Q2042">
            <v>681.98900000000003</v>
          </cell>
          <cell r="S2042">
            <v>586.51054000000011</v>
          </cell>
          <cell r="T2042">
            <v>837.85900000000015</v>
          </cell>
          <cell r="U2042">
            <v>681.98900000000003</v>
          </cell>
          <cell r="W2042">
            <v>586.51054000000011</v>
          </cell>
          <cell r="X2042">
            <v>837.85900000000015</v>
          </cell>
          <cell r="Y2042">
            <v>681.98900000000003</v>
          </cell>
          <cell r="AA2042">
            <v>586.51054000000011</v>
          </cell>
        </row>
        <row r="2043">
          <cell r="C2043" t="str">
            <v>JT9-650300</v>
          </cell>
          <cell r="D2043" t="str">
            <v>300 Series Quick Change Tool Post Set</v>
          </cell>
          <cell r="E2043" t="str">
            <v>Chip Making</v>
          </cell>
          <cell r="F2043" t="str">
            <v>CN</v>
          </cell>
          <cell r="G2043" t="str">
            <v>8466.92.5010</v>
          </cell>
          <cell r="H2043">
            <v>739.99</v>
          </cell>
          <cell r="I2043">
            <v>619</v>
          </cell>
          <cell r="K2043">
            <v>532.34</v>
          </cell>
          <cell r="L2043">
            <v>909.09</v>
          </cell>
          <cell r="M2043">
            <v>739.99</v>
          </cell>
          <cell r="O2043">
            <v>636.39139999999998</v>
          </cell>
          <cell r="P2043">
            <v>999.99900000000014</v>
          </cell>
          <cell r="Q2043">
            <v>813.98900000000003</v>
          </cell>
          <cell r="S2043">
            <v>700.03053999999997</v>
          </cell>
          <cell r="T2043">
            <v>999.99900000000014</v>
          </cell>
          <cell r="U2043">
            <v>813.98900000000003</v>
          </cell>
          <cell r="W2043">
            <v>700.03053999999997</v>
          </cell>
          <cell r="X2043">
            <v>999.99900000000014</v>
          </cell>
          <cell r="Y2043">
            <v>813.98900000000003</v>
          </cell>
          <cell r="AA2043">
            <v>700.03053999999997</v>
          </cell>
        </row>
        <row r="2044">
          <cell r="C2044" t="str">
            <v>JT9-650305</v>
          </cell>
          <cell r="D2044" t="str">
            <v>400 Series Quick Change Tool Post Set</v>
          </cell>
          <cell r="E2044" t="str">
            <v>Chip Making</v>
          </cell>
          <cell r="F2044" t="str">
            <v>CN</v>
          </cell>
          <cell r="G2044" t="str">
            <v>8466.92.5010</v>
          </cell>
          <cell r="H2044">
            <v>954</v>
          </cell>
          <cell r="I2044">
            <v>815</v>
          </cell>
          <cell r="K2044">
            <v>700.9</v>
          </cell>
          <cell r="L2044">
            <v>1203.99</v>
          </cell>
          <cell r="M2044">
            <v>979.99</v>
          </cell>
          <cell r="O2044">
            <v>842.79139999999995</v>
          </cell>
          <cell r="P2044">
            <v>1324.3890000000001</v>
          </cell>
          <cell r="Q2044">
            <v>1076.999</v>
          </cell>
          <cell r="S2044">
            <v>927.07054000000005</v>
          </cell>
          <cell r="T2044">
            <v>1324.3890000000001</v>
          </cell>
          <cell r="U2044">
            <v>1076.999</v>
          </cell>
          <cell r="W2044">
            <v>927.07054000000005</v>
          </cell>
          <cell r="X2044">
            <v>1324.3890000000001</v>
          </cell>
          <cell r="Y2044">
            <v>1076.999</v>
          </cell>
          <cell r="AA2044">
            <v>927.07054000000005</v>
          </cell>
        </row>
        <row r="2045">
          <cell r="C2045" t="str">
            <v>JT9-650270</v>
          </cell>
          <cell r="D2045" t="str">
            <v>BXA Aloris Intro Set for 14" ZX Lathes</v>
          </cell>
          <cell r="E2045" t="str">
            <v>Chip Making</v>
          </cell>
          <cell r="F2045" t="str">
            <v>US</v>
          </cell>
          <cell r="H2045">
            <v>957.14</v>
          </cell>
          <cell r="I2045">
            <v>789</v>
          </cell>
          <cell r="K2045">
            <v>670</v>
          </cell>
          <cell r="L2045">
            <v>970.59</v>
          </cell>
          <cell r="M2045">
            <v>789.99</v>
          </cell>
          <cell r="O2045">
            <v>679.39139999999998</v>
          </cell>
          <cell r="P2045">
            <v>1067.6490000000001</v>
          </cell>
          <cell r="Q2045">
            <v>868.98900000000003</v>
          </cell>
          <cell r="S2045">
            <v>747.33054000000004</v>
          </cell>
          <cell r="T2045">
            <v>1067.6490000000001</v>
          </cell>
          <cell r="U2045">
            <v>868.98900000000003</v>
          </cell>
          <cell r="W2045">
            <v>747.33054000000004</v>
          </cell>
          <cell r="X2045">
            <v>1067.6490000000001</v>
          </cell>
          <cell r="Y2045">
            <v>868.98900000000003</v>
          </cell>
          <cell r="AA2045">
            <v>747.33054000000004</v>
          </cell>
        </row>
        <row r="2046">
          <cell r="C2046" t="str">
            <v>JT9-650275</v>
          </cell>
          <cell r="D2046" t="str">
            <v>CXA Aloris Intro Set for 16" ZX Lathes</v>
          </cell>
          <cell r="E2046" t="str">
            <v>Chip Making</v>
          </cell>
          <cell r="F2046" t="str">
            <v>US</v>
          </cell>
          <cell r="H2046">
            <v>1350.75</v>
          </cell>
          <cell r="I2046">
            <v>1099</v>
          </cell>
          <cell r="K2046">
            <v>945.14</v>
          </cell>
          <cell r="L2046">
            <v>1351.39</v>
          </cell>
          <cell r="M2046">
            <v>1099.99</v>
          </cell>
          <cell r="O2046">
            <v>945.9914</v>
          </cell>
          <cell r="P2046">
            <v>1486.5290000000002</v>
          </cell>
          <cell r="Q2046">
            <v>1208.999</v>
          </cell>
          <cell r="S2046">
            <v>1040.5905400000001</v>
          </cell>
          <cell r="T2046">
            <v>1486.5290000000002</v>
          </cell>
          <cell r="U2046">
            <v>1208.999</v>
          </cell>
          <cell r="W2046">
            <v>1040.5905400000001</v>
          </cell>
          <cell r="X2046">
            <v>1486.5290000000002</v>
          </cell>
          <cell r="Y2046">
            <v>1208.999</v>
          </cell>
          <cell r="AA2046">
            <v>1040.5905400000001</v>
          </cell>
        </row>
        <row r="2047">
          <cell r="C2047" t="str">
            <v>JT9-650280</v>
          </cell>
          <cell r="D2047" t="str">
            <v>CA Aloris Intro Set for 18" ZX Lathes</v>
          </cell>
          <cell r="E2047" t="str">
            <v>Chip Making</v>
          </cell>
          <cell r="F2047" t="str">
            <v>US</v>
          </cell>
          <cell r="H2047">
            <v>1600</v>
          </cell>
          <cell r="I2047">
            <v>1299</v>
          </cell>
          <cell r="K2047">
            <v>1120</v>
          </cell>
          <cell r="L2047">
            <v>1597.09</v>
          </cell>
          <cell r="M2047">
            <v>1299.99</v>
          </cell>
          <cell r="O2047">
            <v>1117.9913999999999</v>
          </cell>
          <cell r="P2047">
            <v>1756.799</v>
          </cell>
          <cell r="Q2047">
            <v>1428.999</v>
          </cell>
          <cell r="S2047">
            <v>1229.79054</v>
          </cell>
          <cell r="T2047">
            <v>1756.799</v>
          </cell>
          <cell r="U2047">
            <v>1428.999</v>
          </cell>
          <cell r="W2047">
            <v>1229.79054</v>
          </cell>
          <cell r="X2047">
            <v>1756.799</v>
          </cell>
          <cell r="Y2047">
            <v>1428.999</v>
          </cell>
          <cell r="AA2047">
            <v>1229.79054</v>
          </cell>
        </row>
        <row r="2048">
          <cell r="C2048" t="str">
            <v>JT9-650285</v>
          </cell>
          <cell r="D2048" t="str">
            <v>CA Aloris Intro Set for 22" ZX Lathes</v>
          </cell>
          <cell r="E2048" t="str">
            <v>Chip Making</v>
          </cell>
          <cell r="F2048" t="str">
            <v>US</v>
          </cell>
          <cell r="H2048">
            <v>1600</v>
          </cell>
          <cell r="I2048">
            <v>1299</v>
          </cell>
          <cell r="K2048">
            <v>1120</v>
          </cell>
          <cell r="L2048">
            <v>1597.09</v>
          </cell>
          <cell r="M2048">
            <v>1299.99</v>
          </cell>
          <cell r="O2048">
            <v>1117.9913999999999</v>
          </cell>
          <cell r="P2048">
            <v>1756.799</v>
          </cell>
          <cell r="Q2048">
            <v>1428.999</v>
          </cell>
          <cell r="S2048">
            <v>1229.79054</v>
          </cell>
          <cell r="T2048">
            <v>1756.799</v>
          </cell>
          <cell r="U2048">
            <v>1428.999</v>
          </cell>
          <cell r="W2048">
            <v>1229.79054</v>
          </cell>
          <cell r="X2048">
            <v>1756.799</v>
          </cell>
          <cell r="Y2048">
            <v>1428.999</v>
          </cell>
          <cell r="AA2048">
            <v>1229.79054</v>
          </cell>
        </row>
        <row r="2049">
          <cell r="C2049" t="str">
            <v>JT9-650290</v>
          </cell>
          <cell r="D2049" t="str">
            <v>DA Aloris Intro Set for 26" ZH Lathes</v>
          </cell>
          <cell r="E2049" t="str">
            <v>Chip Making</v>
          </cell>
          <cell r="F2049" t="str">
            <v>US</v>
          </cell>
          <cell r="H2049">
            <v>2394.29</v>
          </cell>
          <cell r="I2049">
            <v>1949</v>
          </cell>
          <cell r="K2049">
            <v>1676</v>
          </cell>
          <cell r="L2049">
            <v>2457.0899999999997</v>
          </cell>
          <cell r="M2049">
            <v>1999.99</v>
          </cell>
          <cell r="O2049">
            <v>1719.9913999999999</v>
          </cell>
          <cell r="P2049">
            <v>2702.799</v>
          </cell>
          <cell r="Q2049">
            <v>2198.9990000000003</v>
          </cell>
          <cell r="S2049">
            <v>1891.99054</v>
          </cell>
          <cell r="T2049">
            <v>2702.799</v>
          </cell>
          <cell r="U2049">
            <v>2198.9990000000003</v>
          </cell>
          <cell r="W2049">
            <v>1891.99054</v>
          </cell>
          <cell r="X2049">
            <v>2702.799</v>
          </cell>
          <cell r="Y2049">
            <v>2198.9990000000003</v>
          </cell>
          <cell r="AA2049">
            <v>1891.99054</v>
          </cell>
        </row>
        <row r="2050">
          <cell r="C2050" t="str">
            <v>ACCESSORIES - RUBBER FITTED MATS FOR JET LATHES</v>
          </cell>
        </row>
        <row r="2051">
          <cell r="C2051" t="str">
            <v>JT9-322190</v>
          </cell>
          <cell r="D2051" t="str">
            <v>Top Mat for ZH Lathes</v>
          </cell>
          <cell r="E2051" t="str">
            <v>Chip Making</v>
          </cell>
          <cell r="F2051" t="str">
            <v>MX</v>
          </cell>
          <cell r="G2051" t="str">
            <v>8458.19.0020</v>
          </cell>
          <cell r="H2051">
            <v>154.29</v>
          </cell>
          <cell r="I2051">
            <v>131.49</v>
          </cell>
          <cell r="K2051">
            <v>108</v>
          </cell>
          <cell r="L2051">
            <v>178.09</v>
          </cell>
          <cell r="M2051">
            <v>144.99</v>
          </cell>
          <cell r="O2051">
            <v>124.6914</v>
          </cell>
          <cell r="P2051">
            <v>195.89900000000003</v>
          </cell>
          <cell r="Q2051">
            <v>159.48900000000003</v>
          </cell>
          <cell r="S2051">
            <v>137.16054000000003</v>
          </cell>
          <cell r="T2051">
            <v>195.89900000000003</v>
          </cell>
          <cell r="U2051">
            <v>159.48900000000003</v>
          </cell>
          <cell r="W2051">
            <v>137.16054000000003</v>
          </cell>
          <cell r="X2051">
            <v>195.89900000000003</v>
          </cell>
          <cell r="Y2051">
            <v>159.48900000000003</v>
          </cell>
          <cell r="AA2051">
            <v>137.16054000000003</v>
          </cell>
        </row>
        <row r="2052">
          <cell r="C2052" t="str">
            <v>JT9-322191</v>
          </cell>
          <cell r="D2052" t="str">
            <v>Front Mat for ZX Lathes</v>
          </cell>
          <cell r="E2052" t="str">
            <v>Chip Making</v>
          </cell>
          <cell r="F2052" t="str">
            <v>MX</v>
          </cell>
          <cell r="G2052" t="str">
            <v>8458.19.0020</v>
          </cell>
          <cell r="H2052">
            <v>18.010000000000002</v>
          </cell>
          <cell r="I2052">
            <v>15.99</v>
          </cell>
          <cell r="K2052">
            <v>13.7514</v>
          </cell>
          <cell r="L2052">
            <v>22.09</v>
          </cell>
          <cell r="M2052">
            <v>17.989999999999998</v>
          </cell>
          <cell r="O2052">
            <v>15.471399999999999</v>
          </cell>
          <cell r="P2052">
            <v>24.299000000000003</v>
          </cell>
          <cell r="Q2052">
            <v>19.789000000000001</v>
          </cell>
          <cell r="S2052">
            <v>17.018540000000002</v>
          </cell>
          <cell r="T2052">
            <v>24.299000000000003</v>
          </cell>
          <cell r="U2052">
            <v>19.789000000000001</v>
          </cell>
          <cell r="W2052">
            <v>17.018540000000002</v>
          </cell>
          <cell r="X2052">
            <v>24.299000000000003</v>
          </cell>
          <cell r="Y2052">
            <v>19.789000000000001</v>
          </cell>
          <cell r="AA2052">
            <v>17.018540000000002</v>
          </cell>
        </row>
        <row r="2053">
          <cell r="C2053" t="str">
            <v>JT9-322192</v>
          </cell>
          <cell r="D2053" t="str">
            <v>Top Mat for ZX Lathes</v>
          </cell>
          <cell r="E2053" t="str">
            <v>Chip Making</v>
          </cell>
          <cell r="F2053" t="str">
            <v>MX</v>
          </cell>
          <cell r="G2053" t="str">
            <v>8458.19.0020</v>
          </cell>
          <cell r="H2053">
            <v>104.79</v>
          </cell>
          <cell r="I2053">
            <v>96.99</v>
          </cell>
          <cell r="K2053">
            <v>83.4114</v>
          </cell>
          <cell r="L2053">
            <v>131.39000000000001</v>
          </cell>
          <cell r="M2053">
            <v>106.99</v>
          </cell>
          <cell r="O2053">
            <v>92.011399999999995</v>
          </cell>
          <cell r="P2053">
            <v>144.52900000000002</v>
          </cell>
          <cell r="Q2053">
            <v>117.68900000000001</v>
          </cell>
          <cell r="S2053">
            <v>101.21254</v>
          </cell>
          <cell r="T2053">
            <v>144.52900000000002</v>
          </cell>
          <cell r="U2053">
            <v>117.68900000000001</v>
          </cell>
          <cell r="W2053">
            <v>101.21254</v>
          </cell>
          <cell r="X2053">
            <v>144.52900000000002</v>
          </cell>
          <cell r="Y2053">
            <v>117.68900000000001</v>
          </cell>
          <cell r="AA2053">
            <v>101.21254</v>
          </cell>
        </row>
        <row r="2054">
          <cell r="C2054" t="str">
            <v>JT9-322193K</v>
          </cell>
          <cell r="D2054" t="str">
            <v>Front &amp; Top Mats for ZX Lathes</v>
          </cell>
          <cell r="E2054" t="str">
            <v>Chip Making</v>
          </cell>
          <cell r="F2054" t="str">
            <v>MX</v>
          </cell>
          <cell r="G2054" t="str">
            <v>8465.99.0220</v>
          </cell>
          <cell r="H2054">
            <v>121.15</v>
          </cell>
          <cell r="I2054">
            <v>107.99</v>
          </cell>
          <cell r="K2054">
            <v>92.871399999999994</v>
          </cell>
          <cell r="L2054">
            <v>147.39000000000001</v>
          </cell>
          <cell r="M2054">
            <v>119.99</v>
          </cell>
          <cell r="O2054">
            <v>103.19139999999999</v>
          </cell>
          <cell r="P2054">
            <v>162.12900000000002</v>
          </cell>
          <cell r="Q2054">
            <v>131.989</v>
          </cell>
          <cell r="S2054">
            <v>113.51053999999999</v>
          </cell>
          <cell r="T2054">
            <v>162.12900000000002</v>
          </cell>
          <cell r="U2054">
            <v>131.989</v>
          </cell>
          <cell r="W2054">
            <v>113.51053999999999</v>
          </cell>
          <cell r="X2054">
            <v>162.12900000000002</v>
          </cell>
          <cell r="Y2054">
            <v>131.989</v>
          </cell>
          <cell r="AA2054">
            <v>113.51053999999999</v>
          </cell>
        </row>
        <row r="2055">
          <cell r="C2055" t="str">
            <v>JT9-322194</v>
          </cell>
          <cell r="D2055" t="str">
            <v>Top Mat for W Series Lathes</v>
          </cell>
          <cell r="E2055" t="str">
            <v>Chip Making</v>
          </cell>
          <cell r="F2055" t="str">
            <v>MX</v>
          </cell>
          <cell r="G2055" t="str">
            <v>8458.19.0020</v>
          </cell>
          <cell r="H2055">
            <v>43.25</v>
          </cell>
          <cell r="I2055">
            <v>39.79</v>
          </cell>
          <cell r="K2055">
            <v>30.27</v>
          </cell>
          <cell r="L2055">
            <v>49.09</v>
          </cell>
          <cell r="M2055">
            <v>39.99</v>
          </cell>
          <cell r="O2055">
            <v>34.391400000000004</v>
          </cell>
          <cell r="P2055">
            <v>53.999000000000009</v>
          </cell>
          <cell r="Q2055">
            <v>43.989000000000004</v>
          </cell>
          <cell r="S2055">
            <v>37.830540000000006</v>
          </cell>
          <cell r="T2055">
            <v>53.999000000000009</v>
          </cell>
          <cell r="U2055">
            <v>43.989000000000004</v>
          </cell>
          <cell r="W2055">
            <v>37.830540000000006</v>
          </cell>
          <cell r="X2055">
            <v>53.999000000000009</v>
          </cell>
          <cell r="Y2055">
            <v>43.989000000000004</v>
          </cell>
          <cell r="AA2055">
            <v>37.830540000000006</v>
          </cell>
        </row>
        <row r="2056">
          <cell r="C2056" t="str">
            <v>JT9-322195</v>
          </cell>
          <cell r="D2056" t="str">
            <v>Top Mat for GHB Lathes</v>
          </cell>
          <cell r="E2056" t="str">
            <v>Chip Making</v>
          </cell>
          <cell r="F2056" t="str">
            <v>MX</v>
          </cell>
          <cell r="G2056" t="str">
            <v>8458.19.0020</v>
          </cell>
          <cell r="H2056">
            <v>27.8</v>
          </cell>
          <cell r="I2056">
            <v>26.5</v>
          </cell>
          <cell r="K2056">
            <v>19.46</v>
          </cell>
          <cell r="L2056">
            <v>30.689999999999998</v>
          </cell>
          <cell r="M2056">
            <v>24.99</v>
          </cell>
          <cell r="O2056">
            <v>21.491399999999999</v>
          </cell>
          <cell r="P2056">
            <v>33.759</v>
          </cell>
          <cell r="Q2056">
            <v>27.489000000000001</v>
          </cell>
          <cell r="S2056">
            <v>23.640540000000001</v>
          </cell>
          <cell r="T2056">
            <v>33.759</v>
          </cell>
          <cell r="U2056">
            <v>27.489000000000001</v>
          </cell>
          <cell r="W2056">
            <v>23.640540000000001</v>
          </cell>
          <cell r="X2056">
            <v>33.759</v>
          </cell>
          <cell r="Y2056">
            <v>27.489000000000001</v>
          </cell>
          <cell r="AA2056">
            <v>23.640540000000001</v>
          </cell>
        </row>
        <row r="2057">
          <cell r="C2057" t="str">
            <v>JT9-322196</v>
          </cell>
          <cell r="D2057" t="str">
            <v>Front Mat for GHB Lathes</v>
          </cell>
          <cell r="E2057" t="str">
            <v>Chip Making</v>
          </cell>
          <cell r="F2057" t="str">
            <v>MX</v>
          </cell>
          <cell r="G2057" t="str">
            <v>8458.19.0020</v>
          </cell>
          <cell r="H2057">
            <v>15.44</v>
          </cell>
          <cell r="I2057">
            <v>13.25</v>
          </cell>
          <cell r="K2057">
            <v>10.81</v>
          </cell>
          <cell r="L2057">
            <v>17.189999999999998</v>
          </cell>
          <cell r="M2057">
            <v>13.99</v>
          </cell>
          <cell r="O2057">
            <v>12.0314</v>
          </cell>
          <cell r="P2057">
            <v>18.908999999999999</v>
          </cell>
          <cell r="Q2057">
            <v>15.389000000000001</v>
          </cell>
          <cell r="S2057">
            <v>13.234540000000001</v>
          </cell>
          <cell r="T2057">
            <v>18.908999999999999</v>
          </cell>
          <cell r="U2057">
            <v>15.389000000000001</v>
          </cell>
          <cell r="W2057">
            <v>13.234540000000001</v>
          </cell>
          <cell r="X2057">
            <v>18.908999999999999</v>
          </cell>
          <cell r="Y2057">
            <v>15.389000000000001</v>
          </cell>
          <cell r="AA2057">
            <v>13.234540000000001</v>
          </cell>
        </row>
        <row r="2058">
          <cell r="C2058" t="str">
            <v>JT9-322197K</v>
          </cell>
          <cell r="D2058" t="str">
            <v>Top &amp; Front Mats for the GHB Lathes</v>
          </cell>
          <cell r="E2058" t="str">
            <v>Chip Making</v>
          </cell>
          <cell r="F2058" t="str">
            <v>MX</v>
          </cell>
          <cell r="G2058" t="str">
            <v>8465.99.0220</v>
          </cell>
          <cell r="H2058">
            <v>43.24</v>
          </cell>
          <cell r="I2058">
            <v>39.79</v>
          </cell>
          <cell r="K2058">
            <v>30.27</v>
          </cell>
          <cell r="L2058">
            <v>49.09</v>
          </cell>
          <cell r="M2058">
            <v>39.99</v>
          </cell>
          <cell r="O2058">
            <v>34.391400000000004</v>
          </cell>
          <cell r="P2058">
            <v>53.999000000000009</v>
          </cell>
          <cell r="Q2058">
            <v>43.989000000000004</v>
          </cell>
          <cell r="S2058">
            <v>37.830540000000006</v>
          </cell>
          <cell r="T2058">
            <v>53.999000000000009</v>
          </cell>
          <cell r="U2058">
            <v>43.989000000000004</v>
          </cell>
          <cell r="W2058">
            <v>37.830540000000006</v>
          </cell>
          <cell r="X2058">
            <v>53.999000000000009</v>
          </cell>
          <cell r="Y2058">
            <v>43.989000000000004</v>
          </cell>
          <cell r="AA2058">
            <v>37.830540000000006</v>
          </cell>
        </row>
        <row r="2059">
          <cell r="C2059" t="str">
            <v>JT9-322198</v>
          </cell>
          <cell r="D2059" t="str">
            <v>Top Mat for BDB Lathes</v>
          </cell>
          <cell r="E2059" t="str">
            <v>Chip Making</v>
          </cell>
          <cell r="F2059" t="str">
            <v>MX</v>
          </cell>
          <cell r="G2059" t="str">
            <v>8458.19.0020</v>
          </cell>
          <cell r="H2059">
            <v>33.99</v>
          </cell>
          <cell r="I2059">
            <v>29.59</v>
          </cell>
          <cell r="K2059">
            <v>23.79</v>
          </cell>
          <cell r="L2059">
            <v>36.79</v>
          </cell>
          <cell r="M2059">
            <v>29.99</v>
          </cell>
          <cell r="O2059">
            <v>25.791399999999999</v>
          </cell>
          <cell r="P2059">
            <v>40.469000000000001</v>
          </cell>
          <cell r="Q2059">
            <v>32.989000000000004</v>
          </cell>
          <cell r="S2059">
            <v>28.370540000000002</v>
          </cell>
          <cell r="T2059">
            <v>40.469000000000001</v>
          </cell>
          <cell r="U2059">
            <v>32.989000000000004</v>
          </cell>
          <cell r="W2059">
            <v>28.370540000000002</v>
          </cell>
          <cell r="X2059">
            <v>40.469000000000001</v>
          </cell>
          <cell r="Y2059">
            <v>32.989000000000004</v>
          </cell>
          <cell r="AA2059">
            <v>28.370540000000002</v>
          </cell>
        </row>
        <row r="2060">
          <cell r="C2060" t="str">
            <v>JT9-322199</v>
          </cell>
          <cell r="D2060" t="str">
            <v>Front Mat for BDB Lathes</v>
          </cell>
          <cell r="E2060" t="str">
            <v>Chip Making</v>
          </cell>
          <cell r="F2060" t="str">
            <v>MX</v>
          </cell>
          <cell r="G2060" t="str">
            <v>8458.19.0020</v>
          </cell>
          <cell r="H2060">
            <v>10.81</v>
          </cell>
          <cell r="I2060">
            <v>9.19</v>
          </cell>
          <cell r="K2060">
            <v>7.57</v>
          </cell>
          <cell r="L2060">
            <v>12.290000000000001</v>
          </cell>
          <cell r="M2060">
            <v>9.99</v>
          </cell>
          <cell r="O2060">
            <v>8.5914000000000001</v>
          </cell>
          <cell r="P2060">
            <v>13.519000000000002</v>
          </cell>
          <cell r="Q2060">
            <v>10.989000000000001</v>
          </cell>
          <cell r="S2060">
            <v>9.4505400000000002</v>
          </cell>
          <cell r="T2060">
            <v>13.519000000000002</v>
          </cell>
          <cell r="U2060">
            <v>10.989000000000001</v>
          </cell>
          <cell r="W2060">
            <v>9.4505400000000002</v>
          </cell>
          <cell r="X2060">
            <v>13.519000000000002</v>
          </cell>
          <cell r="Y2060">
            <v>10.989000000000001</v>
          </cell>
          <cell r="AA2060">
            <v>9.4505400000000002</v>
          </cell>
        </row>
        <row r="2061">
          <cell r="C2061" t="str">
            <v>JT9-322200K</v>
          </cell>
          <cell r="D2061" t="str">
            <v>Top &amp; Front Mats for the BDB Lathes</v>
          </cell>
          <cell r="E2061" t="str">
            <v>Chip Making</v>
          </cell>
          <cell r="F2061" t="str">
            <v>MX</v>
          </cell>
          <cell r="G2061" t="str">
            <v>8465.99.0220</v>
          </cell>
          <cell r="H2061">
            <v>45.83</v>
          </cell>
          <cell r="I2061">
            <v>42.99</v>
          </cell>
          <cell r="K2061">
            <v>36.971400000000003</v>
          </cell>
          <cell r="L2061">
            <v>58.99</v>
          </cell>
          <cell r="M2061">
            <v>47.99</v>
          </cell>
          <cell r="O2061">
            <v>41.2714</v>
          </cell>
          <cell r="P2061">
            <v>64.88900000000001</v>
          </cell>
          <cell r="Q2061">
            <v>52.789000000000009</v>
          </cell>
          <cell r="S2061">
            <v>45.398540000000004</v>
          </cell>
          <cell r="T2061">
            <v>64.88900000000001</v>
          </cell>
          <cell r="U2061">
            <v>52.789000000000009</v>
          </cell>
          <cell r="W2061">
            <v>45.398540000000004</v>
          </cell>
          <cell r="X2061">
            <v>64.88900000000001</v>
          </cell>
          <cell r="Y2061">
            <v>52.789000000000009</v>
          </cell>
          <cell r="AA2061">
            <v>45.398540000000004</v>
          </cell>
        </row>
        <row r="2062">
          <cell r="C2062" t="str">
            <v>JT1-3444</v>
          </cell>
          <cell r="D2062" t="str">
            <v>Top Mat for GH-1340 Lathe</v>
          </cell>
          <cell r="E2062" t="str">
            <v>Chip Making</v>
          </cell>
          <cell r="F2062" t="str">
            <v>MX</v>
          </cell>
          <cell r="X2062">
            <v>55.273428571428575</v>
          </cell>
          <cell r="Y2062">
            <v>44.99</v>
          </cell>
          <cell r="AA2062">
            <v>38.691400000000002</v>
          </cell>
        </row>
        <row r="2063">
          <cell r="C2063" t="str">
            <v>JT1-3445</v>
          </cell>
          <cell r="D2063" t="str">
            <v>Top Mat for GH-1440-1 &amp; GH-1440-3 Lathes</v>
          </cell>
          <cell r="E2063" t="str">
            <v>Chip Making</v>
          </cell>
          <cell r="F2063" t="str">
            <v>MX</v>
          </cell>
          <cell r="X2063">
            <v>92.130571428571429</v>
          </cell>
          <cell r="Y2063">
            <v>74.989999999999995</v>
          </cell>
          <cell r="AA2063">
            <v>64.491399999999999</v>
          </cell>
        </row>
        <row r="2064">
          <cell r="C2064" t="str">
            <v>JT1-3446</v>
          </cell>
          <cell r="D2064" t="str">
            <v>Top Mat for GH-1440ZX Lathe</v>
          </cell>
          <cell r="E2064" t="str">
            <v>Chip Making</v>
          </cell>
          <cell r="F2064" t="str">
            <v>MX</v>
          </cell>
          <cell r="X2064">
            <v>117.93057142857144</v>
          </cell>
          <cell r="Y2064">
            <v>95.99</v>
          </cell>
          <cell r="AA2064">
            <v>82.551400000000001</v>
          </cell>
        </row>
        <row r="2065">
          <cell r="C2065" t="str">
            <v>JT1-3447</v>
          </cell>
          <cell r="D2065" t="str">
            <v>Top Mat for 16/18/21 ZX Lathes</v>
          </cell>
          <cell r="E2065" t="str">
            <v>Chip Making</v>
          </cell>
          <cell r="F2065" t="str">
            <v>MX</v>
          </cell>
          <cell r="X2065">
            <v>120.3877142857143</v>
          </cell>
          <cell r="Y2065">
            <v>97.99</v>
          </cell>
          <cell r="AA2065">
            <v>84.2714</v>
          </cell>
        </row>
        <row r="2066">
          <cell r="C2066" t="str">
            <v>JT1-3448</v>
          </cell>
          <cell r="D2066" t="str">
            <v>Top Mat for ZH Lathes</v>
          </cell>
          <cell r="E2066" t="str">
            <v>Chip Making</v>
          </cell>
          <cell r="F2066" t="str">
            <v>MX</v>
          </cell>
          <cell r="X2066">
            <v>147.41628571428569</v>
          </cell>
          <cell r="Y2066">
            <v>119.99</v>
          </cell>
          <cell r="AA2066">
            <v>103.19139999999999</v>
          </cell>
        </row>
        <row r="2067">
          <cell r="C2067" t="str">
            <v>PRODUCT GROUP: JET® VERTICAL MILLS</v>
          </cell>
        </row>
        <row r="2068">
          <cell r="C2068" t="str">
            <v>JET® VERTICAL CNC MILLS</v>
          </cell>
        </row>
        <row r="2069">
          <cell r="C2069" t="str">
            <v>JT9-691940</v>
          </cell>
          <cell r="D2069" t="str">
            <v>JTM-1254VS 2-Axis with ACU-RITE G-2 MILPWR CNC</v>
          </cell>
          <cell r="E2069" t="str">
            <v>Chip Making</v>
          </cell>
          <cell r="F2069" t="str">
            <v>TW</v>
          </cell>
          <cell r="G2069" t="str">
            <v>8459.69.0090</v>
          </cell>
          <cell r="H2069">
            <v>54989.63</v>
          </cell>
          <cell r="I2069">
            <v>44759</v>
          </cell>
          <cell r="J2069">
            <v>44759</v>
          </cell>
          <cell r="K2069">
            <v>38492.74</v>
          </cell>
          <cell r="L2069">
            <v>58971.39</v>
          </cell>
          <cell r="M2069">
            <v>47999.99</v>
          </cell>
          <cell r="O2069">
            <v>41279.991399999999</v>
          </cell>
          <cell r="P2069">
            <v>64868.529000000002</v>
          </cell>
          <cell r="Q2069">
            <v>52798.999000000003</v>
          </cell>
          <cell r="S2069">
            <v>45407.990540000006</v>
          </cell>
          <cell r="T2069">
            <v>64868.529000000002</v>
          </cell>
          <cell r="U2069">
            <v>52798.999000000003</v>
          </cell>
          <cell r="W2069">
            <v>45407.990540000006</v>
          </cell>
          <cell r="X2069">
            <v>64868.529000000002</v>
          </cell>
          <cell r="Y2069">
            <v>52798.999000000003</v>
          </cell>
          <cell r="AA2069">
            <v>45407.990540000006</v>
          </cell>
        </row>
        <row r="2070">
          <cell r="C2070" t="str">
            <v>JT9-691941</v>
          </cell>
          <cell r="D2070" t="str">
            <v>JTM-1254VS 3-Axis with ACU-RITE G-2 MILPWR CNC</v>
          </cell>
          <cell r="E2070" t="str">
            <v>Chip Making</v>
          </cell>
          <cell r="F2070" t="str">
            <v>TW</v>
          </cell>
          <cell r="G2070" t="str">
            <v>8459.69.0090</v>
          </cell>
          <cell r="H2070">
            <v>61427.34</v>
          </cell>
          <cell r="I2070">
            <v>49999</v>
          </cell>
          <cell r="J2070">
            <v>49999</v>
          </cell>
          <cell r="K2070">
            <v>42999.14</v>
          </cell>
          <cell r="L2070">
            <v>65974.290000000008</v>
          </cell>
          <cell r="M2070">
            <v>53699.99</v>
          </cell>
          <cell r="O2070">
            <v>46181.991399999999</v>
          </cell>
          <cell r="P2070">
            <v>72571.719000000012</v>
          </cell>
          <cell r="Q2070">
            <v>59068.999000000003</v>
          </cell>
          <cell r="S2070">
            <v>50800.190540000003</v>
          </cell>
          <cell r="T2070">
            <v>72571.719000000012</v>
          </cell>
          <cell r="U2070">
            <v>59068.999000000003</v>
          </cell>
          <cell r="W2070">
            <v>50800.190540000003</v>
          </cell>
          <cell r="X2070">
            <v>72571.719000000012</v>
          </cell>
          <cell r="Y2070">
            <v>59068.999000000003</v>
          </cell>
          <cell r="AA2070">
            <v>50800.190540000003</v>
          </cell>
        </row>
        <row r="2071">
          <cell r="C2071" t="str">
            <v>JT9-691942</v>
          </cell>
          <cell r="D2071" t="str">
            <v>JTM-1254VS  3-Axis with MILPWR CNC &amp; Air Power Drawbar</v>
          </cell>
          <cell r="E2071" t="str">
            <v>Chip Making</v>
          </cell>
          <cell r="F2071" t="str">
            <v>TW</v>
          </cell>
          <cell r="G2071" t="str">
            <v>8459.69.0090</v>
          </cell>
          <cell r="H2071">
            <v>63270.2</v>
          </cell>
          <cell r="I2071">
            <v>51499</v>
          </cell>
          <cell r="J2071">
            <v>51499</v>
          </cell>
          <cell r="K2071">
            <v>44289.14</v>
          </cell>
          <cell r="L2071">
            <v>67878.590000000011</v>
          </cell>
          <cell r="M2071">
            <v>55249.99</v>
          </cell>
          <cell r="O2071">
            <v>47514.991399999999</v>
          </cell>
          <cell r="P2071">
            <v>74666.449000000022</v>
          </cell>
          <cell r="Q2071">
            <v>60773.999000000003</v>
          </cell>
          <cell r="S2071">
            <v>52266.490540000006</v>
          </cell>
          <cell r="T2071">
            <v>74666.449000000022</v>
          </cell>
          <cell r="U2071">
            <v>60773.999000000003</v>
          </cell>
          <cell r="W2071">
            <v>52266.490540000006</v>
          </cell>
          <cell r="X2071">
            <v>74666.449000000022</v>
          </cell>
          <cell r="Y2071">
            <v>60773.999000000003</v>
          </cell>
          <cell r="AA2071">
            <v>52266.490540000006</v>
          </cell>
        </row>
        <row r="2072">
          <cell r="C2072" t="str">
            <v>JT1-2182</v>
          </cell>
          <cell r="D2072" t="str">
            <v>JTM-1254VS  3-Axis with MILLPWR CNC &amp; Air Power Drawbar 460V</v>
          </cell>
          <cell r="E2072" t="str">
            <v>Chip Making</v>
          </cell>
          <cell r="F2072" t="str">
            <v>TW</v>
          </cell>
          <cell r="G2072" t="str">
            <v>8459.69.0090</v>
          </cell>
          <cell r="L2072">
            <v>63698.57</v>
          </cell>
          <cell r="M2072">
            <v>51799</v>
          </cell>
          <cell r="O2072">
            <v>44589</v>
          </cell>
          <cell r="P2072">
            <v>75279.484485714289</v>
          </cell>
          <cell r="Q2072">
            <v>61273.999000000003</v>
          </cell>
          <cell r="S2072">
            <v>52695.639139999999</v>
          </cell>
          <cell r="T2072">
            <v>75279.484485714289</v>
          </cell>
          <cell r="U2072">
            <v>61273.999000000003</v>
          </cell>
          <cell r="W2072">
            <v>52695.639139999999</v>
          </cell>
          <cell r="X2072">
            <v>75279.484485714289</v>
          </cell>
          <cell r="Y2072">
            <v>61273.999000000003</v>
          </cell>
          <cell r="AA2072">
            <v>52695.639139999999</v>
          </cell>
        </row>
        <row r="2073">
          <cell r="C2073" t="str">
            <v>JT1-2310</v>
          </cell>
          <cell r="D2073" t="str">
            <v>JTM-1254VS 3-Axis with MILLPWR CNC &amp; Z-Axis Knee Powerfeed</v>
          </cell>
          <cell r="E2073" t="str">
            <v>Chip Making</v>
          </cell>
          <cell r="F2073" t="str">
            <v>TW</v>
          </cell>
          <cell r="G2073" t="str">
            <v>8459.69.0090</v>
          </cell>
          <cell r="L2073">
            <v>62728.57</v>
          </cell>
          <cell r="M2073">
            <v>50999</v>
          </cell>
          <cell r="O2073">
            <v>43910</v>
          </cell>
          <cell r="P2073">
            <v>73799.055914285724</v>
          </cell>
          <cell r="Q2073">
            <v>60068.999000000003</v>
          </cell>
          <cell r="S2073">
            <v>51659.339140000004</v>
          </cell>
          <cell r="T2073">
            <v>73799.055914285724</v>
          </cell>
          <cell r="U2073">
            <v>60068.999000000003</v>
          </cell>
          <cell r="W2073">
            <v>51659.339140000004</v>
          </cell>
          <cell r="X2073">
            <v>73799.055914285724</v>
          </cell>
          <cell r="Y2073">
            <v>60068.999000000003</v>
          </cell>
          <cell r="AA2073">
            <v>51659.339140000004</v>
          </cell>
        </row>
        <row r="2074">
          <cell r="C2074" t="str">
            <v>JT9-691943</v>
          </cell>
          <cell r="D2074" t="str">
            <v>JTM-1254RVS 2-Axis with ACU-RITE G-2 MILPWR CNC</v>
          </cell>
          <cell r="E2074" t="str">
            <v>Chip Making</v>
          </cell>
          <cell r="F2074" t="str">
            <v>TW</v>
          </cell>
          <cell r="G2074" t="str">
            <v>8459.69.0090</v>
          </cell>
          <cell r="H2074">
            <v>53392.49</v>
          </cell>
          <cell r="I2074">
            <v>43459</v>
          </cell>
          <cell r="J2074">
            <v>43459</v>
          </cell>
          <cell r="K2074">
            <v>37374.74</v>
          </cell>
          <cell r="L2074">
            <v>57251.39</v>
          </cell>
          <cell r="M2074">
            <v>46599.99</v>
          </cell>
          <cell r="O2074">
            <v>40075.991399999999</v>
          </cell>
          <cell r="P2074">
            <v>62976.529000000002</v>
          </cell>
          <cell r="Q2074">
            <v>51258.999000000003</v>
          </cell>
          <cell r="S2074">
            <v>44083.590540000005</v>
          </cell>
          <cell r="T2074">
            <v>62976.529000000002</v>
          </cell>
          <cell r="U2074">
            <v>51258.999000000003</v>
          </cell>
          <cell r="W2074">
            <v>44083.590540000005</v>
          </cell>
          <cell r="X2074">
            <v>62976.529000000002</v>
          </cell>
          <cell r="Y2074">
            <v>51258.999000000003</v>
          </cell>
          <cell r="AA2074">
            <v>44083.590540000005</v>
          </cell>
        </row>
        <row r="2075">
          <cell r="C2075" t="str">
            <v>JT9-691944</v>
          </cell>
          <cell r="D2075" t="str">
            <v>JTM-1254RVS 3-Axis with ACU-RITE G-2 MILPWR CNC</v>
          </cell>
          <cell r="E2075" t="str">
            <v>Chip Making</v>
          </cell>
          <cell r="F2075" t="str">
            <v>TW</v>
          </cell>
          <cell r="G2075" t="str">
            <v>8459.69.0090</v>
          </cell>
          <cell r="H2075">
            <v>59953.06</v>
          </cell>
          <cell r="I2075">
            <v>48799</v>
          </cell>
          <cell r="J2075">
            <v>48799</v>
          </cell>
          <cell r="K2075">
            <v>41967.14</v>
          </cell>
          <cell r="L2075">
            <v>64499.99</v>
          </cell>
          <cell r="M2075">
            <v>52499.99</v>
          </cell>
          <cell r="O2075">
            <v>45149.991399999999</v>
          </cell>
          <cell r="P2075">
            <v>70949.989000000001</v>
          </cell>
          <cell r="Q2075">
            <v>57748.999000000003</v>
          </cell>
          <cell r="S2075">
            <v>49664.990540000006</v>
          </cell>
          <cell r="T2075">
            <v>70949.989000000001</v>
          </cell>
          <cell r="U2075">
            <v>57748.999000000003</v>
          </cell>
          <cell r="W2075">
            <v>49664.990540000006</v>
          </cell>
          <cell r="X2075">
            <v>70949.989000000001</v>
          </cell>
          <cell r="Y2075">
            <v>57748.999000000003</v>
          </cell>
          <cell r="AA2075">
            <v>49664.990540000006</v>
          </cell>
        </row>
        <row r="2076">
          <cell r="C2076" t="str">
            <v>JT9-691945</v>
          </cell>
          <cell r="D2076" t="str">
            <v>JTM-1254RVS  3-Axis with MILPWR CNC &amp; Air Power Drawbar</v>
          </cell>
          <cell r="E2076" t="str">
            <v>Chip Making</v>
          </cell>
          <cell r="F2076" t="str">
            <v>TW</v>
          </cell>
          <cell r="G2076" t="str">
            <v>8459.69.0090</v>
          </cell>
          <cell r="H2076">
            <v>61427.34</v>
          </cell>
          <cell r="I2076">
            <v>49999</v>
          </cell>
          <cell r="J2076">
            <v>49999</v>
          </cell>
          <cell r="K2076">
            <v>42999.14</v>
          </cell>
          <cell r="L2076">
            <v>66342.790000000008</v>
          </cell>
          <cell r="M2076">
            <v>53999.99</v>
          </cell>
          <cell r="O2076">
            <v>46439.991399999999</v>
          </cell>
          <cell r="P2076">
            <v>72977.069000000018</v>
          </cell>
          <cell r="Q2076">
            <v>59398.999000000003</v>
          </cell>
          <cell r="S2076">
            <v>51083.990540000006</v>
          </cell>
          <cell r="T2076">
            <v>72977.069000000018</v>
          </cell>
          <cell r="U2076">
            <v>59398.999000000003</v>
          </cell>
          <cell r="W2076">
            <v>51083.990540000006</v>
          </cell>
          <cell r="X2076">
            <v>72977.069000000018</v>
          </cell>
          <cell r="Y2076">
            <v>59398.999000000003</v>
          </cell>
          <cell r="AA2076">
            <v>51083.990540000006</v>
          </cell>
        </row>
        <row r="2077">
          <cell r="C2077" t="str">
            <v>JT9-691945-4</v>
          </cell>
          <cell r="D2077" t="str">
            <v>JTM-1254RVS  3-Axis with MILPWR CNC &amp; Air Power Drawbar 460V</v>
          </cell>
          <cell r="E2077" t="str">
            <v>Chip Making</v>
          </cell>
          <cell r="F2077" t="str">
            <v>TW</v>
          </cell>
          <cell r="G2077" t="str">
            <v>8459.69.0090</v>
          </cell>
          <cell r="H2077">
            <v>61855.91</v>
          </cell>
          <cell r="I2077">
            <v>50299</v>
          </cell>
          <cell r="J2077">
            <v>50299</v>
          </cell>
          <cell r="K2077">
            <v>43299.14</v>
          </cell>
          <cell r="L2077">
            <v>66342.790000000008</v>
          </cell>
          <cell r="M2077">
            <v>53999.99</v>
          </cell>
          <cell r="O2077">
            <v>46439.991399999999</v>
          </cell>
          <cell r="P2077">
            <v>72977.069000000018</v>
          </cell>
          <cell r="Q2077">
            <v>59398.999000000003</v>
          </cell>
          <cell r="S2077">
            <v>51083.990540000006</v>
          </cell>
          <cell r="T2077">
            <v>72977.069000000018</v>
          </cell>
          <cell r="U2077">
            <v>59398.999000000003</v>
          </cell>
          <cell r="W2077">
            <v>51083.990540000006</v>
          </cell>
          <cell r="X2077">
            <v>72977.069000000018</v>
          </cell>
          <cell r="Y2077">
            <v>59398.999000000003</v>
          </cell>
          <cell r="AA2077">
            <v>51083.990540000006</v>
          </cell>
        </row>
        <row r="2078">
          <cell r="C2078" t="str">
            <v>JT9-690676</v>
          </cell>
          <cell r="D2078" t="str">
            <v>JTM-1050EVS2/230 3X MILL PWR CNC</v>
          </cell>
          <cell r="E2078" t="str">
            <v>Chip Making</v>
          </cell>
          <cell r="F2078" t="str">
            <v>TW</v>
          </cell>
          <cell r="G2078" t="str">
            <v>8459.69.0090</v>
          </cell>
          <cell r="H2078">
            <v>62324.2</v>
          </cell>
          <cell r="I2078">
            <v>50729</v>
          </cell>
          <cell r="J2078">
            <v>50729</v>
          </cell>
          <cell r="K2078">
            <v>43626.94</v>
          </cell>
          <cell r="L2078">
            <v>66834.290000000008</v>
          </cell>
          <cell r="M2078">
            <v>54399.99</v>
          </cell>
          <cell r="O2078">
            <v>46783.991399999999</v>
          </cell>
          <cell r="P2078">
            <v>73517.719000000012</v>
          </cell>
          <cell r="Q2078">
            <v>59838.999000000003</v>
          </cell>
          <cell r="S2078">
            <v>51462.39054</v>
          </cell>
          <cell r="T2078">
            <v>73517.719000000012</v>
          </cell>
          <cell r="U2078">
            <v>59838.999000000003</v>
          </cell>
          <cell r="W2078">
            <v>51462.39054</v>
          </cell>
          <cell r="X2078">
            <v>73517.719000000012</v>
          </cell>
          <cell r="Y2078">
            <v>59838.999000000003</v>
          </cell>
          <cell r="AA2078">
            <v>51462.39054</v>
          </cell>
        </row>
        <row r="2079">
          <cell r="C2079" t="str">
            <v>JT9-690575</v>
          </cell>
          <cell r="D2079" t="str">
            <v>JTM-949EVS/230 Mill With 2-Axis ACU-RITE G-2 MILLPWR CNC</v>
          </cell>
          <cell r="E2079" t="str">
            <v>Chip Making</v>
          </cell>
          <cell r="F2079" t="str">
            <v>TW</v>
          </cell>
          <cell r="G2079" t="str">
            <v>8459.69.0090</v>
          </cell>
          <cell r="H2079">
            <v>48711.63</v>
          </cell>
          <cell r="I2079">
            <v>39649</v>
          </cell>
          <cell r="J2079">
            <v>39649</v>
          </cell>
          <cell r="K2079">
            <v>34098.14</v>
          </cell>
          <cell r="L2079">
            <v>52459.99</v>
          </cell>
          <cell r="M2079">
            <v>42699.99</v>
          </cell>
          <cell r="O2079">
            <v>36721.991399999999</v>
          </cell>
          <cell r="P2079">
            <v>57705.989000000001</v>
          </cell>
          <cell r="Q2079">
            <v>46968.999000000003</v>
          </cell>
          <cell r="S2079">
            <v>40394.190540000003</v>
          </cell>
          <cell r="T2079">
            <v>57705.989000000001</v>
          </cell>
          <cell r="U2079">
            <v>46968.999000000003</v>
          </cell>
          <cell r="W2079">
            <v>40394.190540000003</v>
          </cell>
          <cell r="X2079">
            <v>57705.989000000001</v>
          </cell>
          <cell r="Y2079">
            <v>46968.999000000003</v>
          </cell>
          <cell r="AA2079">
            <v>40394.190540000003</v>
          </cell>
        </row>
        <row r="2080">
          <cell r="C2080" t="str">
            <v>JT9-690576</v>
          </cell>
          <cell r="D2080" t="str">
            <v>JTM-949EVS/230 Mill With 3-Axis ACU-RITE G-2 MILLPWR CNC</v>
          </cell>
          <cell r="E2080" t="str">
            <v>Chip Making</v>
          </cell>
          <cell r="F2080" t="str">
            <v>TW</v>
          </cell>
          <cell r="G2080" t="str">
            <v>8459.69.0090</v>
          </cell>
          <cell r="H2080">
            <v>56553.08</v>
          </cell>
          <cell r="I2080">
            <v>46031.99</v>
          </cell>
          <cell r="J2080">
            <v>46031.99</v>
          </cell>
          <cell r="K2080">
            <v>39587.511399999996</v>
          </cell>
          <cell r="L2080">
            <v>61182.79</v>
          </cell>
          <cell r="M2080">
            <v>49799.99</v>
          </cell>
          <cell r="O2080">
            <v>42827.991399999999</v>
          </cell>
          <cell r="P2080">
            <v>67301.069000000003</v>
          </cell>
          <cell r="Q2080">
            <v>54778.999000000003</v>
          </cell>
          <cell r="S2080">
            <v>47110.790540000002</v>
          </cell>
          <cell r="T2080">
            <v>67301.069000000003</v>
          </cell>
          <cell r="U2080">
            <v>54778.999000000003</v>
          </cell>
          <cell r="W2080">
            <v>47110.790540000002</v>
          </cell>
          <cell r="X2080">
            <v>67301.069000000003</v>
          </cell>
          <cell r="Y2080">
            <v>54778.999000000003</v>
          </cell>
          <cell r="AA2080">
            <v>47110.790540000002</v>
          </cell>
        </row>
        <row r="2081">
          <cell r="C2081" t="str">
            <v>JT9-690930</v>
          </cell>
          <cell r="D2081" t="str">
            <v>JTM-1050VS2 2-Axis ACU-RITE G-2 MILPWR CNC</v>
          </cell>
          <cell r="E2081" t="str">
            <v>Chip Making</v>
          </cell>
          <cell r="F2081" t="str">
            <v>TW</v>
          </cell>
          <cell r="G2081" t="str">
            <v>8459.69.0090</v>
          </cell>
          <cell r="H2081">
            <v>59129.91</v>
          </cell>
          <cell r="I2081">
            <v>48129</v>
          </cell>
          <cell r="J2081">
            <v>48129</v>
          </cell>
          <cell r="K2081">
            <v>41390.94</v>
          </cell>
          <cell r="L2081">
            <v>62657.09</v>
          </cell>
          <cell r="M2081">
            <v>50999.99</v>
          </cell>
          <cell r="O2081">
            <v>43859.991399999999</v>
          </cell>
          <cell r="P2081">
            <v>68922.798999999999</v>
          </cell>
          <cell r="Q2081">
            <v>56098.999000000003</v>
          </cell>
          <cell r="S2081">
            <v>48245.990540000006</v>
          </cell>
          <cell r="T2081">
            <v>68922.798999999999</v>
          </cell>
          <cell r="U2081">
            <v>56098.999000000003</v>
          </cell>
          <cell r="W2081">
            <v>48245.990540000006</v>
          </cell>
          <cell r="X2081">
            <v>58298.514285714286</v>
          </cell>
          <cell r="Y2081">
            <v>47599</v>
          </cell>
          <cell r="AA2081">
            <v>40935.14</v>
          </cell>
        </row>
        <row r="2082">
          <cell r="C2082" t="str">
            <v>JT9-690940</v>
          </cell>
          <cell r="D2082" t="str">
            <v>JTM-1050VS2 Mill With 3-Axis ACU-RITE G-2 MILLPWR CNC</v>
          </cell>
          <cell r="E2082" t="str">
            <v>Chip Making</v>
          </cell>
          <cell r="F2082" t="str">
            <v>TW</v>
          </cell>
          <cell r="G2082" t="str">
            <v>8459.69.0090</v>
          </cell>
          <cell r="H2082">
            <v>65604.490000000005</v>
          </cell>
          <cell r="I2082">
            <v>53399</v>
          </cell>
          <cell r="J2082">
            <v>53399</v>
          </cell>
          <cell r="K2082">
            <v>45923.14</v>
          </cell>
          <cell r="L2082">
            <v>69659.990000000005</v>
          </cell>
          <cell r="M2082">
            <v>56699.99</v>
          </cell>
          <cell r="O2082">
            <v>48761.991399999999</v>
          </cell>
          <cell r="P2082">
            <v>76625.989000000016</v>
          </cell>
          <cell r="Q2082">
            <v>62368.999000000003</v>
          </cell>
          <cell r="S2082">
            <v>53638.190540000003</v>
          </cell>
          <cell r="T2082">
            <v>76625.989000000016</v>
          </cell>
          <cell r="U2082">
            <v>62368.999000000003</v>
          </cell>
          <cell r="W2082">
            <v>53638.190540000003</v>
          </cell>
          <cell r="X2082">
            <v>67258.36</v>
          </cell>
          <cell r="Y2082">
            <v>53999</v>
          </cell>
          <cell r="AA2082">
            <v>46439.14</v>
          </cell>
        </row>
        <row r="2083">
          <cell r="C2083" t="str">
            <v>JT9-690940-4</v>
          </cell>
          <cell r="D2083" t="str">
            <v>JTM-1050VS2 Mill With 3-Axis ACU-RITE G-2 MILLPWR CNC</v>
          </cell>
          <cell r="E2083" t="str">
            <v>Chip Making</v>
          </cell>
          <cell r="F2083" t="str">
            <v>TW</v>
          </cell>
          <cell r="G2083" t="str">
            <v>8459.69.0090</v>
          </cell>
          <cell r="H2083">
            <v>66033.06</v>
          </cell>
          <cell r="I2083">
            <v>53699</v>
          </cell>
          <cell r="J2083">
            <v>53699</v>
          </cell>
          <cell r="K2083">
            <v>46223.14</v>
          </cell>
          <cell r="L2083">
            <v>70028.590000000011</v>
          </cell>
          <cell r="M2083">
            <v>56999.99</v>
          </cell>
          <cell r="O2083">
            <v>49019.991399999999</v>
          </cell>
          <cell r="P2083">
            <v>77031.449000000022</v>
          </cell>
          <cell r="Q2083">
            <v>62698.999000000003</v>
          </cell>
          <cell r="S2083">
            <v>53921.990540000006</v>
          </cell>
          <cell r="T2083">
            <v>77031.449000000022</v>
          </cell>
          <cell r="U2083">
            <v>62698.999000000003</v>
          </cell>
          <cell r="W2083">
            <v>53921.990540000006</v>
          </cell>
          <cell r="X2083">
            <v>67740.645714285711</v>
          </cell>
          <cell r="Y2083">
            <v>54399</v>
          </cell>
          <cell r="AA2083">
            <v>46783.14</v>
          </cell>
        </row>
        <row r="2084">
          <cell r="C2084" t="str">
            <v>JT9-690926</v>
          </cell>
          <cell r="D2084" t="str">
            <v>JTM-1050VS2 3-AXIS MILLPWR w/ AIR DRAW BAR</v>
          </cell>
          <cell r="E2084" t="str">
            <v>Chip Making</v>
          </cell>
          <cell r="F2084" t="str">
            <v>TW</v>
          </cell>
          <cell r="G2084" t="str">
            <v>8459.69.0090</v>
          </cell>
          <cell r="H2084">
            <v>60923.63</v>
          </cell>
          <cell r="I2084">
            <v>49589</v>
          </cell>
          <cell r="J2084">
            <v>49589</v>
          </cell>
          <cell r="K2084">
            <v>42646.54</v>
          </cell>
          <cell r="L2084">
            <v>65851.39</v>
          </cell>
          <cell r="M2084">
            <v>53599.99</v>
          </cell>
          <cell r="O2084">
            <v>46095.991399999999</v>
          </cell>
          <cell r="P2084">
            <v>72436.52900000001</v>
          </cell>
          <cell r="Q2084">
            <v>58958.999000000003</v>
          </cell>
          <cell r="S2084">
            <v>50705.590540000005</v>
          </cell>
          <cell r="T2084">
            <v>72436.52900000001</v>
          </cell>
          <cell r="U2084">
            <v>58958.999000000003</v>
          </cell>
          <cell r="W2084">
            <v>50705.590540000005</v>
          </cell>
          <cell r="X2084">
            <v>72436.52900000001</v>
          </cell>
          <cell r="Y2084">
            <v>58958.999000000003</v>
          </cell>
          <cell r="AA2084">
            <v>50705.590540000005</v>
          </cell>
        </row>
        <row r="2085">
          <cell r="C2085" t="str">
            <v>JT9-690926-4</v>
          </cell>
          <cell r="D2085" t="str">
            <v>JTM-1050VS2 3-AXIS MILLPWR w/ AIR DRAW BAR 460V</v>
          </cell>
          <cell r="E2085" t="str">
            <v>Chip Making</v>
          </cell>
          <cell r="F2085" t="str">
            <v>TW</v>
          </cell>
          <cell r="G2085" t="str">
            <v>8459.69.0090</v>
          </cell>
          <cell r="H2085">
            <v>61352.2</v>
          </cell>
          <cell r="I2085">
            <v>49889</v>
          </cell>
          <cell r="J2085">
            <v>49889</v>
          </cell>
          <cell r="K2085">
            <v>42946.54</v>
          </cell>
          <cell r="L2085">
            <v>65482.79</v>
          </cell>
          <cell r="M2085">
            <v>53299.99</v>
          </cell>
          <cell r="O2085">
            <v>45837.991399999999</v>
          </cell>
          <cell r="P2085">
            <v>72031.069000000003</v>
          </cell>
          <cell r="Q2085">
            <v>58628.999000000003</v>
          </cell>
          <cell r="S2085">
            <v>50421.790540000002</v>
          </cell>
          <cell r="T2085">
            <v>72031.069000000003</v>
          </cell>
          <cell r="U2085">
            <v>58628.999000000003</v>
          </cell>
          <cell r="W2085">
            <v>50421.790540000002</v>
          </cell>
          <cell r="X2085">
            <v>72031.069000000003</v>
          </cell>
          <cell r="Y2085">
            <v>58628.999000000003</v>
          </cell>
          <cell r="AA2085">
            <v>50421.790540000002</v>
          </cell>
        </row>
        <row r="2086">
          <cell r="C2086" t="str">
            <v>JT9-690685</v>
          </cell>
          <cell r="D2086" t="str">
            <v>JTM-1050EVS2/230 2-AXIS MILLPWR CNC w/ Air Power Drawbar</v>
          </cell>
          <cell r="E2086" t="str">
            <v>Chip Making</v>
          </cell>
          <cell r="F2086" t="str">
            <v>TW</v>
          </cell>
          <cell r="G2086" t="str">
            <v>8459.69.0090</v>
          </cell>
          <cell r="L2086">
            <v>57455.71</v>
          </cell>
          <cell r="M2086">
            <v>46229</v>
          </cell>
          <cell r="O2086">
            <v>40219</v>
          </cell>
          <cell r="P2086">
            <v>70150.198771428579</v>
          </cell>
          <cell r="Q2086">
            <v>57098.999000000003</v>
          </cell>
          <cell r="S2086">
            <v>49105.139139999999</v>
          </cell>
          <cell r="T2086">
            <v>70150.198771428579</v>
          </cell>
          <cell r="U2086">
            <v>57098.999000000003</v>
          </cell>
          <cell r="W2086">
            <v>49105.139139999999</v>
          </cell>
          <cell r="X2086">
            <v>70150.198771428579</v>
          </cell>
          <cell r="Y2086">
            <v>57098.999000000003</v>
          </cell>
          <cell r="AA2086">
            <v>49105.139139999999</v>
          </cell>
        </row>
        <row r="2087">
          <cell r="C2087" t="str">
            <v>JT9-690938</v>
          </cell>
          <cell r="D2087" t="str">
            <v>JTM-4VS Mill With 2-Axis ACU-RITE G-2 MILLPWR CNC</v>
          </cell>
          <cell r="E2087" t="str">
            <v>Chip Making</v>
          </cell>
          <cell r="F2087" t="str">
            <v>TW</v>
          </cell>
          <cell r="G2087" t="str">
            <v>8459.69.0090</v>
          </cell>
          <cell r="H2087">
            <v>46229.91</v>
          </cell>
          <cell r="I2087">
            <v>37629</v>
          </cell>
          <cell r="J2087">
            <v>37629</v>
          </cell>
          <cell r="K2087">
            <v>32360.94</v>
          </cell>
          <cell r="L2087">
            <v>49511.39</v>
          </cell>
          <cell r="M2087">
            <v>40299.99</v>
          </cell>
          <cell r="O2087">
            <v>34657.991399999999</v>
          </cell>
          <cell r="P2087">
            <v>54462.529000000002</v>
          </cell>
          <cell r="Q2087">
            <v>44328.999000000003</v>
          </cell>
          <cell r="S2087">
            <v>38123.790540000002</v>
          </cell>
          <cell r="T2087">
            <v>54462.529000000002</v>
          </cell>
          <cell r="U2087">
            <v>44328.999000000003</v>
          </cell>
          <cell r="W2087">
            <v>38123.790540000002</v>
          </cell>
          <cell r="X2087">
            <v>54462.529000000002</v>
          </cell>
          <cell r="Y2087">
            <v>44328.999000000003</v>
          </cell>
          <cell r="AA2087">
            <v>38123.790540000002</v>
          </cell>
        </row>
        <row r="2088">
          <cell r="C2088" t="str">
            <v>JT9-690948</v>
          </cell>
          <cell r="D2088" t="str">
            <v>JTM-4VS Mill With 3-Axis ACU-RITE G-2 MILLPWR CNC</v>
          </cell>
          <cell r="E2088" t="str">
            <v>Chip Making</v>
          </cell>
          <cell r="F2088" t="str">
            <v>TW</v>
          </cell>
          <cell r="G2088" t="str">
            <v>8459.69.0090</v>
          </cell>
          <cell r="H2088">
            <v>52827.34</v>
          </cell>
          <cell r="I2088">
            <v>42999</v>
          </cell>
          <cell r="J2088">
            <v>42999</v>
          </cell>
          <cell r="K2088">
            <v>36979.14</v>
          </cell>
          <cell r="L2088">
            <v>56882.79</v>
          </cell>
          <cell r="M2088">
            <v>46299.99</v>
          </cell>
          <cell r="O2088">
            <v>39817.991399999999</v>
          </cell>
          <cell r="P2088">
            <v>62571.069000000003</v>
          </cell>
          <cell r="Q2088">
            <v>50928.999000000003</v>
          </cell>
          <cell r="S2088">
            <v>43799.790540000002</v>
          </cell>
          <cell r="T2088">
            <v>62571.069000000003</v>
          </cell>
          <cell r="U2088">
            <v>50928.999000000003</v>
          </cell>
          <cell r="W2088">
            <v>43799.790540000002</v>
          </cell>
          <cell r="X2088">
            <v>62571.069000000003</v>
          </cell>
          <cell r="Y2088">
            <v>50928.999000000003</v>
          </cell>
          <cell r="AA2088">
            <v>43799.790540000002</v>
          </cell>
        </row>
        <row r="2089">
          <cell r="C2089" t="str">
            <v>JT9-690948-4</v>
          </cell>
          <cell r="D2089" t="str">
            <v>JTM-4VS Mill With 3-Axis ACU-RITE G-2 MILLPWR CNC 460V</v>
          </cell>
          <cell r="E2089" t="str">
            <v>Chip Making</v>
          </cell>
          <cell r="F2089" t="str">
            <v>TW</v>
          </cell>
          <cell r="G2089" t="str">
            <v>8459.69.0090</v>
          </cell>
          <cell r="H2089">
            <v>53255.71</v>
          </cell>
          <cell r="I2089">
            <v>43299</v>
          </cell>
          <cell r="J2089">
            <v>43299</v>
          </cell>
          <cell r="K2089">
            <v>37279</v>
          </cell>
          <cell r="L2089">
            <v>57005.689999999995</v>
          </cell>
          <cell r="M2089">
            <v>46399.99</v>
          </cell>
          <cell r="O2089">
            <v>39903.991399999999</v>
          </cell>
          <cell r="P2089">
            <v>62706.258999999998</v>
          </cell>
          <cell r="Q2089">
            <v>51038.999000000003</v>
          </cell>
          <cell r="S2089">
            <v>43894.39054</v>
          </cell>
          <cell r="T2089">
            <v>62706.258999999998</v>
          </cell>
          <cell r="U2089">
            <v>51038.999000000003</v>
          </cell>
          <cell r="W2089">
            <v>43894.39054</v>
          </cell>
          <cell r="X2089">
            <v>62706.258999999998</v>
          </cell>
          <cell r="Y2089">
            <v>51038.999000000003</v>
          </cell>
          <cell r="AA2089">
            <v>43894.39054</v>
          </cell>
        </row>
        <row r="2090">
          <cell r="C2090" t="str">
            <v>JT9-690949</v>
          </cell>
          <cell r="D2090" t="str">
            <v>JTM-4VS Mill With 3-Axis ACU-RITE G-2 MILLPWR CNC With Air Powered Draw Bar</v>
          </cell>
          <cell r="E2090" t="str">
            <v>Chip Making</v>
          </cell>
          <cell r="F2090" t="str">
            <v>TW</v>
          </cell>
          <cell r="G2090" t="str">
            <v>8459.69.0090</v>
          </cell>
          <cell r="H2090">
            <v>57820.18</v>
          </cell>
          <cell r="I2090">
            <v>47062.99</v>
          </cell>
          <cell r="J2090">
            <v>47062.99</v>
          </cell>
          <cell r="K2090">
            <v>40474.171399999999</v>
          </cell>
          <cell r="L2090">
            <v>61674.29</v>
          </cell>
          <cell r="M2090">
            <v>50199.99</v>
          </cell>
          <cell r="O2090">
            <v>43171.991399999999</v>
          </cell>
          <cell r="P2090">
            <v>67841.719000000012</v>
          </cell>
          <cell r="Q2090">
            <v>55218.999000000003</v>
          </cell>
          <cell r="S2090">
            <v>47489.190540000003</v>
          </cell>
          <cell r="T2090">
            <v>67841.719000000012</v>
          </cell>
          <cell r="U2090">
            <v>55218.999000000003</v>
          </cell>
          <cell r="W2090">
            <v>47489.190540000003</v>
          </cell>
          <cell r="X2090">
            <v>67841.719000000012</v>
          </cell>
          <cell r="Y2090">
            <v>55218.999000000003</v>
          </cell>
          <cell r="AA2090">
            <v>47489.190540000003</v>
          </cell>
        </row>
        <row r="2091">
          <cell r="C2091" t="str">
            <v>JT9-690949-4</v>
          </cell>
          <cell r="D2091" t="str">
            <v>JTM-4VS Mill With 3-Axis ACU-RITE G-2 MILLPWR CNC With Air Powered Draw Bar 460V</v>
          </cell>
          <cell r="E2091" t="str">
            <v>Chip Making</v>
          </cell>
          <cell r="F2091" t="str">
            <v>TW</v>
          </cell>
          <cell r="G2091" t="str">
            <v>8459.69.0090</v>
          </cell>
          <cell r="H2091">
            <v>58248.81</v>
          </cell>
          <cell r="I2091">
            <v>47362.99</v>
          </cell>
          <cell r="J2091">
            <v>47362.99</v>
          </cell>
          <cell r="K2091">
            <v>40774.17</v>
          </cell>
          <cell r="L2091">
            <v>62042.79</v>
          </cell>
          <cell r="M2091">
            <v>50499.99</v>
          </cell>
          <cell r="O2091">
            <v>43429.991399999999</v>
          </cell>
          <cell r="P2091">
            <v>68247.069000000003</v>
          </cell>
          <cell r="Q2091">
            <v>55548.999000000003</v>
          </cell>
          <cell r="S2091">
            <v>47772.990540000006</v>
          </cell>
          <cell r="T2091">
            <v>68247.069000000003</v>
          </cell>
          <cell r="U2091">
            <v>55548.999000000003</v>
          </cell>
          <cell r="W2091">
            <v>47772.990540000006</v>
          </cell>
          <cell r="X2091">
            <v>68247.069000000003</v>
          </cell>
          <cell r="Y2091">
            <v>55548.999000000003</v>
          </cell>
          <cell r="AA2091">
            <v>47772.990540000006</v>
          </cell>
        </row>
        <row r="2092">
          <cell r="C2092" t="str">
            <v>JT9-690950</v>
          </cell>
          <cell r="D2092" t="str">
            <v>JTM-4VS-1 Mill With 3-Axis ACU-RITE G-2 MILLPWR CNC</v>
          </cell>
          <cell r="E2092" t="str">
            <v>Chip Making</v>
          </cell>
          <cell r="F2092" t="str">
            <v>TW</v>
          </cell>
          <cell r="G2092" t="str">
            <v>8459.69.0090</v>
          </cell>
          <cell r="H2092">
            <v>53195.91</v>
          </cell>
          <cell r="I2092">
            <v>43299</v>
          </cell>
          <cell r="J2092">
            <v>43299</v>
          </cell>
          <cell r="K2092">
            <v>37237.14</v>
          </cell>
          <cell r="L2092">
            <v>57251.39</v>
          </cell>
          <cell r="M2092">
            <v>46599.99</v>
          </cell>
          <cell r="O2092">
            <v>40075.991399999999</v>
          </cell>
          <cell r="P2092">
            <v>62976.529000000002</v>
          </cell>
          <cell r="Q2092">
            <v>51258.999000000003</v>
          </cell>
          <cell r="S2092">
            <v>44083.590540000005</v>
          </cell>
          <cell r="T2092">
            <v>62976.529000000002</v>
          </cell>
          <cell r="U2092">
            <v>51258.999000000003</v>
          </cell>
          <cell r="W2092">
            <v>44083.590540000005</v>
          </cell>
          <cell r="X2092">
            <v>62976.529000000002</v>
          </cell>
          <cell r="Y2092">
            <v>51258.999000000003</v>
          </cell>
          <cell r="AA2092">
            <v>44083.590540000005</v>
          </cell>
        </row>
        <row r="2093">
          <cell r="C2093" t="str">
            <v>JT9-690684</v>
          </cell>
          <cell r="D2093" t="str">
            <v>JTM-1050EVS2 3X MILLPWR G2xAPDB &amp; Z PWF</v>
          </cell>
          <cell r="E2093" t="str">
            <v>Chip Making</v>
          </cell>
          <cell r="F2093" t="str">
            <v>TW</v>
          </cell>
          <cell r="G2093" t="str">
            <v>8459.69.0090</v>
          </cell>
          <cell r="H2093">
            <v>65801.23</v>
          </cell>
          <cell r="I2093">
            <v>53299</v>
          </cell>
          <cell r="J2093">
            <v>53299</v>
          </cell>
          <cell r="K2093">
            <v>45870</v>
          </cell>
          <cell r="L2093">
            <v>71257.090000000011</v>
          </cell>
          <cell r="M2093">
            <v>57999.99</v>
          </cell>
          <cell r="O2093">
            <v>49879.991399999999</v>
          </cell>
          <cell r="P2093">
            <v>78382.799000000014</v>
          </cell>
          <cell r="Q2093">
            <v>63798.999000000003</v>
          </cell>
          <cell r="S2093">
            <v>54867.990540000006</v>
          </cell>
          <cell r="T2093">
            <v>78382.799000000014</v>
          </cell>
          <cell r="U2093">
            <v>63798.999000000003</v>
          </cell>
          <cell r="W2093">
            <v>54867.990540000006</v>
          </cell>
          <cell r="X2093">
            <v>78382.799000000014</v>
          </cell>
          <cell r="Y2093">
            <v>63798.999000000003</v>
          </cell>
          <cell r="AA2093">
            <v>54867.990540000006</v>
          </cell>
        </row>
        <row r="2094">
          <cell r="C2094" t="str">
            <v xml:space="preserve">JET® JTM1254VS VARIABLE SPEED MILLING MACHINES  VERTICAL MILLS   NT40 </v>
          </cell>
        </row>
        <row r="2095">
          <cell r="C2095" t="str">
            <v>JT9-690025</v>
          </cell>
          <cell r="D2095" t="str">
            <v>JTM-1254VS  12x54 NT40 VS MILL 230/460V</v>
          </cell>
          <cell r="E2095" t="str">
            <v>Chip Making</v>
          </cell>
          <cell r="F2095" t="str">
            <v>TW</v>
          </cell>
          <cell r="G2095" t="str">
            <v>8459.39.0050</v>
          </cell>
          <cell r="H2095">
            <v>24570.2</v>
          </cell>
          <cell r="I2095">
            <v>19999</v>
          </cell>
          <cell r="J2095">
            <v>19999</v>
          </cell>
          <cell r="K2095">
            <v>17199.14</v>
          </cell>
          <cell r="L2095">
            <v>26229.99</v>
          </cell>
          <cell r="M2095">
            <v>21349.99</v>
          </cell>
          <cell r="O2095">
            <v>18360.991400000003</v>
          </cell>
          <cell r="P2095">
            <v>28852.989000000005</v>
          </cell>
          <cell r="Q2095">
            <v>23483.999000000003</v>
          </cell>
          <cell r="S2095">
            <v>20197.090540000005</v>
          </cell>
          <cell r="T2095">
            <v>28852.989000000005</v>
          </cell>
          <cell r="U2095">
            <v>23483.999000000003</v>
          </cell>
          <cell r="W2095">
            <v>20197.090540000005</v>
          </cell>
          <cell r="X2095">
            <v>28852.989000000005</v>
          </cell>
          <cell r="Y2095">
            <v>23483.999000000003</v>
          </cell>
          <cell r="AA2095">
            <v>20197.090540000005</v>
          </cell>
        </row>
        <row r="2096">
          <cell r="C2096" t="str">
            <v>JET® JTM1254VS MILL PACKAGES</v>
          </cell>
        </row>
        <row r="2097">
          <cell r="C2097" t="str">
            <v>JT9-698025</v>
          </cell>
          <cell r="D2097" t="str">
            <v>JTM-1254VS With X Powerfeed</v>
          </cell>
          <cell r="E2097" t="str">
            <v>Chip Making</v>
          </cell>
          <cell r="F2097" t="str">
            <v>TW</v>
          </cell>
          <cell r="G2097" t="str">
            <v>8462.29.0020</v>
          </cell>
          <cell r="H2097">
            <v>25553.06</v>
          </cell>
          <cell r="I2097">
            <v>20799</v>
          </cell>
          <cell r="J2097">
            <v>20799</v>
          </cell>
          <cell r="K2097">
            <v>17887.14</v>
          </cell>
          <cell r="L2097">
            <v>27151.390000000003</v>
          </cell>
          <cell r="M2097">
            <v>22099.99</v>
          </cell>
          <cell r="O2097">
            <v>19005.991400000003</v>
          </cell>
          <cell r="P2097">
            <v>29866.529000000006</v>
          </cell>
          <cell r="Q2097">
            <v>24308.999000000003</v>
          </cell>
          <cell r="S2097">
            <v>20906.590540000005</v>
          </cell>
          <cell r="T2097">
            <v>29866.529000000006</v>
          </cell>
          <cell r="U2097">
            <v>24308.999000000003</v>
          </cell>
          <cell r="W2097">
            <v>20906.590540000005</v>
          </cell>
          <cell r="X2097">
            <v>29866.529000000006</v>
          </cell>
          <cell r="Y2097">
            <v>24308.999000000003</v>
          </cell>
          <cell r="AA2097">
            <v>20906.590540000005</v>
          </cell>
        </row>
        <row r="2098">
          <cell r="C2098" t="str">
            <v>JT9-698026</v>
          </cell>
          <cell r="D2098" t="str">
            <v>JTM-1254VS With X Powerfeed &amp; Air Power Drawbar</v>
          </cell>
          <cell r="E2098" t="str">
            <v>Chip Making</v>
          </cell>
          <cell r="F2098" t="str">
            <v>TW</v>
          </cell>
          <cell r="G2098" t="str">
            <v>8462.29.0020</v>
          </cell>
          <cell r="H2098">
            <v>25553.06</v>
          </cell>
          <cell r="I2098">
            <v>20799</v>
          </cell>
          <cell r="J2098">
            <v>20799</v>
          </cell>
          <cell r="K2098">
            <v>17887.14</v>
          </cell>
          <cell r="L2098">
            <v>27274.29</v>
          </cell>
          <cell r="M2098">
            <v>22199.99</v>
          </cell>
          <cell r="O2098">
            <v>19091.991400000003</v>
          </cell>
          <cell r="P2098">
            <v>30001.719000000005</v>
          </cell>
          <cell r="Q2098">
            <v>24418.999000000003</v>
          </cell>
          <cell r="S2098">
            <v>21001.190540000003</v>
          </cell>
          <cell r="T2098">
            <v>30001.719000000005</v>
          </cell>
          <cell r="U2098">
            <v>24418.999000000003</v>
          </cell>
          <cell r="W2098">
            <v>21001.190540000003</v>
          </cell>
          <cell r="X2098">
            <v>30001.719000000005</v>
          </cell>
          <cell r="Y2098">
            <v>24418.999000000003</v>
          </cell>
          <cell r="AA2098">
            <v>21001.190540000003</v>
          </cell>
        </row>
        <row r="2099">
          <cell r="C2099" t="str">
            <v>JT9-698027</v>
          </cell>
          <cell r="D2099" t="str">
            <v>JTM-1254VS With X &amp; Y Powerfeeds</v>
          </cell>
          <cell r="E2099" t="str">
            <v>Chip Making</v>
          </cell>
          <cell r="F2099" t="str">
            <v>TW</v>
          </cell>
          <cell r="G2099" t="str">
            <v>8462.29.0020</v>
          </cell>
          <cell r="H2099">
            <v>27027.34</v>
          </cell>
          <cell r="I2099">
            <v>21999</v>
          </cell>
          <cell r="J2099">
            <v>21999</v>
          </cell>
          <cell r="K2099">
            <v>18919.14</v>
          </cell>
          <cell r="L2099">
            <v>28687.09</v>
          </cell>
          <cell r="M2099">
            <v>23349.99</v>
          </cell>
          <cell r="O2099">
            <v>20080.991400000003</v>
          </cell>
          <cell r="P2099">
            <v>31555.799000000003</v>
          </cell>
          <cell r="Q2099">
            <v>25683.999000000003</v>
          </cell>
          <cell r="S2099">
            <v>22089.090540000005</v>
          </cell>
          <cell r="T2099">
            <v>31555.799000000003</v>
          </cell>
          <cell r="U2099">
            <v>25683.999000000003</v>
          </cell>
          <cell r="W2099">
            <v>22089.090540000005</v>
          </cell>
          <cell r="X2099">
            <v>31555.799000000003</v>
          </cell>
          <cell r="Y2099">
            <v>25683.999000000003</v>
          </cell>
          <cell r="AA2099">
            <v>22089.090540000005</v>
          </cell>
        </row>
        <row r="2100">
          <cell r="C2100" t="str">
            <v>JT9-698028</v>
          </cell>
          <cell r="D2100" t="str">
            <v>JTM-1254VS With X &amp; Y Powerfeeds &amp; Air Power Drawbar</v>
          </cell>
          <cell r="E2100" t="str">
            <v>Chip Making</v>
          </cell>
          <cell r="F2100" t="str">
            <v>TW</v>
          </cell>
          <cell r="G2100" t="str">
            <v>8462.29.0020</v>
          </cell>
          <cell r="H2100">
            <v>29238.77</v>
          </cell>
          <cell r="I2100">
            <v>23799</v>
          </cell>
          <cell r="J2100">
            <v>23799</v>
          </cell>
          <cell r="K2100">
            <v>20467.14</v>
          </cell>
          <cell r="L2100">
            <v>30959.99</v>
          </cell>
          <cell r="M2100">
            <v>25199.99</v>
          </cell>
          <cell r="O2100">
            <v>21671.991400000003</v>
          </cell>
          <cell r="P2100">
            <v>34055.989000000001</v>
          </cell>
          <cell r="Q2100">
            <v>27718.999000000003</v>
          </cell>
          <cell r="S2100">
            <v>23839.190540000003</v>
          </cell>
          <cell r="T2100">
            <v>34055.989000000001</v>
          </cell>
          <cell r="U2100">
            <v>27718.999000000003</v>
          </cell>
          <cell r="W2100">
            <v>23839.190540000003</v>
          </cell>
          <cell r="X2100">
            <v>34055.989000000001</v>
          </cell>
          <cell r="Y2100">
            <v>27718.999000000003</v>
          </cell>
          <cell r="AA2100">
            <v>23839.190540000003</v>
          </cell>
        </row>
        <row r="2101">
          <cell r="C2101" t="str">
            <v>JT9-698029</v>
          </cell>
          <cell r="D2101" t="str">
            <v xml:space="preserve">JTM-1254VS With X,Y &amp; Z Powerfeeds </v>
          </cell>
          <cell r="E2101" t="str">
            <v>Chip Making</v>
          </cell>
          <cell r="F2101" t="str">
            <v>TW</v>
          </cell>
          <cell r="G2101" t="str">
            <v>8462.29.0020</v>
          </cell>
          <cell r="H2101">
            <v>28501.63</v>
          </cell>
          <cell r="I2101">
            <v>23199</v>
          </cell>
          <cell r="J2101">
            <v>23199</v>
          </cell>
          <cell r="K2101">
            <v>19951.14</v>
          </cell>
          <cell r="L2101">
            <v>30222.79</v>
          </cell>
          <cell r="M2101">
            <v>24599.99</v>
          </cell>
          <cell r="O2101">
            <v>21155.991400000003</v>
          </cell>
          <cell r="P2101">
            <v>33245.069000000003</v>
          </cell>
          <cell r="Q2101">
            <v>27058.999000000003</v>
          </cell>
          <cell r="S2101">
            <v>23271.590540000005</v>
          </cell>
          <cell r="T2101">
            <v>33245.069000000003</v>
          </cell>
          <cell r="U2101">
            <v>27058.999000000003</v>
          </cell>
          <cell r="W2101">
            <v>23271.590540000005</v>
          </cell>
          <cell r="X2101">
            <v>33245.069000000003</v>
          </cell>
          <cell r="Y2101">
            <v>27058.999000000003</v>
          </cell>
          <cell r="AA2101">
            <v>23271.590540000005</v>
          </cell>
        </row>
        <row r="2102">
          <cell r="C2102" t="str">
            <v>JT9-698030</v>
          </cell>
          <cell r="D2102" t="str">
            <v>JTM-1254VS With X,Y &amp; Z Powerfeeds &amp; Air Power Drawbar</v>
          </cell>
          <cell r="E2102" t="str">
            <v>Chip Making</v>
          </cell>
          <cell r="F2102" t="str">
            <v>TW</v>
          </cell>
          <cell r="G2102" t="str">
            <v>8462.29.0020</v>
          </cell>
          <cell r="H2102">
            <v>29238.77</v>
          </cell>
          <cell r="I2102">
            <v>23799</v>
          </cell>
          <cell r="J2102">
            <v>23799</v>
          </cell>
          <cell r="K2102">
            <v>20467.14</v>
          </cell>
          <cell r="L2102">
            <v>31082.79</v>
          </cell>
          <cell r="M2102">
            <v>25299.99</v>
          </cell>
          <cell r="O2102">
            <v>21757.991400000003</v>
          </cell>
          <cell r="P2102">
            <v>34191.069000000003</v>
          </cell>
          <cell r="Q2102">
            <v>27828.999000000003</v>
          </cell>
          <cell r="S2102">
            <v>23933.790540000005</v>
          </cell>
          <cell r="T2102">
            <v>34191.069000000003</v>
          </cell>
          <cell r="U2102">
            <v>27828.999000000003</v>
          </cell>
          <cell r="W2102">
            <v>23933.790540000005</v>
          </cell>
          <cell r="X2102">
            <v>34191.069000000003</v>
          </cell>
          <cell r="Y2102">
            <v>27828.999000000003</v>
          </cell>
          <cell r="AA2102">
            <v>23933.790540000005</v>
          </cell>
        </row>
        <row r="2103">
          <cell r="C2103" t="str">
            <v>JET® JTM-1254VS MILLS WITH ACU-RITE 200S DRO</v>
          </cell>
        </row>
        <row r="2104">
          <cell r="C2104" t="str">
            <v>JT9-698049</v>
          </cell>
          <cell r="D2104" t="str">
            <v>JTM-1254VS With  ACU-RITE  203 DRO, X Powerfeed</v>
          </cell>
          <cell r="E2104" t="str">
            <v>Chip Making</v>
          </cell>
          <cell r="F2104" t="str">
            <v>TW</v>
          </cell>
          <cell r="G2104" t="str">
            <v>8459.69.0090</v>
          </cell>
          <cell r="H2104">
            <v>29238.57</v>
          </cell>
          <cell r="I2104">
            <v>23799</v>
          </cell>
          <cell r="J2104">
            <v>23799</v>
          </cell>
          <cell r="K2104">
            <v>20467</v>
          </cell>
          <cell r="L2104">
            <v>31119.690000000002</v>
          </cell>
          <cell r="M2104">
            <v>25329.99</v>
          </cell>
          <cell r="O2104">
            <v>21783.791400000002</v>
          </cell>
          <cell r="P2104">
            <v>34231.659000000007</v>
          </cell>
          <cell r="Q2104">
            <v>27861.999000000003</v>
          </cell>
          <cell r="S2104">
            <v>23962.170540000003</v>
          </cell>
          <cell r="T2104">
            <v>34231.659000000007</v>
          </cell>
          <cell r="U2104">
            <v>27861.999000000003</v>
          </cell>
          <cell r="W2104">
            <v>23962.170540000003</v>
          </cell>
          <cell r="X2104">
            <v>34231.659000000007</v>
          </cell>
          <cell r="Y2104">
            <v>27861.999000000003</v>
          </cell>
          <cell r="AA2104">
            <v>23962.170540000003</v>
          </cell>
        </row>
        <row r="2105">
          <cell r="C2105" t="str">
            <v>JT9-698050</v>
          </cell>
          <cell r="D2105" t="str">
            <v>JTM-1254VS With  ACU-RITE  203 DRO,  X Powerfeed &amp; Air Power Drawbar</v>
          </cell>
          <cell r="E2105" t="str">
            <v>Chip Making</v>
          </cell>
          <cell r="F2105" t="str">
            <v>TW</v>
          </cell>
          <cell r="G2105" t="str">
            <v>8459.69.0090</v>
          </cell>
          <cell r="H2105">
            <v>31450</v>
          </cell>
          <cell r="I2105">
            <v>25599</v>
          </cell>
          <cell r="J2105">
            <v>25599</v>
          </cell>
          <cell r="K2105">
            <v>22015</v>
          </cell>
          <cell r="L2105">
            <v>33417.089999999997</v>
          </cell>
          <cell r="M2105">
            <v>27199.99</v>
          </cell>
          <cell r="O2105">
            <v>23391.991400000003</v>
          </cell>
          <cell r="P2105">
            <v>36758.798999999999</v>
          </cell>
          <cell r="Q2105">
            <v>29918.999000000003</v>
          </cell>
          <cell r="S2105">
            <v>25731.190540000003</v>
          </cell>
          <cell r="T2105">
            <v>36758.798999999999</v>
          </cell>
          <cell r="U2105">
            <v>29918.999000000003</v>
          </cell>
          <cell r="W2105">
            <v>25731.190540000003</v>
          </cell>
          <cell r="X2105">
            <v>36758.798999999999</v>
          </cell>
          <cell r="Y2105">
            <v>29918.999000000003</v>
          </cell>
          <cell r="AA2105">
            <v>25731.190540000003</v>
          </cell>
        </row>
        <row r="2106">
          <cell r="C2106" t="str">
            <v>JT9-698051</v>
          </cell>
          <cell r="D2106" t="str">
            <v xml:space="preserve">JTM-1254VS With  ACU-RITE  203 DRO X &amp; Y Powerfeeds </v>
          </cell>
          <cell r="E2106" t="str">
            <v>Chip Making</v>
          </cell>
          <cell r="F2106" t="str">
            <v>TW</v>
          </cell>
          <cell r="G2106" t="str">
            <v>8459.69.0090</v>
          </cell>
          <cell r="H2106">
            <v>30786.57</v>
          </cell>
          <cell r="I2106">
            <v>25059</v>
          </cell>
          <cell r="J2106">
            <v>25059</v>
          </cell>
          <cell r="K2106">
            <v>21550.6</v>
          </cell>
          <cell r="L2106">
            <v>32802.79</v>
          </cell>
          <cell r="M2106">
            <v>26699.99</v>
          </cell>
          <cell r="O2106">
            <v>22961.991400000003</v>
          </cell>
          <cell r="P2106">
            <v>36083.069000000003</v>
          </cell>
          <cell r="Q2106">
            <v>29368.999000000003</v>
          </cell>
          <cell r="S2106">
            <v>25258.190540000003</v>
          </cell>
          <cell r="T2106">
            <v>36083.069000000003</v>
          </cell>
          <cell r="U2106">
            <v>29368.999000000003</v>
          </cell>
          <cell r="W2106">
            <v>25258.190540000003</v>
          </cell>
          <cell r="X2106">
            <v>36083.069000000003</v>
          </cell>
          <cell r="Y2106">
            <v>29368.999000000003</v>
          </cell>
          <cell r="AA2106">
            <v>25258.190540000003</v>
          </cell>
        </row>
        <row r="2107">
          <cell r="C2107" t="str">
            <v>JT9-698052</v>
          </cell>
          <cell r="D2107" t="str">
            <v>JTM-1254VS With  ACU-RITE  203 DRO X &amp; Y Powerfeeds &amp; Air Power Drawbar</v>
          </cell>
          <cell r="E2107" t="str">
            <v>Chip Making</v>
          </cell>
          <cell r="F2107" t="str">
            <v>TW</v>
          </cell>
          <cell r="G2107" t="str">
            <v>8459.69.0090</v>
          </cell>
          <cell r="H2107">
            <v>32838.29</v>
          </cell>
          <cell r="I2107">
            <v>26729</v>
          </cell>
          <cell r="J2107">
            <v>26729</v>
          </cell>
          <cell r="K2107">
            <v>22986.799999999999</v>
          </cell>
          <cell r="L2107">
            <v>34891.39</v>
          </cell>
          <cell r="M2107">
            <v>28399.99</v>
          </cell>
          <cell r="O2107">
            <v>24423.991400000003</v>
          </cell>
          <cell r="P2107">
            <v>38380.529000000002</v>
          </cell>
          <cell r="Q2107">
            <v>31238.999000000003</v>
          </cell>
          <cell r="S2107">
            <v>26866.390540000004</v>
          </cell>
          <cell r="T2107">
            <v>38380.529000000002</v>
          </cell>
          <cell r="U2107">
            <v>31238.999000000003</v>
          </cell>
          <cell r="W2107">
            <v>26866.390540000004</v>
          </cell>
          <cell r="X2107">
            <v>38380.529000000002</v>
          </cell>
          <cell r="Y2107">
            <v>31238.999000000003</v>
          </cell>
          <cell r="AA2107">
            <v>26866.390540000004</v>
          </cell>
        </row>
        <row r="2108">
          <cell r="C2108" t="str">
            <v>JT9-698053</v>
          </cell>
          <cell r="D2108" t="str">
            <v>JTM-1254VS With  ACU-RITE  203 DRO X,Y&amp;Z Powerfeeds</v>
          </cell>
          <cell r="E2108" t="str">
            <v>Chip Making</v>
          </cell>
          <cell r="F2108" t="str">
            <v>TW</v>
          </cell>
          <cell r="G2108" t="str">
            <v>8459.69.0090</v>
          </cell>
          <cell r="H2108">
            <v>32432.86</v>
          </cell>
          <cell r="I2108">
            <v>26399</v>
          </cell>
          <cell r="J2108">
            <v>26399</v>
          </cell>
          <cell r="K2108">
            <v>22703</v>
          </cell>
          <cell r="L2108">
            <v>34645.689999999995</v>
          </cell>
          <cell r="M2108">
            <v>28199.99</v>
          </cell>
          <cell r="O2108">
            <v>24251.991400000003</v>
          </cell>
          <cell r="P2108">
            <v>38110.258999999998</v>
          </cell>
          <cell r="Q2108">
            <v>31018.999000000003</v>
          </cell>
          <cell r="S2108">
            <v>26677.190540000003</v>
          </cell>
          <cell r="T2108">
            <v>38110.258999999998</v>
          </cell>
          <cell r="U2108">
            <v>31018.999000000003</v>
          </cell>
          <cell r="W2108">
            <v>26677.190540000003</v>
          </cell>
          <cell r="X2108">
            <v>38110.258999999998</v>
          </cell>
          <cell r="Y2108">
            <v>31018.999000000003</v>
          </cell>
          <cell r="AA2108">
            <v>26677.190540000003</v>
          </cell>
        </row>
        <row r="2109">
          <cell r="C2109" t="str">
            <v>JT9-698053-4</v>
          </cell>
          <cell r="D2109" t="str">
            <v>JTM-1254VS With ACU-RITE 203 DRO X, Y, &amp; Z Powerfeeds 460V</v>
          </cell>
          <cell r="E2109" t="str">
            <v>Chip Making</v>
          </cell>
          <cell r="F2109" t="str">
            <v>TW</v>
          </cell>
          <cell r="G2109" t="str">
            <v>8459.69.0090</v>
          </cell>
          <cell r="H2109">
            <v>45922</v>
          </cell>
          <cell r="I2109">
            <v>26699</v>
          </cell>
          <cell r="J2109">
            <v>26699</v>
          </cell>
          <cell r="K2109">
            <v>22961</v>
          </cell>
          <cell r="L2109">
            <v>35014.29</v>
          </cell>
          <cell r="M2109">
            <v>28499.99</v>
          </cell>
          <cell r="O2109">
            <v>24509.991400000003</v>
          </cell>
          <cell r="P2109">
            <v>38515.719000000005</v>
          </cell>
          <cell r="Q2109">
            <v>31348.999000000003</v>
          </cell>
          <cell r="S2109">
            <v>26960.990540000006</v>
          </cell>
          <cell r="T2109">
            <v>38515.719000000005</v>
          </cell>
          <cell r="U2109">
            <v>31348.999000000003</v>
          </cell>
          <cell r="W2109">
            <v>26960.990540000006</v>
          </cell>
          <cell r="X2109">
            <v>38515.719000000005</v>
          </cell>
          <cell r="Y2109">
            <v>31348.999000000003</v>
          </cell>
          <cell r="AA2109">
            <v>26960.990540000006</v>
          </cell>
        </row>
        <row r="2110">
          <cell r="C2110" t="str">
            <v>JT9-698054</v>
          </cell>
          <cell r="D2110" t="str">
            <v>JTM-1254VS With  ACU-RITE  203 DRO X,Y&amp;Z Powerfeeds &amp; Air Power Drawbar</v>
          </cell>
          <cell r="E2110" t="str">
            <v>Chip Making</v>
          </cell>
          <cell r="F2110" t="str">
            <v>TW</v>
          </cell>
          <cell r="G2110" t="str">
            <v>8459.69.0090</v>
          </cell>
          <cell r="H2110">
            <v>34521.43</v>
          </cell>
          <cell r="I2110">
            <v>28099</v>
          </cell>
          <cell r="J2110">
            <v>28099</v>
          </cell>
          <cell r="K2110">
            <v>24165</v>
          </cell>
          <cell r="L2110">
            <v>36611.39</v>
          </cell>
          <cell r="M2110">
            <v>29799.99</v>
          </cell>
          <cell r="O2110">
            <v>25627.991400000003</v>
          </cell>
          <cell r="P2110">
            <v>40272.529000000002</v>
          </cell>
          <cell r="Q2110">
            <v>32778.999000000003</v>
          </cell>
          <cell r="S2110">
            <v>28190.790540000005</v>
          </cell>
          <cell r="T2110">
            <v>40272.529000000002</v>
          </cell>
          <cell r="U2110">
            <v>32778.999000000003</v>
          </cell>
          <cell r="W2110">
            <v>28190.790540000005</v>
          </cell>
          <cell r="X2110">
            <v>40272.529000000002</v>
          </cell>
          <cell r="Y2110">
            <v>32778.999000000003</v>
          </cell>
          <cell r="AA2110">
            <v>28190.790540000005</v>
          </cell>
        </row>
        <row r="2111">
          <cell r="C2111" t="str">
            <v>JT9-698055</v>
          </cell>
          <cell r="D2111" t="str">
            <v>JTM-1254VS With  ACU-RITE   203 3X (K) DRO &amp;  X Powerfeed</v>
          </cell>
          <cell r="E2111" t="str">
            <v>Chip Making</v>
          </cell>
          <cell r="F2111" t="str">
            <v>TW</v>
          </cell>
          <cell r="G2111" t="str">
            <v>8459.69.0090</v>
          </cell>
          <cell r="H2111">
            <v>30098.57</v>
          </cell>
          <cell r="I2111">
            <v>24499</v>
          </cell>
          <cell r="J2111">
            <v>24499</v>
          </cell>
          <cell r="K2111">
            <v>21069</v>
          </cell>
          <cell r="L2111">
            <v>32065.690000000002</v>
          </cell>
          <cell r="M2111">
            <v>26099.99</v>
          </cell>
          <cell r="O2111">
            <v>22445.991400000003</v>
          </cell>
          <cell r="P2111">
            <v>35272.259000000005</v>
          </cell>
          <cell r="Q2111">
            <v>28708.999000000003</v>
          </cell>
          <cell r="S2111">
            <v>24690.590540000005</v>
          </cell>
          <cell r="T2111">
            <v>35272.259000000005</v>
          </cell>
          <cell r="U2111">
            <v>28708.999000000003</v>
          </cell>
          <cell r="W2111">
            <v>24690.590540000005</v>
          </cell>
          <cell r="X2111">
            <v>35272.259000000005</v>
          </cell>
          <cell r="Y2111">
            <v>28708.999000000003</v>
          </cell>
          <cell r="AA2111">
            <v>24690.590540000005</v>
          </cell>
        </row>
        <row r="2112">
          <cell r="C2112" t="str">
            <v>JT9-698056</v>
          </cell>
          <cell r="D2112" t="str">
            <v>JTM-1254VS With  ACU-RITE   203 3X (K) DRO,  X Powerfeed &amp; Air Power Drawbar</v>
          </cell>
          <cell r="E2112" t="str">
            <v>Chip Making</v>
          </cell>
          <cell r="F2112" t="str">
            <v>TW</v>
          </cell>
          <cell r="G2112" t="str">
            <v>8459.69.0090</v>
          </cell>
          <cell r="H2112">
            <v>32187.14</v>
          </cell>
          <cell r="I2112">
            <v>26199</v>
          </cell>
          <cell r="J2112">
            <v>26199</v>
          </cell>
          <cell r="K2112">
            <v>22531</v>
          </cell>
          <cell r="L2112">
            <v>34277.089999999997</v>
          </cell>
          <cell r="M2112">
            <v>27899.99</v>
          </cell>
          <cell r="O2112">
            <v>23993.991400000003</v>
          </cell>
          <cell r="P2112">
            <v>37704.798999999999</v>
          </cell>
          <cell r="Q2112">
            <v>30688.999000000003</v>
          </cell>
          <cell r="S2112">
            <v>26393.390540000004</v>
          </cell>
          <cell r="T2112">
            <v>37704.798999999999</v>
          </cell>
          <cell r="U2112">
            <v>30688.999000000003</v>
          </cell>
          <cell r="W2112">
            <v>26393.390540000004</v>
          </cell>
          <cell r="X2112">
            <v>37704.798999999999</v>
          </cell>
          <cell r="Y2112">
            <v>30688.999000000003</v>
          </cell>
          <cell r="AA2112">
            <v>26393.390540000004</v>
          </cell>
        </row>
        <row r="2113">
          <cell r="C2113" t="str">
            <v>JT9-698057</v>
          </cell>
          <cell r="D2113" t="str">
            <v>JTM-1254VS With  ACU-RITE   203 3X (K) DRO,  X &amp; Y  Powerfeeds</v>
          </cell>
          <cell r="E2113" t="str">
            <v>Chip Making</v>
          </cell>
          <cell r="F2113" t="str">
            <v>TW</v>
          </cell>
          <cell r="G2113" t="str">
            <v>8459.69.0090</v>
          </cell>
          <cell r="H2113">
            <v>31572.86</v>
          </cell>
          <cell r="I2113">
            <v>25699</v>
          </cell>
          <cell r="J2113">
            <v>25699</v>
          </cell>
          <cell r="K2113">
            <v>22101</v>
          </cell>
          <cell r="L2113">
            <v>33662.79</v>
          </cell>
          <cell r="M2113">
            <v>27399.99</v>
          </cell>
          <cell r="O2113">
            <v>23563.991400000003</v>
          </cell>
          <cell r="P2113">
            <v>37029.069000000003</v>
          </cell>
          <cell r="Q2113">
            <v>30138.999000000003</v>
          </cell>
          <cell r="S2113">
            <v>25920.390540000004</v>
          </cell>
          <cell r="T2113">
            <v>37029.069000000003</v>
          </cell>
          <cell r="U2113">
            <v>30138.999000000003</v>
          </cell>
          <cell r="W2113">
            <v>25920.390540000004</v>
          </cell>
          <cell r="X2113">
            <v>37029.069000000003</v>
          </cell>
          <cell r="Y2113">
            <v>30138.999000000003</v>
          </cell>
          <cell r="AA2113">
            <v>25920.390540000004</v>
          </cell>
        </row>
        <row r="2114">
          <cell r="C2114" t="str">
            <v>JT9-698058</v>
          </cell>
          <cell r="D2114" t="str">
            <v>JTM-1254VS With  ACU-RITE   203 3X (K) DRO,  X &amp; Y  Powerfeeds &amp; Air Power Drawbar</v>
          </cell>
          <cell r="E2114" t="str">
            <v>Chip Making</v>
          </cell>
          <cell r="F2114" t="str">
            <v>TW</v>
          </cell>
          <cell r="G2114" t="str">
            <v>8459.69.0090</v>
          </cell>
          <cell r="H2114">
            <v>33710</v>
          </cell>
          <cell r="I2114">
            <v>27439</v>
          </cell>
          <cell r="J2114">
            <v>27439</v>
          </cell>
          <cell r="K2114">
            <v>23597</v>
          </cell>
          <cell r="L2114">
            <v>35874.29</v>
          </cell>
          <cell r="M2114">
            <v>29199.99</v>
          </cell>
          <cell r="O2114">
            <v>25111.991400000003</v>
          </cell>
          <cell r="P2114">
            <v>39461.719000000005</v>
          </cell>
          <cell r="Q2114">
            <v>32118.999000000003</v>
          </cell>
          <cell r="S2114">
            <v>27623.190540000007</v>
          </cell>
          <cell r="T2114">
            <v>39461.719000000005</v>
          </cell>
          <cell r="U2114">
            <v>32118.999000000003</v>
          </cell>
          <cell r="W2114">
            <v>27623.190540000007</v>
          </cell>
          <cell r="X2114">
            <v>39461.719000000005</v>
          </cell>
          <cell r="Y2114">
            <v>32118.999000000003</v>
          </cell>
          <cell r="AA2114">
            <v>27623.190540000007</v>
          </cell>
        </row>
        <row r="2115">
          <cell r="C2115" t="str">
            <v>JT9-698059</v>
          </cell>
          <cell r="D2115" t="str">
            <v xml:space="preserve">JTM-1254VS With  ACU-RITE   203 3X (K) DRO, X,Y&amp;Z  Powerfeeds </v>
          </cell>
          <cell r="E2115" t="str">
            <v>Chip Making</v>
          </cell>
          <cell r="F2115" t="str">
            <v>TW</v>
          </cell>
          <cell r="G2115" t="str">
            <v>8459.69.0090</v>
          </cell>
          <cell r="H2115">
            <v>33170</v>
          </cell>
          <cell r="I2115">
            <v>26999</v>
          </cell>
          <cell r="J2115">
            <v>26999</v>
          </cell>
          <cell r="K2115">
            <v>23219</v>
          </cell>
          <cell r="L2115">
            <v>35628.589999999997</v>
          </cell>
          <cell r="M2115">
            <v>28999.99</v>
          </cell>
          <cell r="O2115">
            <v>24939.991400000003</v>
          </cell>
          <cell r="P2115">
            <v>39191.449000000001</v>
          </cell>
          <cell r="Q2115">
            <v>31898.999000000003</v>
          </cell>
          <cell r="S2115">
            <v>27433.990540000006</v>
          </cell>
          <cell r="T2115">
            <v>39191.449000000001</v>
          </cell>
          <cell r="U2115">
            <v>31898.999000000003</v>
          </cell>
          <cell r="W2115">
            <v>27433.990540000006</v>
          </cell>
          <cell r="X2115">
            <v>39191.449000000001</v>
          </cell>
          <cell r="Y2115">
            <v>31898.999000000003</v>
          </cell>
          <cell r="AA2115">
            <v>27433.990540000006</v>
          </cell>
        </row>
        <row r="2116">
          <cell r="C2116" t="str">
            <v>JT9-698060</v>
          </cell>
          <cell r="D2116" t="str">
            <v>JTM-1254VS With  ACU-RITE   203 3X (K) DRO, X,Y&amp;Z  Powerfeeds &amp; Air Power Drawbar</v>
          </cell>
          <cell r="E2116" t="str">
            <v>Chip Making</v>
          </cell>
          <cell r="F2116" t="str">
            <v>TW</v>
          </cell>
          <cell r="G2116" t="str">
            <v>8459.69.0090</v>
          </cell>
          <cell r="H2116">
            <v>35381.43</v>
          </cell>
          <cell r="I2116">
            <v>28799</v>
          </cell>
          <cell r="J2116">
            <v>28799</v>
          </cell>
          <cell r="K2116">
            <v>24767</v>
          </cell>
          <cell r="L2116">
            <v>37594.29</v>
          </cell>
          <cell r="M2116">
            <v>30599.99</v>
          </cell>
          <cell r="O2116">
            <v>26315.991400000003</v>
          </cell>
          <cell r="P2116">
            <v>41353.719000000005</v>
          </cell>
          <cell r="Q2116">
            <v>33658.999000000003</v>
          </cell>
          <cell r="S2116">
            <v>28947.590540000005</v>
          </cell>
          <cell r="T2116">
            <v>41353.719000000005</v>
          </cell>
          <cell r="U2116">
            <v>33658.999000000003</v>
          </cell>
          <cell r="W2116">
            <v>28947.590540000005</v>
          </cell>
          <cell r="X2116">
            <v>41353.719000000005</v>
          </cell>
          <cell r="Y2116">
            <v>33658.999000000003</v>
          </cell>
          <cell r="AA2116">
            <v>28947.590540000005</v>
          </cell>
        </row>
        <row r="2117">
          <cell r="C2117" t="str">
            <v>JT9-698061</v>
          </cell>
          <cell r="D2117" t="str">
            <v>JTM-1254VS With  ACU-RITE   203 3X (Q) DRO &amp;  X Powerfeed</v>
          </cell>
          <cell r="E2117" t="str">
            <v>Chip Making</v>
          </cell>
          <cell r="F2117" t="str">
            <v>TW</v>
          </cell>
          <cell r="G2117" t="str">
            <v>8459.69.0090</v>
          </cell>
          <cell r="H2117">
            <v>30774.29</v>
          </cell>
          <cell r="I2117">
            <v>25049</v>
          </cell>
          <cell r="J2117">
            <v>25049</v>
          </cell>
          <cell r="K2117">
            <v>21542</v>
          </cell>
          <cell r="L2117">
            <v>32679.99</v>
          </cell>
          <cell r="M2117">
            <v>26599.99</v>
          </cell>
          <cell r="O2117">
            <v>22875.991400000003</v>
          </cell>
          <cell r="P2117">
            <v>35947.989000000001</v>
          </cell>
          <cell r="Q2117">
            <v>29258.999000000003</v>
          </cell>
          <cell r="S2117">
            <v>25163.590540000005</v>
          </cell>
          <cell r="T2117">
            <v>35947.989000000001</v>
          </cell>
          <cell r="U2117">
            <v>29258.999000000003</v>
          </cell>
          <cell r="W2117">
            <v>25163.590540000005</v>
          </cell>
          <cell r="X2117">
            <v>35947.989000000001</v>
          </cell>
          <cell r="Y2117">
            <v>29258.999000000003</v>
          </cell>
          <cell r="AA2117">
            <v>25163.590540000005</v>
          </cell>
        </row>
        <row r="2118">
          <cell r="C2118" t="str">
            <v>JT9-698062</v>
          </cell>
          <cell r="D2118" t="str">
            <v>JTM-1254VS With  ACU-RITE   203 3X (Q) DRO,  X Powerfeed &amp; Air Power Drawbar</v>
          </cell>
          <cell r="E2118" t="str">
            <v>Chip Making</v>
          </cell>
          <cell r="F2118" t="str">
            <v>TW</v>
          </cell>
          <cell r="G2118" t="str">
            <v>8459.69.0090</v>
          </cell>
          <cell r="H2118">
            <v>33108.57</v>
          </cell>
          <cell r="I2118">
            <v>26949</v>
          </cell>
          <cell r="J2118">
            <v>26949</v>
          </cell>
          <cell r="K2118">
            <v>23176</v>
          </cell>
          <cell r="L2118">
            <v>35444.29</v>
          </cell>
          <cell r="M2118">
            <v>28849.99</v>
          </cell>
          <cell r="O2118">
            <v>24810.991400000003</v>
          </cell>
          <cell r="P2118">
            <v>38988.719000000005</v>
          </cell>
          <cell r="Q2118">
            <v>31733.999000000003</v>
          </cell>
          <cell r="S2118">
            <v>27292.090540000005</v>
          </cell>
          <cell r="T2118">
            <v>38988.719000000005</v>
          </cell>
          <cell r="U2118">
            <v>31733.999000000003</v>
          </cell>
          <cell r="W2118">
            <v>27292.090540000005</v>
          </cell>
          <cell r="X2118">
            <v>38988.719000000005</v>
          </cell>
          <cell r="Y2118">
            <v>31733.999000000003</v>
          </cell>
          <cell r="AA2118">
            <v>27292.090540000005</v>
          </cell>
        </row>
        <row r="2119">
          <cell r="C2119" t="str">
            <v>JT9-698063</v>
          </cell>
          <cell r="D2119" t="str">
            <v xml:space="preserve">JTM-1254VS With  ACU-RITE   203 3X (Q) DRO,  X &amp; Y  Powerfeeds </v>
          </cell>
          <cell r="E2119" t="str">
            <v>Chip Making</v>
          </cell>
          <cell r="F2119" t="str">
            <v>TW</v>
          </cell>
          <cell r="G2119" t="str">
            <v>8459.69.0090</v>
          </cell>
          <cell r="H2119">
            <v>32432.86</v>
          </cell>
          <cell r="I2119">
            <v>26399</v>
          </cell>
          <cell r="J2119">
            <v>26399</v>
          </cell>
          <cell r="K2119">
            <v>22703</v>
          </cell>
          <cell r="L2119">
            <v>34399.99</v>
          </cell>
          <cell r="M2119">
            <v>27999.99</v>
          </cell>
          <cell r="O2119">
            <v>24079.991400000003</v>
          </cell>
          <cell r="P2119">
            <v>37839.989000000001</v>
          </cell>
          <cell r="Q2119">
            <v>30798.999000000003</v>
          </cell>
          <cell r="S2119">
            <v>26487.990540000006</v>
          </cell>
          <cell r="T2119">
            <v>37839.989000000001</v>
          </cell>
          <cell r="U2119">
            <v>30798.999000000003</v>
          </cell>
          <cell r="W2119">
            <v>26487.990540000006</v>
          </cell>
          <cell r="X2119">
            <v>37839.989000000001</v>
          </cell>
          <cell r="Y2119">
            <v>30798.999000000003</v>
          </cell>
          <cell r="AA2119">
            <v>26487.990540000006</v>
          </cell>
        </row>
        <row r="2120">
          <cell r="C2120" t="str">
            <v>JT9-698064</v>
          </cell>
          <cell r="D2120" t="str">
            <v>JTM-1254VS With  ACU-RITE   203 3X (Q) DRO,  X &amp; Y  Powerfeeds &amp; Air Power Drawbar</v>
          </cell>
          <cell r="E2120" t="str">
            <v>Chip Making</v>
          </cell>
          <cell r="F2120" t="str">
            <v>TW</v>
          </cell>
          <cell r="G2120" t="str">
            <v>8459.69.0090</v>
          </cell>
          <cell r="H2120">
            <v>34521.43</v>
          </cell>
          <cell r="I2120">
            <v>28099</v>
          </cell>
          <cell r="J2120">
            <v>28099</v>
          </cell>
          <cell r="K2120">
            <v>24165</v>
          </cell>
          <cell r="L2120">
            <v>36611.39</v>
          </cell>
          <cell r="M2120">
            <v>29799.99</v>
          </cell>
          <cell r="O2120">
            <v>25627.991400000003</v>
          </cell>
          <cell r="P2120">
            <v>40272.529000000002</v>
          </cell>
          <cell r="Q2120">
            <v>32778.999000000003</v>
          </cell>
          <cell r="S2120">
            <v>28190.790540000005</v>
          </cell>
          <cell r="T2120">
            <v>40272.529000000002</v>
          </cell>
          <cell r="U2120">
            <v>32778.999000000003</v>
          </cell>
          <cell r="W2120">
            <v>28190.790540000005</v>
          </cell>
          <cell r="X2120">
            <v>40272.529000000002</v>
          </cell>
          <cell r="Y2120">
            <v>32778.999000000003</v>
          </cell>
          <cell r="AA2120">
            <v>28190.790540000005</v>
          </cell>
        </row>
        <row r="2121">
          <cell r="C2121" t="str">
            <v>JT9-698065</v>
          </cell>
          <cell r="D2121" t="str">
            <v>JTM-1254VS With  ACU-RITE   203 3X (Q) DRO,  X,Y&amp;Z   Powerfeeds</v>
          </cell>
          <cell r="E2121" t="str">
            <v>Chip Making</v>
          </cell>
          <cell r="F2121" t="str">
            <v>TW</v>
          </cell>
          <cell r="G2121" t="str">
            <v>8459.69.0090</v>
          </cell>
          <cell r="H2121">
            <v>34030</v>
          </cell>
          <cell r="I2121">
            <v>27699</v>
          </cell>
          <cell r="J2121">
            <v>27699</v>
          </cell>
          <cell r="K2121">
            <v>23821</v>
          </cell>
          <cell r="L2121">
            <v>35997.089999999997</v>
          </cell>
          <cell r="M2121">
            <v>29299.99</v>
          </cell>
          <cell r="O2121">
            <v>25197.991400000003</v>
          </cell>
          <cell r="P2121">
            <v>39596.798999999999</v>
          </cell>
          <cell r="Q2121">
            <v>32228.999000000003</v>
          </cell>
          <cell r="S2121">
            <v>27717.790540000005</v>
          </cell>
          <cell r="T2121">
            <v>39596.798999999999</v>
          </cell>
          <cell r="U2121">
            <v>32228.999000000003</v>
          </cell>
          <cell r="W2121">
            <v>27717.790540000005</v>
          </cell>
          <cell r="X2121">
            <v>39596.798999999999</v>
          </cell>
          <cell r="Y2121">
            <v>32228.999000000003</v>
          </cell>
          <cell r="AA2121">
            <v>27717.790540000005</v>
          </cell>
        </row>
        <row r="2122">
          <cell r="C2122" t="str">
            <v>JT9-698066</v>
          </cell>
          <cell r="D2122" t="str">
            <v>JTM-1254VS With  ACU-RITE   203 3X (Q) DRO,  X,Y&amp;Z  Powerfeeds &amp; Air Power Drawbar</v>
          </cell>
          <cell r="E2122" t="str">
            <v>Chip Making</v>
          </cell>
          <cell r="F2122" t="str">
            <v>TW</v>
          </cell>
          <cell r="G2122" t="str">
            <v>8459.69.0090</v>
          </cell>
          <cell r="H2122">
            <v>36118.57</v>
          </cell>
          <cell r="I2122">
            <v>29399</v>
          </cell>
          <cell r="J2122">
            <v>29399</v>
          </cell>
          <cell r="K2122">
            <v>25283</v>
          </cell>
          <cell r="L2122">
            <v>38208.589999999997</v>
          </cell>
          <cell r="M2122">
            <v>31099.99</v>
          </cell>
          <cell r="O2122">
            <v>26745.991400000003</v>
          </cell>
          <cell r="P2122">
            <v>42029.449000000001</v>
          </cell>
          <cell r="Q2122">
            <v>34208.999000000003</v>
          </cell>
          <cell r="S2122">
            <v>29420.590540000005</v>
          </cell>
          <cell r="T2122">
            <v>42029.449000000001</v>
          </cell>
          <cell r="U2122">
            <v>34208.999000000003</v>
          </cell>
          <cell r="W2122">
            <v>29420.590540000005</v>
          </cell>
          <cell r="X2122">
            <v>42029.449000000001</v>
          </cell>
          <cell r="Y2122">
            <v>34208.999000000003</v>
          </cell>
          <cell r="AA2122">
            <v>29420.590540000005</v>
          </cell>
        </row>
        <row r="2123">
          <cell r="C2123" t="str">
            <v>JT9-698150</v>
          </cell>
          <cell r="D2123" t="str">
            <v>JTM-1254VS With ACU-RITE 303 DRO, X, Y, &amp; Z Powerfeeds</v>
          </cell>
          <cell r="E2123" t="str">
            <v>Chip Making</v>
          </cell>
          <cell r="F2123" t="str">
            <v>TW</v>
          </cell>
          <cell r="G2123" t="str">
            <v>8459.69.0090</v>
          </cell>
          <cell r="L2123">
            <v>34141.43</v>
          </cell>
          <cell r="M2123">
            <v>27499</v>
          </cell>
          <cell r="O2123">
            <v>23899</v>
          </cell>
          <cell r="P2123">
            <v>37163.057142857142</v>
          </cell>
          <cell r="Q2123">
            <v>30249</v>
          </cell>
          <cell r="S2123">
            <v>26014.14</v>
          </cell>
          <cell r="T2123">
            <v>37163.057142857142</v>
          </cell>
          <cell r="U2123">
            <v>30249</v>
          </cell>
          <cell r="W2123">
            <v>26014.14</v>
          </cell>
          <cell r="X2123">
            <v>37163.057142857142</v>
          </cell>
          <cell r="Y2123">
            <v>30249</v>
          </cell>
          <cell r="AA2123">
            <v>26014.14</v>
          </cell>
        </row>
        <row r="2124">
          <cell r="C2124" t="str">
            <v>JT9-698151</v>
          </cell>
          <cell r="D2124" t="str">
            <v>JTM-1254VS With ACU-RITE 303 DRO, X, Y, &amp; Z Powerfeeds &amp; Air Power Drawbar</v>
          </cell>
          <cell r="E2124" t="str">
            <v>Chip Making</v>
          </cell>
          <cell r="F2124" t="str">
            <v>TW</v>
          </cell>
          <cell r="G2124" t="str">
            <v>8459.69.0090</v>
          </cell>
          <cell r="L2124">
            <v>36707.14</v>
          </cell>
          <cell r="M2124">
            <v>29899</v>
          </cell>
          <cell r="O2124">
            <v>25695</v>
          </cell>
          <cell r="P2124">
            <v>40406.485714285714</v>
          </cell>
          <cell r="Q2124">
            <v>32889</v>
          </cell>
          <cell r="S2124">
            <v>28284.54</v>
          </cell>
          <cell r="T2124">
            <v>40406.485714285714</v>
          </cell>
          <cell r="U2124">
            <v>32889</v>
          </cell>
          <cell r="W2124">
            <v>28284.54</v>
          </cell>
          <cell r="X2124">
            <v>40406.485714285714</v>
          </cell>
          <cell r="Y2124">
            <v>32889</v>
          </cell>
          <cell r="AA2124">
            <v>28284.54</v>
          </cell>
        </row>
        <row r="2125">
          <cell r="C2125" t="str">
            <v>JET® JTM-1254VS MILLS WITH NEWALL DP700 DRO</v>
          </cell>
        </row>
        <row r="2126">
          <cell r="C2126" t="str">
            <v>JT9-698067</v>
          </cell>
          <cell r="D2126" t="str">
            <v>JTM-1254VS With Newall NMS800 DRO &amp; X Powerfeed</v>
          </cell>
          <cell r="E2126" t="str">
            <v>Chip Making</v>
          </cell>
          <cell r="F2126" t="str">
            <v>TW</v>
          </cell>
          <cell r="G2126" t="str">
            <v>8459.69.0090</v>
          </cell>
          <cell r="H2126">
            <v>29238.57</v>
          </cell>
          <cell r="I2126">
            <v>23799</v>
          </cell>
          <cell r="J2126">
            <v>23799</v>
          </cell>
          <cell r="K2126">
            <v>20467</v>
          </cell>
          <cell r="L2126">
            <v>31082.79</v>
          </cell>
          <cell r="M2126">
            <v>25299.99</v>
          </cell>
          <cell r="O2126">
            <v>21757.991400000003</v>
          </cell>
          <cell r="P2126">
            <v>34191.069000000003</v>
          </cell>
          <cell r="Q2126">
            <v>27828.999000000003</v>
          </cell>
          <cell r="S2126">
            <v>23933.790540000005</v>
          </cell>
          <cell r="T2126">
            <v>34191.069000000003</v>
          </cell>
          <cell r="U2126">
            <v>27828.999000000003</v>
          </cell>
          <cell r="W2126">
            <v>23933.790540000005</v>
          </cell>
          <cell r="X2126">
            <v>34191.069000000003</v>
          </cell>
          <cell r="Y2126">
            <v>27828.999000000003</v>
          </cell>
          <cell r="AA2126">
            <v>23933.790540000005</v>
          </cell>
        </row>
        <row r="2127">
          <cell r="C2127" t="str">
            <v>JT9-698068</v>
          </cell>
          <cell r="D2127" t="str">
            <v>JTM-1254VS With Newall NMS800 DRO X Powerfeed &amp; Air Power Drawbar</v>
          </cell>
          <cell r="E2127" t="str">
            <v>Chip Making</v>
          </cell>
          <cell r="F2127" t="str">
            <v>TW</v>
          </cell>
          <cell r="G2127" t="str">
            <v>8459.69.0090</v>
          </cell>
          <cell r="H2127">
            <v>31450</v>
          </cell>
          <cell r="I2127">
            <v>25599</v>
          </cell>
          <cell r="J2127">
            <v>25599</v>
          </cell>
          <cell r="K2127">
            <v>22015</v>
          </cell>
          <cell r="L2127">
            <v>33294.29</v>
          </cell>
          <cell r="M2127">
            <v>27099.99</v>
          </cell>
          <cell r="O2127">
            <v>23305.991400000003</v>
          </cell>
          <cell r="P2127">
            <v>36623.719000000005</v>
          </cell>
          <cell r="Q2127">
            <v>29808.999000000003</v>
          </cell>
          <cell r="S2127">
            <v>25636.590540000005</v>
          </cell>
          <cell r="T2127">
            <v>36623.719000000005</v>
          </cell>
          <cell r="U2127">
            <v>29808.999000000003</v>
          </cell>
          <cell r="W2127">
            <v>25636.590540000005</v>
          </cell>
          <cell r="X2127">
            <v>36623.719000000005</v>
          </cell>
          <cell r="Y2127">
            <v>29808.999000000003</v>
          </cell>
          <cell r="AA2127">
            <v>25636.590540000005</v>
          </cell>
        </row>
        <row r="2128">
          <cell r="C2128" t="str">
            <v>JT9-698069</v>
          </cell>
          <cell r="D2128" t="str">
            <v>JTM-1254VS With Newall NMS800 DRO X &amp; Y Powerfeeds</v>
          </cell>
          <cell r="E2128" t="str">
            <v>Chip Making</v>
          </cell>
          <cell r="F2128" t="str">
            <v>TW</v>
          </cell>
          <cell r="G2128" t="str">
            <v>8459.69.0090</v>
          </cell>
          <cell r="H2128">
            <v>30712.86</v>
          </cell>
          <cell r="I2128">
            <v>24999</v>
          </cell>
          <cell r="J2128">
            <v>24999</v>
          </cell>
          <cell r="K2128">
            <v>21499</v>
          </cell>
          <cell r="L2128">
            <v>32557.09</v>
          </cell>
          <cell r="M2128">
            <v>26499.99</v>
          </cell>
          <cell r="O2128">
            <v>22789.991400000003</v>
          </cell>
          <cell r="P2128">
            <v>35812.799000000006</v>
          </cell>
          <cell r="Q2128">
            <v>29148.999000000003</v>
          </cell>
          <cell r="S2128">
            <v>25068.990540000006</v>
          </cell>
          <cell r="T2128">
            <v>35812.799000000006</v>
          </cell>
          <cell r="U2128">
            <v>29148.999000000003</v>
          </cell>
          <cell r="W2128">
            <v>25068.990540000006</v>
          </cell>
          <cell r="X2128">
            <v>35812.799000000006</v>
          </cell>
          <cell r="Y2128">
            <v>29148.999000000003</v>
          </cell>
          <cell r="AA2128">
            <v>25068.990540000006</v>
          </cell>
        </row>
        <row r="2129">
          <cell r="C2129" t="str">
            <v>JT9-698070</v>
          </cell>
          <cell r="D2129" t="str">
            <v>JTM-1254VS With Newall NMS800 DRO X &amp; Y Powerfeeds &amp; Air Power Drawbar</v>
          </cell>
          <cell r="E2129" t="str">
            <v>Chip Making</v>
          </cell>
          <cell r="F2129" t="str">
            <v>TW</v>
          </cell>
          <cell r="G2129" t="str">
            <v>8459.69.0090</v>
          </cell>
          <cell r="H2129">
            <v>32801.43</v>
          </cell>
          <cell r="I2129">
            <v>26699</v>
          </cell>
          <cell r="J2129">
            <v>26699</v>
          </cell>
          <cell r="K2129">
            <v>22961</v>
          </cell>
          <cell r="L2129">
            <v>34768.589999999997</v>
          </cell>
          <cell r="M2129">
            <v>28299.99</v>
          </cell>
          <cell r="O2129">
            <v>24337.991400000003</v>
          </cell>
          <cell r="P2129">
            <v>38245.449000000001</v>
          </cell>
          <cell r="Q2129">
            <v>31128.999000000003</v>
          </cell>
          <cell r="S2129">
            <v>26771.790540000005</v>
          </cell>
          <cell r="T2129">
            <v>38245.449000000001</v>
          </cell>
          <cell r="U2129">
            <v>31128.999000000003</v>
          </cell>
          <cell r="W2129">
            <v>26771.790540000005</v>
          </cell>
          <cell r="X2129">
            <v>38245.449000000001</v>
          </cell>
          <cell r="Y2129">
            <v>31128.999000000003</v>
          </cell>
          <cell r="AA2129">
            <v>26771.790540000005</v>
          </cell>
        </row>
        <row r="2130">
          <cell r="C2130" t="str">
            <v>JT9-698071</v>
          </cell>
          <cell r="D2130" t="str">
            <v>JTM-1254VS With Newall NMS800 DRO X,Y&amp;Z  Powerfeeds</v>
          </cell>
          <cell r="E2130" t="str">
            <v>Chip Making</v>
          </cell>
          <cell r="F2130" t="str">
            <v>TW</v>
          </cell>
          <cell r="G2130" t="str">
            <v>8459.69.0090</v>
          </cell>
          <cell r="H2130">
            <v>32383.71</v>
          </cell>
          <cell r="I2130">
            <v>26359</v>
          </cell>
          <cell r="J2130">
            <v>26359</v>
          </cell>
          <cell r="K2130">
            <v>22668.6</v>
          </cell>
          <cell r="L2130">
            <v>34277.089999999997</v>
          </cell>
          <cell r="M2130">
            <v>27899.99</v>
          </cell>
          <cell r="O2130">
            <v>23993.991400000003</v>
          </cell>
          <cell r="P2130">
            <v>37704.798999999999</v>
          </cell>
          <cell r="Q2130">
            <v>30688.999000000003</v>
          </cell>
          <cell r="S2130">
            <v>26393.390540000004</v>
          </cell>
          <cell r="T2130">
            <v>37704.798999999999</v>
          </cell>
          <cell r="U2130">
            <v>30688.999000000003</v>
          </cell>
          <cell r="W2130">
            <v>26393.390540000004</v>
          </cell>
          <cell r="X2130">
            <v>37704.798999999999</v>
          </cell>
          <cell r="Y2130">
            <v>30688.999000000003</v>
          </cell>
          <cell r="AA2130">
            <v>26393.390540000004</v>
          </cell>
        </row>
        <row r="2131">
          <cell r="C2131" t="str">
            <v>JT9-698072</v>
          </cell>
          <cell r="D2131" t="str">
            <v>JTM-1254VS With Newall NMS800 DRO X,Y&amp;Z  Powerfeeds &amp; Air Power Drawbar</v>
          </cell>
          <cell r="E2131" t="str">
            <v>Chip Making</v>
          </cell>
          <cell r="F2131" t="str">
            <v>TW</v>
          </cell>
          <cell r="G2131" t="str">
            <v>8459.69.0090</v>
          </cell>
          <cell r="H2131">
            <v>34521.43</v>
          </cell>
          <cell r="I2131">
            <v>28099</v>
          </cell>
          <cell r="J2131">
            <v>28099</v>
          </cell>
          <cell r="K2131">
            <v>24165</v>
          </cell>
          <cell r="L2131">
            <v>36611.39</v>
          </cell>
          <cell r="M2131">
            <v>29799.99</v>
          </cell>
          <cell r="O2131">
            <v>25627.991400000003</v>
          </cell>
          <cell r="P2131">
            <v>40272.529000000002</v>
          </cell>
          <cell r="Q2131">
            <v>32778.999000000003</v>
          </cell>
          <cell r="S2131">
            <v>28190.790540000005</v>
          </cell>
          <cell r="T2131">
            <v>40272.529000000002</v>
          </cell>
          <cell r="U2131">
            <v>32778.999000000003</v>
          </cell>
          <cell r="W2131">
            <v>28190.790540000005</v>
          </cell>
          <cell r="X2131">
            <v>40272.529000000002</v>
          </cell>
          <cell r="Y2131">
            <v>32778.999000000003</v>
          </cell>
          <cell r="AA2131">
            <v>28190.790540000005</v>
          </cell>
        </row>
        <row r="2132">
          <cell r="C2132" t="str">
            <v>JT9-698144</v>
          </cell>
          <cell r="D2132" t="str">
            <v xml:space="preserve">JTM-1254VS With Newall NMS800 3X (K) DRO, X Powerfeed </v>
          </cell>
          <cell r="E2132" t="str">
            <v>Chip Making</v>
          </cell>
          <cell r="F2132" t="str">
            <v>TW</v>
          </cell>
          <cell r="G2132" t="str">
            <v>8459.69.0090</v>
          </cell>
          <cell r="H2132">
            <v>30086.29</v>
          </cell>
          <cell r="I2132">
            <v>24489</v>
          </cell>
          <cell r="J2132">
            <v>24489</v>
          </cell>
          <cell r="K2132">
            <v>21060.400000000001</v>
          </cell>
          <cell r="L2132">
            <v>31942.79</v>
          </cell>
          <cell r="M2132">
            <v>25999.99</v>
          </cell>
          <cell r="O2132">
            <v>22359.991400000003</v>
          </cell>
          <cell r="P2132">
            <v>35137.069000000003</v>
          </cell>
          <cell r="Q2132">
            <v>28598.999000000003</v>
          </cell>
          <cell r="S2132">
            <v>24595.990540000006</v>
          </cell>
          <cell r="T2132">
            <v>35137.069000000003</v>
          </cell>
          <cell r="U2132">
            <v>28598.999000000003</v>
          </cell>
          <cell r="W2132">
            <v>24595.990540000006</v>
          </cell>
          <cell r="X2132">
            <v>35137.069000000003</v>
          </cell>
          <cell r="Y2132">
            <v>28598.999000000003</v>
          </cell>
          <cell r="AA2132">
            <v>24595.990540000006</v>
          </cell>
        </row>
        <row r="2133">
          <cell r="C2133" t="str">
            <v>JT9-698073</v>
          </cell>
          <cell r="D2133" t="str">
            <v>JTM-1254VS With Newall NMS800 3X (K) DRO, X Powerfeed &amp; Air Power Drawbar</v>
          </cell>
          <cell r="E2133" t="str">
            <v>Chip Making</v>
          </cell>
          <cell r="F2133" t="str">
            <v>TW</v>
          </cell>
          <cell r="G2133" t="str">
            <v>8459.69.0090</v>
          </cell>
          <cell r="H2133">
            <v>32187.14</v>
          </cell>
          <cell r="I2133">
            <v>26199</v>
          </cell>
          <cell r="J2133">
            <v>26199</v>
          </cell>
          <cell r="K2133">
            <v>22531</v>
          </cell>
          <cell r="L2133">
            <v>34154.29</v>
          </cell>
          <cell r="M2133">
            <v>27799.99</v>
          </cell>
          <cell r="O2133">
            <v>23907.991400000003</v>
          </cell>
          <cell r="P2133">
            <v>37569.719000000005</v>
          </cell>
          <cell r="Q2133">
            <v>30578.999000000003</v>
          </cell>
          <cell r="S2133">
            <v>26298.790540000005</v>
          </cell>
          <cell r="T2133">
            <v>37569.719000000005</v>
          </cell>
          <cell r="U2133">
            <v>30578.999000000003</v>
          </cell>
          <cell r="W2133">
            <v>26298.790540000005</v>
          </cell>
          <cell r="X2133">
            <v>37569.719000000005</v>
          </cell>
          <cell r="Y2133">
            <v>30578.999000000003</v>
          </cell>
          <cell r="AA2133">
            <v>26298.790540000005</v>
          </cell>
        </row>
        <row r="2134">
          <cell r="C2134" t="str">
            <v>JT9-698074</v>
          </cell>
          <cell r="D2134" t="str">
            <v>JTM-1254VS With Newall NMS800 3X (K) DRO,  X &amp; Y Powerfeeds</v>
          </cell>
          <cell r="E2134" t="str">
            <v>Chip Making</v>
          </cell>
          <cell r="F2134" t="str">
            <v>TW</v>
          </cell>
          <cell r="G2134" t="str">
            <v>8459.69.0090</v>
          </cell>
          <cell r="H2134">
            <v>31572.86</v>
          </cell>
          <cell r="I2134">
            <v>25699</v>
          </cell>
          <cell r="J2134">
            <v>25699</v>
          </cell>
          <cell r="K2134">
            <v>22101</v>
          </cell>
          <cell r="L2134">
            <v>33662.79</v>
          </cell>
          <cell r="M2134">
            <v>27399.99</v>
          </cell>
          <cell r="O2134">
            <v>23563.991400000003</v>
          </cell>
          <cell r="P2134">
            <v>37029.069000000003</v>
          </cell>
          <cell r="Q2134">
            <v>30138.999000000003</v>
          </cell>
          <cell r="S2134">
            <v>25920.390540000004</v>
          </cell>
          <cell r="T2134">
            <v>37029.069000000003</v>
          </cell>
          <cell r="U2134">
            <v>30138.999000000003</v>
          </cell>
          <cell r="W2134">
            <v>25920.390540000004</v>
          </cell>
          <cell r="X2134">
            <v>37029.069000000003</v>
          </cell>
          <cell r="Y2134">
            <v>30138.999000000003</v>
          </cell>
          <cell r="AA2134">
            <v>25920.390540000004</v>
          </cell>
        </row>
        <row r="2135">
          <cell r="C2135" t="str">
            <v>JT9-698075</v>
          </cell>
          <cell r="D2135" t="str">
            <v>JTM-1254VS With Newall NMS800 3X (K) DRO,  X &amp; Y Powerfeeds &amp; Air Power Drawbar</v>
          </cell>
          <cell r="E2135" t="str">
            <v>Chip Making</v>
          </cell>
          <cell r="F2135" t="str">
            <v>TW</v>
          </cell>
          <cell r="G2135" t="str">
            <v>8459.69.0090</v>
          </cell>
          <cell r="H2135">
            <v>33698.29</v>
          </cell>
          <cell r="I2135">
            <v>27429</v>
          </cell>
          <cell r="J2135">
            <v>27429</v>
          </cell>
          <cell r="K2135">
            <v>23588.799999999999</v>
          </cell>
          <cell r="L2135">
            <v>35628.589999999997</v>
          </cell>
          <cell r="M2135">
            <v>28999.99</v>
          </cell>
          <cell r="O2135">
            <v>24939.991400000003</v>
          </cell>
          <cell r="P2135">
            <v>39191.449000000001</v>
          </cell>
          <cell r="Q2135">
            <v>31898.999000000003</v>
          </cell>
          <cell r="S2135">
            <v>27433.990540000006</v>
          </cell>
          <cell r="T2135">
            <v>39191.449000000001</v>
          </cell>
          <cell r="U2135">
            <v>31898.999000000003</v>
          </cell>
          <cell r="W2135">
            <v>27433.990540000006</v>
          </cell>
          <cell r="X2135">
            <v>39191.449000000001</v>
          </cell>
          <cell r="Y2135">
            <v>31898.999000000003</v>
          </cell>
          <cell r="AA2135">
            <v>27433.990540000006</v>
          </cell>
        </row>
        <row r="2136">
          <cell r="C2136" t="str">
            <v>JT9-698076</v>
          </cell>
          <cell r="D2136" t="str">
            <v>JTM-1254VS With Newall NMS800 3X (K) DRO,  X,Y&amp;Z  Powerfeeds</v>
          </cell>
          <cell r="E2136" t="str">
            <v>Chip Making</v>
          </cell>
          <cell r="F2136" t="str">
            <v>TW</v>
          </cell>
          <cell r="G2136" t="str">
            <v>8459.69.0090</v>
          </cell>
          <cell r="H2136">
            <v>33206.86</v>
          </cell>
          <cell r="I2136">
            <v>27029</v>
          </cell>
          <cell r="J2136">
            <v>27029</v>
          </cell>
          <cell r="K2136">
            <v>23244.799999999999</v>
          </cell>
          <cell r="L2136">
            <v>35137.089999999997</v>
          </cell>
          <cell r="M2136">
            <v>28599.99</v>
          </cell>
          <cell r="O2136">
            <v>24595.991400000003</v>
          </cell>
          <cell r="P2136">
            <v>38650.798999999999</v>
          </cell>
          <cell r="Q2136">
            <v>31458.999000000003</v>
          </cell>
          <cell r="S2136">
            <v>27055.590540000005</v>
          </cell>
          <cell r="T2136">
            <v>38650.798999999999</v>
          </cell>
          <cell r="U2136">
            <v>31458.999000000003</v>
          </cell>
          <cell r="W2136">
            <v>27055.590540000005</v>
          </cell>
          <cell r="X2136">
            <v>38650.798999999999</v>
          </cell>
          <cell r="Y2136">
            <v>31458.999000000003</v>
          </cell>
          <cell r="AA2136">
            <v>27055.590540000005</v>
          </cell>
        </row>
        <row r="2137">
          <cell r="C2137" t="str">
            <v>JT9-698077</v>
          </cell>
          <cell r="D2137" t="str">
            <v>JTM-1254VS With Newall NMS800 3X (K) DRO,  X,Y&amp;Z  Powerfeeds &amp; Air Power Drawbar</v>
          </cell>
          <cell r="E2137" t="str">
            <v>Chip Making</v>
          </cell>
          <cell r="F2137" t="str">
            <v>TW</v>
          </cell>
          <cell r="G2137" t="str">
            <v>8459.69.0090</v>
          </cell>
          <cell r="H2137">
            <v>35381.43</v>
          </cell>
          <cell r="I2137">
            <v>28799</v>
          </cell>
          <cell r="J2137">
            <v>28799</v>
          </cell>
          <cell r="K2137">
            <v>24767</v>
          </cell>
          <cell r="L2137">
            <v>37471.39</v>
          </cell>
          <cell r="M2137">
            <v>30499.99</v>
          </cell>
          <cell r="O2137">
            <v>26229.991400000003</v>
          </cell>
          <cell r="P2137">
            <v>41218.529000000002</v>
          </cell>
          <cell r="Q2137">
            <v>33548.999000000003</v>
          </cell>
          <cell r="S2137">
            <v>28852.990540000006</v>
          </cell>
          <cell r="T2137">
            <v>41218.529000000002</v>
          </cell>
          <cell r="U2137">
            <v>33548.999000000003</v>
          </cell>
          <cell r="W2137">
            <v>28852.990540000006</v>
          </cell>
          <cell r="X2137">
            <v>41218.529000000002</v>
          </cell>
          <cell r="Y2137">
            <v>33548.999000000003</v>
          </cell>
          <cell r="AA2137">
            <v>28852.990540000006</v>
          </cell>
        </row>
        <row r="2138">
          <cell r="C2138" t="str">
            <v>JT9-698078</v>
          </cell>
          <cell r="D2138" t="str">
            <v>JTM-1254VS With Newall NMS800 3X (Q) DRO &amp; X Powerfeed</v>
          </cell>
          <cell r="E2138" t="str">
            <v>Chip Making</v>
          </cell>
          <cell r="F2138" t="str">
            <v>TW</v>
          </cell>
          <cell r="G2138" t="str">
            <v>8459.69.0090</v>
          </cell>
          <cell r="H2138">
            <v>30897.14</v>
          </cell>
          <cell r="I2138">
            <v>25149</v>
          </cell>
          <cell r="J2138">
            <v>25149</v>
          </cell>
          <cell r="K2138">
            <v>21628</v>
          </cell>
          <cell r="L2138">
            <v>32802.79</v>
          </cell>
          <cell r="M2138">
            <v>26699.99</v>
          </cell>
          <cell r="O2138">
            <v>22961.991400000003</v>
          </cell>
          <cell r="P2138">
            <v>36083.069000000003</v>
          </cell>
          <cell r="Q2138">
            <v>29368.999000000003</v>
          </cell>
          <cell r="S2138">
            <v>25258.190540000003</v>
          </cell>
          <cell r="T2138">
            <v>36083.069000000003</v>
          </cell>
          <cell r="U2138">
            <v>29368.999000000003</v>
          </cell>
          <cell r="W2138">
            <v>25258.190540000003</v>
          </cell>
          <cell r="X2138">
            <v>36083.069000000003</v>
          </cell>
          <cell r="Y2138">
            <v>29368.999000000003</v>
          </cell>
          <cell r="AA2138">
            <v>25258.190540000003</v>
          </cell>
        </row>
        <row r="2139">
          <cell r="C2139" t="str">
            <v>JT9-698079</v>
          </cell>
          <cell r="D2139" t="str">
            <v>JTM-1254VS With Newall NMS800 3X (Q) DRO, X Powerfeed &amp; Air Power Drawbar</v>
          </cell>
          <cell r="E2139" t="str">
            <v>Chip Making</v>
          </cell>
          <cell r="F2139" t="str">
            <v>TW</v>
          </cell>
          <cell r="G2139" t="str">
            <v>8459.69.0090</v>
          </cell>
          <cell r="H2139">
            <v>33096.29</v>
          </cell>
          <cell r="I2139">
            <v>26939</v>
          </cell>
          <cell r="J2139">
            <v>26939</v>
          </cell>
          <cell r="K2139">
            <v>23167.4</v>
          </cell>
          <cell r="L2139">
            <v>35014.29</v>
          </cell>
          <cell r="M2139">
            <v>28499.99</v>
          </cell>
          <cell r="O2139">
            <v>24509.991400000003</v>
          </cell>
          <cell r="P2139">
            <v>38515.719000000005</v>
          </cell>
          <cell r="Q2139">
            <v>31348.999000000003</v>
          </cell>
          <cell r="S2139">
            <v>26960.990540000006</v>
          </cell>
          <cell r="T2139">
            <v>38515.719000000005</v>
          </cell>
          <cell r="U2139">
            <v>31348.999000000003</v>
          </cell>
          <cell r="W2139">
            <v>26960.990540000006</v>
          </cell>
          <cell r="X2139">
            <v>38515.719000000005</v>
          </cell>
          <cell r="Y2139">
            <v>31348.999000000003</v>
          </cell>
          <cell r="AA2139">
            <v>26960.990540000006</v>
          </cell>
        </row>
        <row r="2140">
          <cell r="C2140" t="str">
            <v>JT9-698080</v>
          </cell>
          <cell r="D2140" t="str">
            <v>JTM-1254VS With Newall NMS800 3X (Q) DRO,  X &amp; Y Powerfeeds</v>
          </cell>
          <cell r="E2140" t="str">
            <v>Chip Making</v>
          </cell>
          <cell r="F2140" t="str">
            <v>TW</v>
          </cell>
          <cell r="G2140" t="str">
            <v>8459.69.0090</v>
          </cell>
          <cell r="H2140">
            <v>32432.86</v>
          </cell>
          <cell r="I2140">
            <v>26399</v>
          </cell>
          <cell r="J2140">
            <v>26399</v>
          </cell>
          <cell r="K2140">
            <v>22703</v>
          </cell>
          <cell r="L2140">
            <v>34399.99</v>
          </cell>
          <cell r="M2140">
            <v>27999.99</v>
          </cell>
          <cell r="O2140">
            <v>24079.991400000003</v>
          </cell>
          <cell r="P2140">
            <v>37839.989000000001</v>
          </cell>
          <cell r="Q2140">
            <v>30798.999000000003</v>
          </cell>
          <cell r="S2140">
            <v>26487.990540000006</v>
          </cell>
          <cell r="T2140">
            <v>37839.989000000001</v>
          </cell>
          <cell r="U2140">
            <v>30798.999000000003</v>
          </cell>
          <cell r="W2140">
            <v>26487.990540000006</v>
          </cell>
          <cell r="X2140">
            <v>37839.989000000001</v>
          </cell>
          <cell r="Y2140">
            <v>30798.999000000003</v>
          </cell>
          <cell r="AA2140">
            <v>26487.990540000006</v>
          </cell>
        </row>
        <row r="2141">
          <cell r="C2141" t="str">
            <v>JT9-698081</v>
          </cell>
          <cell r="D2141" t="str">
            <v>JTM-1254VS With Newall NMS800 3X (Q) DRO,  X &amp; Y Powerfeeds &amp; Air Power Drawbar</v>
          </cell>
          <cell r="E2141" t="str">
            <v>Chip Making</v>
          </cell>
          <cell r="F2141" t="str">
            <v>TW</v>
          </cell>
          <cell r="G2141" t="str">
            <v>8459.69.0090</v>
          </cell>
          <cell r="H2141">
            <v>34521.43</v>
          </cell>
          <cell r="I2141">
            <v>28099</v>
          </cell>
          <cell r="J2141">
            <v>28099</v>
          </cell>
          <cell r="K2141">
            <v>24165</v>
          </cell>
          <cell r="L2141">
            <v>36488.589999999997</v>
          </cell>
          <cell r="M2141">
            <v>29699.99</v>
          </cell>
          <cell r="O2141">
            <v>25541.991400000003</v>
          </cell>
          <cell r="P2141">
            <v>40137.449000000001</v>
          </cell>
          <cell r="Q2141">
            <v>32668.999000000003</v>
          </cell>
          <cell r="S2141">
            <v>28096.190540000007</v>
          </cell>
          <cell r="T2141">
            <v>40137.449000000001</v>
          </cell>
          <cell r="U2141">
            <v>32668.999000000003</v>
          </cell>
          <cell r="W2141">
            <v>28096.190540000007</v>
          </cell>
          <cell r="X2141">
            <v>40137.449000000001</v>
          </cell>
          <cell r="Y2141">
            <v>32668.999000000003</v>
          </cell>
          <cell r="AA2141">
            <v>28096.190540000007</v>
          </cell>
        </row>
        <row r="2142">
          <cell r="C2142" t="str">
            <v>JT9-698082</v>
          </cell>
          <cell r="D2142" t="str">
            <v>JTM-1254VS With Newall NMS800 3X (Q) DRO,  X,Y&amp;Z  Powerfeeds</v>
          </cell>
          <cell r="E2142" t="str">
            <v>Chip Making</v>
          </cell>
          <cell r="F2142" t="str">
            <v>TW</v>
          </cell>
          <cell r="G2142" t="str">
            <v>8459.69.0090</v>
          </cell>
          <cell r="H2142">
            <v>34030</v>
          </cell>
          <cell r="I2142">
            <v>27699</v>
          </cell>
          <cell r="J2142">
            <v>27699</v>
          </cell>
          <cell r="K2142">
            <v>23821</v>
          </cell>
          <cell r="L2142">
            <v>35997.089999999997</v>
          </cell>
          <cell r="M2142">
            <v>29299.99</v>
          </cell>
          <cell r="O2142">
            <v>25197.991400000003</v>
          </cell>
          <cell r="P2142">
            <v>39596.798999999999</v>
          </cell>
          <cell r="Q2142">
            <v>32228.999000000003</v>
          </cell>
          <cell r="S2142">
            <v>27717.790540000005</v>
          </cell>
          <cell r="T2142">
            <v>39596.798999999999</v>
          </cell>
          <cell r="U2142">
            <v>32228.999000000003</v>
          </cell>
          <cell r="W2142">
            <v>27717.790540000005</v>
          </cell>
          <cell r="X2142">
            <v>39596.798999999999</v>
          </cell>
          <cell r="Y2142">
            <v>32228.999000000003</v>
          </cell>
          <cell r="AA2142">
            <v>27717.790540000005</v>
          </cell>
        </row>
        <row r="2143">
          <cell r="C2143" t="str">
            <v>JT9-698083</v>
          </cell>
          <cell r="D2143" t="str">
            <v>JTM-1254VS With Newall NMS800 3X (Q) DRO,  X,Y&amp;Z Powerfeeds &amp; Air Power Drawbar</v>
          </cell>
          <cell r="E2143" t="str">
            <v>Chip Making</v>
          </cell>
          <cell r="F2143" t="str">
            <v>TW</v>
          </cell>
          <cell r="G2143" t="str">
            <v>8459.69.0090</v>
          </cell>
          <cell r="H2143">
            <v>36118.57</v>
          </cell>
          <cell r="I2143">
            <v>29399</v>
          </cell>
          <cell r="J2143">
            <v>29399</v>
          </cell>
          <cell r="K2143">
            <v>25283</v>
          </cell>
          <cell r="L2143">
            <v>38085.689999999995</v>
          </cell>
          <cell r="M2143">
            <v>30999.99</v>
          </cell>
          <cell r="O2143">
            <v>26659.991400000003</v>
          </cell>
          <cell r="P2143">
            <v>41894.258999999998</v>
          </cell>
          <cell r="Q2143">
            <v>34098.999000000003</v>
          </cell>
          <cell r="S2143">
            <v>29325.990540000006</v>
          </cell>
          <cell r="T2143">
            <v>41894.258999999998</v>
          </cell>
          <cell r="U2143">
            <v>34098.999000000003</v>
          </cell>
          <cell r="W2143">
            <v>29325.990540000006</v>
          </cell>
          <cell r="X2143">
            <v>41894.258999999998</v>
          </cell>
          <cell r="Y2143">
            <v>34098.999000000003</v>
          </cell>
          <cell r="AA2143">
            <v>29325.990540000006</v>
          </cell>
        </row>
        <row r="2144">
          <cell r="C2144" t="str">
            <v>JT1-2187</v>
          </cell>
          <cell r="D2144" t="str">
            <v>JTM-1254VS With Newall NMS800 3X (Q) DRO, X, Y, &amp; Z Powerfeeds 460V</v>
          </cell>
          <cell r="E2144" t="str">
            <v>Chip Making</v>
          </cell>
          <cell r="F2144" t="str">
            <v>TW</v>
          </cell>
          <cell r="G2144" t="str">
            <v>8459.69.0090</v>
          </cell>
          <cell r="L2144">
            <v>34458.57</v>
          </cell>
          <cell r="M2144">
            <v>27999</v>
          </cell>
          <cell r="O2144">
            <v>24121</v>
          </cell>
          <cell r="P2144">
            <v>40209.913057142861</v>
          </cell>
          <cell r="Q2144">
            <v>32728.999000000003</v>
          </cell>
          <cell r="S2144">
            <v>28146.939140000002</v>
          </cell>
          <cell r="T2144">
            <v>40209.913057142861</v>
          </cell>
          <cell r="U2144">
            <v>32728.999000000003</v>
          </cell>
          <cell r="W2144">
            <v>28146.939140000002</v>
          </cell>
          <cell r="X2144">
            <v>40209.913057142861</v>
          </cell>
          <cell r="Y2144">
            <v>32728.999000000003</v>
          </cell>
          <cell r="AA2144">
            <v>28146.939140000002</v>
          </cell>
        </row>
        <row r="2145">
          <cell r="C2145" t="str">
            <v>JET® JTM1254RVS MILL  R8</v>
          </cell>
        </row>
        <row r="2146">
          <cell r="C2146" t="str">
            <v>JT9-690020</v>
          </cell>
          <cell r="D2146" t="str">
            <v>JTM-1254RVS 12x54 R8 VS MILL 230/460V,</v>
          </cell>
          <cell r="E2146" t="str">
            <v>Chip Making</v>
          </cell>
          <cell r="F2146" t="str">
            <v>TW</v>
          </cell>
          <cell r="G2146" t="str">
            <v>8459.39.0050</v>
          </cell>
          <cell r="H2146">
            <v>23046.57</v>
          </cell>
          <cell r="I2146">
            <v>18759</v>
          </cell>
          <cell r="J2146">
            <v>18759</v>
          </cell>
          <cell r="K2146">
            <v>16132.6</v>
          </cell>
          <cell r="L2146">
            <v>24571.390000000003</v>
          </cell>
          <cell r="M2146">
            <v>19999.990000000002</v>
          </cell>
          <cell r="O2146">
            <v>17199.991400000003</v>
          </cell>
          <cell r="P2146">
            <v>27028.529000000006</v>
          </cell>
          <cell r="Q2146">
            <v>21998.999000000003</v>
          </cell>
          <cell r="S2146">
            <v>18919.990540000006</v>
          </cell>
          <cell r="T2146">
            <v>27028.529000000006</v>
          </cell>
          <cell r="U2146">
            <v>21998.999000000003</v>
          </cell>
          <cell r="W2146">
            <v>18919.990540000006</v>
          </cell>
          <cell r="X2146">
            <v>27028.529000000006</v>
          </cell>
          <cell r="Y2146">
            <v>21998.999000000003</v>
          </cell>
          <cell r="AA2146">
            <v>18919.990540000006</v>
          </cell>
        </row>
        <row r="2147">
          <cell r="C2147" t="str">
            <v>JET® JTM1254RVS MILL PACKAGES  R8</v>
          </cell>
        </row>
        <row r="2148">
          <cell r="C2148" t="str">
            <v>JT9-698084</v>
          </cell>
          <cell r="D2148" t="str">
            <v>JTM-1254RVS With X Powerfeed</v>
          </cell>
          <cell r="E2148" t="str">
            <v>Chip Making</v>
          </cell>
          <cell r="F2148" t="str">
            <v>TW</v>
          </cell>
          <cell r="G2148" t="str">
            <v>8462.29.0020</v>
          </cell>
          <cell r="H2148">
            <v>25552.86</v>
          </cell>
          <cell r="I2148">
            <v>20799</v>
          </cell>
          <cell r="J2148">
            <v>20799</v>
          </cell>
          <cell r="K2148">
            <v>17887</v>
          </cell>
          <cell r="L2148">
            <v>27077.690000000002</v>
          </cell>
          <cell r="M2148">
            <v>22039.99</v>
          </cell>
          <cell r="O2148">
            <v>18954.3914</v>
          </cell>
          <cell r="P2148">
            <v>29785.459000000006</v>
          </cell>
          <cell r="Q2148">
            <v>24242.999000000003</v>
          </cell>
          <cell r="S2148">
            <v>20849.830540000003</v>
          </cell>
          <cell r="T2148">
            <v>29785.459000000006</v>
          </cell>
          <cell r="U2148">
            <v>24242.999000000003</v>
          </cell>
          <cell r="W2148">
            <v>20849.830540000003</v>
          </cell>
          <cell r="X2148">
            <v>29785.459000000006</v>
          </cell>
          <cell r="Y2148">
            <v>24242.999000000003</v>
          </cell>
          <cell r="AA2148">
            <v>20849.830540000003</v>
          </cell>
        </row>
        <row r="2149">
          <cell r="C2149" t="str">
            <v>JT9-698084-4</v>
          </cell>
          <cell r="D2149" t="str">
            <v>JTM-1254RVS With X Powerfeed 460V</v>
          </cell>
          <cell r="E2149" t="str">
            <v>Chip Making</v>
          </cell>
          <cell r="F2149" t="str">
            <v>TW</v>
          </cell>
          <cell r="G2149" t="str">
            <v>8462.29.0020</v>
          </cell>
          <cell r="H2149">
            <v>39386</v>
          </cell>
          <cell r="I2149">
            <v>22899</v>
          </cell>
          <cell r="J2149">
            <v>22899</v>
          </cell>
          <cell r="K2149">
            <v>19693</v>
          </cell>
          <cell r="L2149">
            <v>29657.690000000002</v>
          </cell>
          <cell r="M2149">
            <v>24139.99</v>
          </cell>
          <cell r="O2149">
            <v>20760.3914</v>
          </cell>
          <cell r="P2149">
            <v>32623.459000000006</v>
          </cell>
          <cell r="Q2149">
            <v>26552.999000000003</v>
          </cell>
          <cell r="S2149">
            <v>22836.430540000001</v>
          </cell>
          <cell r="T2149">
            <v>32623.459000000006</v>
          </cell>
          <cell r="U2149">
            <v>26552.999000000003</v>
          </cell>
          <cell r="W2149">
            <v>22836.430540000001</v>
          </cell>
          <cell r="X2149">
            <v>32623.459000000006</v>
          </cell>
          <cell r="Y2149">
            <v>26552.999000000003</v>
          </cell>
          <cell r="AA2149">
            <v>22836.430540000001</v>
          </cell>
        </row>
        <row r="2150">
          <cell r="C2150" t="str">
            <v>JT9-698085</v>
          </cell>
          <cell r="D2150" t="str">
            <v>JTM-1254RVS With X Powerfeed &amp; Air Power Drawbar</v>
          </cell>
          <cell r="E2150" t="str">
            <v>Chip Making</v>
          </cell>
          <cell r="F2150" t="str">
            <v>TW</v>
          </cell>
          <cell r="G2150" t="str">
            <v>8462.29.0020</v>
          </cell>
          <cell r="H2150">
            <v>25577.43</v>
          </cell>
          <cell r="I2150">
            <v>20819</v>
          </cell>
          <cell r="J2150">
            <v>20819</v>
          </cell>
          <cell r="K2150">
            <v>17904.2</v>
          </cell>
          <cell r="L2150">
            <v>27188.29</v>
          </cell>
          <cell r="M2150">
            <v>22129.99</v>
          </cell>
          <cell r="O2150">
            <v>19031.791400000002</v>
          </cell>
          <cell r="P2150">
            <v>29907.119000000002</v>
          </cell>
          <cell r="Q2150">
            <v>24341.999000000003</v>
          </cell>
          <cell r="S2150">
            <v>20934.970540000002</v>
          </cell>
          <cell r="T2150">
            <v>29907.119000000002</v>
          </cell>
          <cell r="U2150">
            <v>24341.999000000003</v>
          </cell>
          <cell r="W2150">
            <v>20934.970540000002</v>
          </cell>
          <cell r="X2150">
            <v>29907.119000000002</v>
          </cell>
          <cell r="Y2150">
            <v>24341.999000000003</v>
          </cell>
          <cell r="AA2150">
            <v>20934.970540000002</v>
          </cell>
        </row>
        <row r="2151">
          <cell r="C2151" t="str">
            <v>JT9-698086</v>
          </cell>
          <cell r="D2151" t="str">
            <v>JTM-1254RVS With X &amp; Y Powerfeeds</v>
          </cell>
          <cell r="E2151" t="str">
            <v>Chip Making</v>
          </cell>
          <cell r="F2151" t="str">
            <v>TW</v>
          </cell>
          <cell r="G2151" t="str">
            <v>8462.29.0020</v>
          </cell>
          <cell r="H2151">
            <v>27027.14</v>
          </cell>
          <cell r="I2151">
            <v>21999</v>
          </cell>
          <cell r="J2151">
            <v>21999</v>
          </cell>
          <cell r="K2151">
            <v>18919</v>
          </cell>
          <cell r="L2151">
            <v>28625.690000000002</v>
          </cell>
          <cell r="M2151">
            <v>23299.99</v>
          </cell>
          <cell r="O2151">
            <v>20037.991400000003</v>
          </cell>
          <cell r="P2151">
            <v>31488.259000000005</v>
          </cell>
          <cell r="Q2151">
            <v>25628.999000000003</v>
          </cell>
          <cell r="S2151">
            <v>22041.790540000005</v>
          </cell>
          <cell r="T2151">
            <v>31488.259000000005</v>
          </cell>
          <cell r="U2151">
            <v>25628.999000000003</v>
          </cell>
          <cell r="W2151">
            <v>22041.790540000005</v>
          </cell>
          <cell r="X2151">
            <v>31488.259000000005</v>
          </cell>
          <cell r="Y2151">
            <v>25628.999000000003</v>
          </cell>
          <cell r="AA2151">
            <v>22041.790540000005</v>
          </cell>
        </row>
        <row r="2152">
          <cell r="C2152" t="str">
            <v>JT9-698087</v>
          </cell>
          <cell r="D2152" t="str">
            <v>JTM-1254RVS With X &amp; Y Powerfeeds &amp; Air Power Drawbar</v>
          </cell>
          <cell r="E2152" t="str">
            <v>Chip Making</v>
          </cell>
          <cell r="F2152" t="str">
            <v>TW</v>
          </cell>
          <cell r="G2152" t="str">
            <v>8462.29.0020</v>
          </cell>
          <cell r="H2152">
            <v>29238.57</v>
          </cell>
          <cell r="I2152">
            <v>23799</v>
          </cell>
          <cell r="J2152">
            <v>23799</v>
          </cell>
          <cell r="K2152">
            <v>20467</v>
          </cell>
          <cell r="L2152">
            <v>30959.99</v>
          </cell>
          <cell r="M2152">
            <v>25199.99</v>
          </cell>
          <cell r="O2152">
            <v>21671.991400000003</v>
          </cell>
          <cell r="P2152">
            <v>34055.989000000001</v>
          </cell>
          <cell r="Q2152">
            <v>27718.999000000003</v>
          </cell>
          <cell r="S2152">
            <v>23839.190540000003</v>
          </cell>
          <cell r="T2152">
            <v>34055.989000000001</v>
          </cell>
          <cell r="U2152">
            <v>27718.999000000003</v>
          </cell>
          <cell r="W2152">
            <v>23839.190540000003</v>
          </cell>
          <cell r="X2152">
            <v>34055.989000000001</v>
          </cell>
          <cell r="Y2152">
            <v>27718.999000000003</v>
          </cell>
          <cell r="AA2152">
            <v>23839.190540000003</v>
          </cell>
        </row>
        <row r="2153">
          <cell r="C2153" t="str">
            <v>JT9-698088</v>
          </cell>
          <cell r="D2153" t="str">
            <v xml:space="preserve">JTM-1254RVS With X,Y &amp; Z Powerfeeds </v>
          </cell>
          <cell r="E2153" t="str">
            <v>Chip Making</v>
          </cell>
          <cell r="F2153" t="str">
            <v>TW</v>
          </cell>
          <cell r="G2153" t="str">
            <v>8462.29.0020</v>
          </cell>
          <cell r="H2153">
            <v>28624.29</v>
          </cell>
          <cell r="I2153">
            <v>23299</v>
          </cell>
          <cell r="J2153">
            <v>23299</v>
          </cell>
          <cell r="K2153">
            <v>20037</v>
          </cell>
          <cell r="L2153">
            <v>30222.79</v>
          </cell>
          <cell r="M2153">
            <v>24599.99</v>
          </cell>
          <cell r="O2153">
            <v>21155.991400000003</v>
          </cell>
          <cell r="P2153">
            <v>33245.069000000003</v>
          </cell>
          <cell r="Q2153">
            <v>27058.999000000003</v>
          </cell>
          <cell r="S2153">
            <v>23271.590540000005</v>
          </cell>
          <cell r="T2153">
            <v>33245.069000000003</v>
          </cell>
          <cell r="U2153">
            <v>27058.999000000003</v>
          </cell>
          <cell r="W2153">
            <v>23271.590540000005</v>
          </cell>
          <cell r="X2153">
            <v>33245.069000000003</v>
          </cell>
          <cell r="Y2153">
            <v>27058.999000000003</v>
          </cell>
          <cell r="AA2153">
            <v>23271.590540000005</v>
          </cell>
        </row>
        <row r="2154">
          <cell r="C2154" t="str">
            <v>JT9-698089</v>
          </cell>
          <cell r="D2154" t="str">
            <v>JTM-1254RVS With X,Y &amp; Z Powerfeeds &amp; Air Power Drawbar</v>
          </cell>
          <cell r="E2154" t="str">
            <v>Chip Making</v>
          </cell>
          <cell r="F2154" t="str">
            <v>TW</v>
          </cell>
          <cell r="G2154" t="str">
            <v>8462.29.0020</v>
          </cell>
          <cell r="H2154">
            <v>31031.96</v>
          </cell>
          <cell r="I2154">
            <v>25249</v>
          </cell>
          <cell r="J2154">
            <v>25249</v>
          </cell>
          <cell r="K2154">
            <v>21714.14</v>
          </cell>
          <cell r="L2154">
            <v>32679.99</v>
          </cell>
          <cell r="M2154">
            <v>26599.99</v>
          </cell>
          <cell r="O2154">
            <v>22875.991400000003</v>
          </cell>
          <cell r="P2154">
            <v>35947.989000000001</v>
          </cell>
          <cell r="Q2154">
            <v>29258.999000000003</v>
          </cell>
          <cell r="S2154">
            <v>25163.590540000005</v>
          </cell>
          <cell r="T2154">
            <v>35947.989000000001</v>
          </cell>
          <cell r="U2154">
            <v>29258.999000000003</v>
          </cell>
          <cell r="W2154">
            <v>25163.590540000005</v>
          </cell>
          <cell r="X2154">
            <v>35947.989000000001</v>
          </cell>
          <cell r="Y2154">
            <v>29258.999000000003</v>
          </cell>
          <cell r="AA2154">
            <v>25163.590540000005</v>
          </cell>
        </row>
        <row r="2155">
          <cell r="C2155" t="str">
            <v>JET® JTM-1254RVS MILLS WITH ACU-RITE 203 DRO</v>
          </cell>
        </row>
        <row r="2156">
          <cell r="C2156" t="str">
            <v>JT9-698108</v>
          </cell>
          <cell r="D2156" t="str">
            <v>JTM-1254RVS With  ACU-RITE 203 DRO, X Powerfeed</v>
          </cell>
          <cell r="E2156" t="str">
            <v>Chip Making</v>
          </cell>
          <cell r="F2156" t="str">
            <v>TW</v>
          </cell>
          <cell r="G2156" t="str">
            <v>8459.69.0090</v>
          </cell>
          <cell r="H2156">
            <v>29238.57</v>
          </cell>
          <cell r="I2156">
            <v>23799</v>
          </cell>
          <cell r="J2156">
            <v>23799</v>
          </cell>
          <cell r="K2156">
            <v>20467</v>
          </cell>
          <cell r="L2156">
            <v>31082.79</v>
          </cell>
          <cell r="M2156">
            <v>25299.99</v>
          </cell>
          <cell r="O2156">
            <v>21757.991400000003</v>
          </cell>
          <cell r="P2156">
            <v>34191.069000000003</v>
          </cell>
          <cell r="Q2156">
            <v>27828.999000000003</v>
          </cell>
          <cell r="S2156">
            <v>23933.790540000005</v>
          </cell>
          <cell r="T2156">
            <v>34191.069000000003</v>
          </cell>
          <cell r="U2156">
            <v>27828.999000000003</v>
          </cell>
          <cell r="W2156">
            <v>23933.790540000005</v>
          </cell>
          <cell r="X2156">
            <v>34191.069000000003</v>
          </cell>
          <cell r="Y2156">
            <v>27828.999000000003</v>
          </cell>
          <cell r="AA2156">
            <v>23933.790540000005</v>
          </cell>
        </row>
        <row r="2157">
          <cell r="C2157" t="str">
            <v>JT9-698109</v>
          </cell>
          <cell r="D2157" t="str">
            <v>JTM-1254RVS With  ACU-RITE 203 DRO,  X Powerfeed &amp; Air Power Drawbar</v>
          </cell>
          <cell r="E2157" t="str">
            <v>Chip Making</v>
          </cell>
          <cell r="F2157" t="str">
            <v>TW</v>
          </cell>
          <cell r="G2157" t="str">
            <v>8459.69.0090</v>
          </cell>
          <cell r="H2157">
            <v>31450</v>
          </cell>
          <cell r="I2157">
            <v>25599</v>
          </cell>
          <cell r="J2157">
            <v>25599</v>
          </cell>
          <cell r="K2157">
            <v>22015</v>
          </cell>
          <cell r="L2157">
            <v>33417.089999999997</v>
          </cell>
          <cell r="M2157">
            <v>27199.99</v>
          </cell>
          <cell r="O2157">
            <v>23391.991400000003</v>
          </cell>
          <cell r="P2157">
            <v>36758.798999999999</v>
          </cell>
          <cell r="Q2157">
            <v>29918.999000000003</v>
          </cell>
          <cell r="S2157">
            <v>25731.190540000003</v>
          </cell>
          <cell r="T2157">
            <v>36758.798999999999</v>
          </cell>
          <cell r="U2157">
            <v>29918.999000000003</v>
          </cell>
          <cell r="W2157">
            <v>25731.190540000003</v>
          </cell>
          <cell r="X2157">
            <v>36758.798999999999</v>
          </cell>
          <cell r="Y2157">
            <v>29918.999000000003</v>
          </cell>
          <cell r="AA2157">
            <v>25731.190540000003</v>
          </cell>
        </row>
        <row r="2158">
          <cell r="C2158" t="str">
            <v>JT9-698110</v>
          </cell>
          <cell r="D2158" t="str">
            <v xml:space="preserve">JTM-1254RVS With  ACU-RITE 203 DRO X &amp; Y Powerfeeds </v>
          </cell>
          <cell r="E2158" t="str">
            <v>Chip Making</v>
          </cell>
          <cell r="F2158" t="str">
            <v>TW</v>
          </cell>
          <cell r="G2158" t="str">
            <v>8459.69.0090</v>
          </cell>
          <cell r="H2158">
            <v>30786.57</v>
          </cell>
          <cell r="I2158">
            <v>25059</v>
          </cell>
          <cell r="J2158">
            <v>25059</v>
          </cell>
          <cell r="K2158">
            <v>21550.6</v>
          </cell>
          <cell r="L2158">
            <v>32679.99</v>
          </cell>
          <cell r="M2158">
            <v>26599.99</v>
          </cell>
          <cell r="O2158">
            <v>22875.991400000003</v>
          </cell>
          <cell r="P2158">
            <v>35947.989000000001</v>
          </cell>
          <cell r="Q2158">
            <v>29258.999000000003</v>
          </cell>
          <cell r="S2158">
            <v>25163.590540000005</v>
          </cell>
          <cell r="T2158">
            <v>35947.989000000001</v>
          </cell>
          <cell r="U2158">
            <v>29258.999000000003</v>
          </cell>
          <cell r="W2158">
            <v>25163.590540000005</v>
          </cell>
          <cell r="X2158">
            <v>35947.989000000001</v>
          </cell>
          <cell r="Y2158">
            <v>29258.999000000003</v>
          </cell>
          <cell r="AA2158">
            <v>25163.590540000005</v>
          </cell>
        </row>
        <row r="2159">
          <cell r="C2159" t="str">
            <v>JT9-698111</v>
          </cell>
          <cell r="D2159" t="str">
            <v>JTM-1254RVS With  ACU-RITE 203 DRO X &amp; Y Powerfeeds &amp; Air Power Drawbar</v>
          </cell>
          <cell r="E2159" t="str">
            <v>Chip Making</v>
          </cell>
          <cell r="F2159" t="str">
            <v>TW</v>
          </cell>
          <cell r="G2159" t="str">
            <v>8459.69.0090</v>
          </cell>
          <cell r="H2159">
            <v>32887.43</v>
          </cell>
          <cell r="I2159">
            <v>26769</v>
          </cell>
          <cell r="J2159">
            <v>26769</v>
          </cell>
          <cell r="K2159">
            <v>23021.200000000001</v>
          </cell>
          <cell r="L2159">
            <v>34768.589999999997</v>
          </cell>
          <cell r="M2159">
            <v>28299.99</v>
          </cell>
          <cell r="O2159">
            <v>24337.991400000003</v>
          </cell>
          <cell r="P2159">
            <v>38245.449000000001</v>
          </cell>
          <cell r="Q2159">
            <v>31128.999000000003</v>
          </cell>
          <cell r="S2159">
            <v>26771.790540000005</v>
          </cell>
          <cell r="T2159">
            <v>38245.449000000001</v>
          </cell>
          <cell r="U2159">
            <v>31128.999000000003</v>
          </cell>
          <cell r="W2159">
            <v>26771.790540000005</v>
          </cell>
          <cell r="X2159">
            <v>38245.449000000001</v>
          </cell>
          <cell r="Y2159">
            <v>31128.999000000003</v>
          </cell>
          <cell r="AA2159">
            <v>26771.790540000005</v>
          </cell>
        </row>
        <row r="2160">
          <cell r="C2160" t="str">
            <v>JT9-698112</v>
          </cell>
          <cell r="D2160" t="str">
            <v>JTM-1254RVS With  ACU-RITE 203 DRO X,Y&amp;Z Powerfeeds</v>
          </cell>
          <cell r="E2160" t="str">
            <v>Chip Making</v>
          </cell>
          <cell r="F2160" t="str">
            <v>TW</v>
          </cell>
          <cell r="G2160" t="str">
            <v>8459.69.0090</v>
          </cell>
          <cell r="H2160">
            <v>32383.71</v>
          </cell>
          <cell r="I2160">
            <v>26359</v>
          </cell>
          <cell r="J2160">
            <v>26359</v>
          </cell>
          <cell r="K2160">
            <v>22668.6</v>
          </cell>
          <cell r="L2160">
            <v>34277.089999999997</v>
          </cell>
          <cell r="M2160">
            <v>27899.99</v>
          </cell>
          <cell r="O2160">
            <v>23993.991400000003</v>
          </cell>
          <cell r="P2160">
            <v>37704.798999999999</v>
          </cell>
          <cell r="Q2160">
            <v>30688.999000000003</v>
          </cell>
          <cell r="S2160">
            <v>26393.390540000004</v>
          </cell>
          <cell r="T2160">
            <v>37704.798999999999</v>
          </cell>
          <cell r="U2160">
            <v>30688.999000000003</v>
          </cell>
          <cell r="W2160">
            <v>26393.390540000004</v>
          </cell>
          <cell r="X2160">
            <v>37704.798999999999</v>
          </cell>
          <cell r="Y2160">
            <v>30688.999000000003</v>
          </cell>
          <cell r="AA2160">
            <v>26393.390540000004</v>
          </cell>
        </row>
        <row r="2161">
          <cell r="C2161" t="str">
            <v>JT9-698113</v>
          </cell>
          <cell r="D2161" t="str">
            <v>JTM-1254RVS With  ACU-RITE 203 DRO X,Y&amp;Z Powerfeeds &amp; Air Power Drawbar</v>
          </cell>
          <cell r="E2161" t="str">
            <v>Chip Making</v>
          </cell>
          <cell r="F2161" t="str">
            <v>TW</v>
          </cell>
          <cell r="G2161" t="str">
            <v>8459.69.0090</v>
          </cell>
          <cell r="H2161">
            <v>36683.879999999997</v>
          </cell>
          <cell r="I2161">
            <v>29859</v>
          </cell>
          <cell r="J2161">
            <v>29859</v>
          </cell>
          <cell r="K2161">
            <v>25678.739999999998</v>
          </cell>
          <cell r="L2161">
            <v>38699.99</v>
          </cell>
          <cell r="M2161">
            <v>31499.99</v>
          </cell>
          <cell r="O2161">
            <v>27089.991400000003</v>
          </cell>
          <cell r="P2161">
            <v>42569.989000000001</v>
          </cell>
          <cell r="Q2161">
            <v>34648.999000000003</v>
          </cell>
          <cell r="S2161">
            <v>29798.990540000006</v>
          </cell>
          <cell r="T2161">
            <v>42569.989000000001</v>
          </cell>
          <cell r="U2161">
            <v>34648.999000000003</v>
          </cell>
          <cell r="W2161">
            <v>29798.990540000006</v>
          </cell>
          <cell r="X2161">
            <v>42569.989000000001</v>
          </cell>
          <cell r="Y2161">
            <v>34648.999000000003</v>
          </cell>
          <cell r="AA2161">
            <v>29798.990540000006</v>
          </cell>
        </row>
        <row r="2162">
          <cell r="C2162" t="str">
            <v>JT9-698114</v>
          </cell>
          <cell r="D2162" t="str">
            <v>JTM-1254RVS With  ACU-RITE 203 3X (K) DRO &amp;  X Powerfeed</v>
          </cell>
          <cell r="E2162" t="str">
            <v>Chip Making</v>
          </cell>
          <cell r="F2162" t="str">
            <v>TW</v>
          </cell>
          <cell r="G2162" t="str">
            <v>8459.69.0090</v>
          </cell>
          <cell r="H2162">
            <v>30098.57</v>
          </cell>
          <cell r="I2162">
            <v>24499</v>
          </cell>
          <cell r="J2162">
            <v>24499</v>
          </cell>
          <cell r="K2162">
            <v>21069</v>
          </cell>
          <cell r="L2162">
            <v>32065.690000000002</v>
          </cell>
          <cell r="M2162">
            <v>26099.99</v>
          </cell>
          <cell r="O2162">
            <v>22445.991400000003</v>
          </cell>
          <cell r="P2162">
            <v>35272.259000000005</v>
          </cell>
          <cell r="Q2162">
            <v>28708.999000000003</v>
          </cell>
          <cell r="S2162">
            <v>24690.590540000005</v>
          </cell>
          <cell r="T2162">
            <v>35272.259000000005</v>
          </cell>
          <cell r="U2162">
            <v>28708.999000000003</v>
          </cell>
          <cell r="W2162">
            <v>24690.590540000005</v>
          </cell>
          <cell r="X2162">
            <v>35272.259000000005</v>
          </cell>
          <cell r="Y2162">
            <v>28708.999000000003</v>
          </cell>
          <cell r="AA2162">
            <v>24690.590540000005</v>
          </cell>
        </row>
        <row r="2163">
          <cell r="C2163" t="str">
            <v>JT9-698115</v>
          </cell>
          <cell r="D2163" t="str">
            <v>JTM-1254RVS With  ACU-RITE 203 3X (K) DRO,  X Powerfeed &amp; Air Power Drawbar</v>
          </cell>
          <cell r="E2163" t="str">
            <v>Chip Making</v>
          </cell>
          <cell r="F2163" t="str">
            <v>TW</v>
          </cell>
          <cell r="G2163" t="str">
            <v>8459.69.0090</v>
          </cell>
          <cell r="H2163">
            <v>32187.14</v>
          </cell>
          <cell r="I2163">
            <v>26199</v>
          </cell>
          <cell r="J2163">
            <v>26199</v>
          </cell>
          <cell r="K2163">
            <v>22531</v>
          </cell>
          <cell r="L2163">
            <v>34154.29</v>
          </cell>
          <cell r="M2163">
            <v>27799.99</v>
          </cell>
          <cell r="O2163">
            <v>23907.991400000003</v>
          </cell>
          <cell r="P2163">
            <v>37569.719000000005</v>
          </cell>
          <cell r="Q2163">
            <v>30578.999000000003</v>
          </cell>
          <cell r="S2163">
            <v>26298.790540000005</v>
          </cell>
          <cell r="T2163">
            <v>37569.719000000005</v>
          </cell>
          <cell r="U2163">
            <v>30578.999000000003</v>
          </cell>
          <cell r="W2163">
            <v>26298.790540000005</v>
          </cell>
          <cell r="X2163">
            <v>37569.719000000005</v>
          </cell>
          <cell r="Y2163">
            <v>30578.999000000003</v>
          </cell>
          <cell r="AA2163">
            <v>26298.790540000005</v>
          </cell>
        </row>
        <row r="2164">
          <cell r="C2164" t="str">
            <v>JT9-698116</v>
          </cell>
          <cell r="D2164" t="str">
            <v>JTM-1254RVS With  ACU-RITE 203 3X (K) DRO,  X &amp; Y  Powerfeeds</v>
          </cell>
          <cell r="E2164" t="str">
            <v>Chip Making</v>
          </cell>
          <cell r="F2164" t="str">
            <v>TW</v>
          </cell>
          <cell r="G2164" t="str">
            <v>8459.69.0090</v>
          </cell>
          <cell r="H2164">
            <v>31609.71</v>
          </cell>
          <cell r="I2164">
            <v>25729</v>
          </cell>
          <cell r="J2164">
            <v>25729</v>
          </cell>
          <cell r="K2164">
            <v>22126.799999999999</v>
          </cell>
          <cell r="L2164">
            <v>33539.99</v>
          </cell>
          <cell r="M2164">
            <v>27299.99</v>
          </cell>
          <cell r="O2164">
            <v>23477.991400000003</v>
          </cell>
          <cell r="P2164">
            <v>36893.989000000001</v>
          </cell>
          <cell r="Q2164">
            <v>30028.999000000003</v>
          </cell>
          <cell r="S2164">
            <v>25825.790540000005</v>
          </cell>
          <cell r="T2164">
            <v>36893.989000000001</v>
          </cell>
          <cell r="U2164">
            <v>30028.999000000003</v>
          </cell>
          <cell r="W2164">
            <v>25825.790540000005</v>
          </cell>
          <cell r="X2164">
            <v>36893.989000000001</v>
          </cell>
          <cell r="Y2164">
            <v>30028.999000000003</v>
          </cell>
          <cell r="AA2164">
            <v>25825.790540000005</v>
          </cell>
        </row>
        <row r="2165">
          <cell r="C2165" t="str">
            <v>JT9-698117</v>
          </cell>
          <cell r="D2165" t="str">
            <v xml:space="preserve">JTM-1254RVS With  ACU-RITE 203 3X (K) DRO,  X &amp; Y  Powerfeeds &amp; Air Power Drawbar </v>
          </cell>
          <cell r="E2165" t="str">
            <v>Chip Making</v>
          </cell>
          <cell r="F2165" t="str">
            <v>TW</v>
          </cell>
          <cell r="G2165" t="str">
            <v>8459.69.0090</v>
          </cell>
          <cell r="H2165">
            <v>33710.57</v>
          </cell>
          <cell r="I2165">
            <v>27439</v>
          </cell>
          <cell r="J2165">
            <v>27439</v>
          </cell>
          <cell r="K2165">
            <v>23597.4</v>
          </cell>
          <cell r="L2165">
            <v>35751.39</v>
          </cell>
          <cell r="M2165">
            <v>29099.99</v>
          </cell>
          <cell r="O2165">
            <v>25025.991400000003</v>
          </cell>
          <cell r="P2165">
            <v>39326.529000000002</v>
          </cell>
          <cell r="Q2165">
            <v>32008.999000000003</v>
          </cell>
          <cell r="S2165">
            <v>27528.590540000005</v>
          </cell>
          <cell r="T2165">
            <v>39326.529000000002</v>
          </cell>
          <cell r="U2165">
            <v>32008.999000000003</v>
          </cell>
          <cell r="W2165">
            <v>27528.590540000005</v>
          </cell>
          <cell r="X2165">
            <v>39326.529000000002</v>
          </cell>
          <cell r="Y2165">
            <v>32008.999000000003</v>
          </cell>
          <cell r="AA2165">
            <v>27528.590540000005</v>
          </cell>
        </row>
        <row r="2166">
          <cell r="C2166" t="str">
            <v>JT9-698117-4</v>
          </cell>
          <cell r="D2166" t="str">
            <v>JTM-1254RVS With  ACU-RITE 203 3X (K) DRO,  X &amp; Y  Powerfeeds &amp; Air Power Drawbar 460V</v>
          </cell>
          <cell r="E2166" t="str">
            <v>Chip Making</v>
          </cell>
          <cell r="F2166" t="str">
            <v>TW</v>
          </cell>
          <cell r="G2166" t="str">
            <v>8459.69.0090</v>
          </cell>
          <cell r="H2166">
            <v>39627.14</v>
          </cell>
          <cell r="I2166">
            <v>33999</v>
          </cell>
          <cell r="J2166">
            <v>33999</v>
          </cell>
          <cell r="K2166">
            <v>27739</v>
          </cell>
          <cell r="L2166">
            <v>41648.589999999997</v>
          </cell>
          <cell r="M2166">
            <v>33899.99</v>
          </cell>
          <cell r="O2166">
            <v>29153.991399999999</v>
          </cell>
          <cell r="P2166">
            <v>45813.449000000001</v>
          </cell>
          <cell r="Q2166">
            <v>37288.999000000003</v>
          </cell>
          <cell r="S2166">
            <v>32069.39054</v>
          </cell>
          <cell r="T2166">
            <v>45813.449000000001</v>
          </cell>
          <cell r="U2166">
            <v>37288.999000000003</v>
          </cell>
          <cell r="W2166">
            <v>32069.39054</v>
          </cell>
          <cell r="X2166">
            <v>45813.449000000001</v>
          </cell>
          <cell r="Y2166">
            <v>37288.999000000003</v>
          </cell>
          <cell r="AA2166">
            <v>32069.39054</v>
          </cell>
        </row>
        <row r="2167">
          <cell r="C2167" t="str">
            <v>JT9-698118</v>
          </cell>
          <cell r="D2167" t="str">
            <v xml:space="preserve">JTM-1254RVS With  ACU-RITE 203 3X (K) DRO, X,Y&amp;Z  Powerfeeds </v>
          </cell>
          <cell r="E2167" t="str">
            <v>Chip Making</v>
          </cell>
          <cell r="F2167" t="str">
            <v>TW</v>
          </cell>
          <cell r="G2167" t="str">
            <v>8459.69.0090</v>
          </cell>
          <cell r="H2167">
            <v>33206.86</v>
          </cell>
          <cell r="I2167">
            <v>27029</v>
          </cell>
          <cell r="J2167">
            <v>27029</v>
          </cell>
          <cell r="K2167">
            <v>23244.799999999999</v>
          </cell>
          <cell r="L2167">
            <v>35259.99</v>
          </cell>
          <cell r="M2167">
            <v>28699.99</v>
          </cell>
          <cell r="O2167">
            <v>24681.991400000003</v>
          </cell>
          <cell r="P2167">
            <v>38785.989000000001</v>
          </cell>
          <cell r="Q2167">
            <v>31568.999000000003</v>
          </cell>
          <cell r="S2167">
            <v>27150.190540000007</v>
          </cell>
          <cell r="T2167">
            <v>38785.989000000001</v>
          </cell>
          <cell r="U2167">
            <v>31568.999000000003</v>
          </cell>
          <cell r="W2167">
            <v>27150.190540000007</v>
          </cell>
          <cell r="X2167">
            <v>38785.989000000001</v>
          </cell>
          <cell r="Y2167">
            <v>31568.999000000003</v>
          </cell>
          <cell r="AA2167">
            <v>27150.190540000007</v>
          </cell>
        </row>
        <row r="2168">
          <cell r="C2168" t="str">
            <v>JT9-698119</v>
          </cell>
          <cell r="D2168" t="str">
            <v>JTM-1254RVS With  ACU-RITE 203 3X (K) DRO, X,Y&amp;Z  Powerfeeds &amp; Air Power Drawbar</v>
          </cell>
          <cell r="E2168" t="str">
            <v>Chip Making</v>
          </cell>
          <cell r="F2168" t="str">
            <v>TW</v>
          </cell>
          <cell r="G2168" t="str">
            <v>8459.69.0090</v>
          </cell>
          <cell r="H2168">
            <v>35381.43</v>
          </cell>
          <cell r="I2168">
            <v>28799</v>
          </cell>
          <cell r="J2168">
            <v>28799</v>
          </cell>
          <cell r="K2168">
            <v>24767</v>
          </cell>
          <cell r="L2168">
            <v>37471.39</v>
          </cell>
          <cell r="M2168">
            <v>30499.99</v>
          </cell>
          <cell r="O2168">
            <v>26229.991400000003</v>
          </cell>
          <cell r="P2168">
            <v>41218.529000000002</v>
          </cell>
          <cell r="Q2168">
            <v>33548.999000000003</v>
          </cell>
          <cell r="S2168">
            <v>28852.990540000006</v>
          </cell>
          <cell r="T2168">
            <v>41218.529000000002</v>
          </cell>
          <cell r="U2168">
            <v>33548.999000000003</v>
          </cell>
          <cell r="W2168">
            <v>28852.990540000006</v>
          </cell>
          <cell r="X2168">
            <v>41218.529000000002</v>
          </cell>
          <cell r="Y2168">
            <v>33548.999000000003</v>
          </cell>
          <cell r="AA2168">
            <v>28852.990540000006</v>
          </cell>
        </row>
        <row r="2169">
          <cell r="C2169" t="str">
            <v>JT9-698120-4</v>
          </cell>
          <cell r="D2169" t="str">
            <v>JTM-1254RVS With ACU-RITE 203 3X (Q) DRO, X Powerfeed 460V</v>
          </cell>
          <cell r="E2169" t="str">
            <v>Chip Making</v>
          </cell>
          <cell r="F2169" t="str">
            <v>TW</v>
          </cell>
          <cell r="G2169" t="str">
            <v>8459.69.0090</v>
          </cell>
          <cell r="H2169">
            <v>50050</v>
          </cell>
          <cell r="I2169">
            <v>29099</v>
          </cell>
          <cell r="J2169">
            <v>29099</v>
          </cell>
          <cell r="K2169">
            <v>25025</v>
          </cell>
          <cell r="L2169">
            <v>37594.29</v>
          </cell>
          <cell r="M2169">
            <v>30599.99</v>
          </cell>
          <cell r="O2169">
            <v>26315.991400000003</v>
          </cell>
          <cell r="P2169">
            <v>41353.719000000005</v>
          </cell>
          <cell r="Q2169">
            <v>33658.999000000003</v>
          </cell>
          <cell r="S2169">
            <v>28947.590540000005</v>
          </cell>
          <cell r="T2169">
            <v>41353.719000000005</v>
          </cell>
          <cell r="U2169">
            <v>33658.999000000003</v>
          </cell>
          <cell r="W2169">
            <v>28947.590540000005</v>
          </cell>
          <cell r="X2169">
            <v>41353.719000000005</v>
          </cell>
          <cell r="Y2169">
            <v>33658.999000000003</v>
          </cell>
          <cell r="AA2169">
            <v>28947.590540000005</v>
          </cell>
        </row>
        <row r="2170">
          <cell r="C2170" t="str">
            <v>JT9-698120</v>
          </cell>
          <cell r="D2170" t="str">
            <v>JTM-1254RVS With  ACU-RITE 203 3X (Q) DRO &amp;  X Powerfeed</v>
          </cell>
          <cell r="E2170" t="str">
            <v>Chip Making</v>
          </cell>
          <cell r="F2170" t="str">
            <v>TW</v>
          </cell>
          <cell r="G2170" t="str">
            <v>8459.69.0090</v>
          </cell>
          <cell r="H2170">
            <v>30934</v>
          </cell>
          <cell r="I2170">
            <v>25179</v>
          </cell>
          <cell r="J2170">
            <v>25179</v>
          </cell>
          <cell r="K2170">
            <v>21653.8</v>
          </cell>
          <cell r="L2170">
            <v>32802.79</v>
          </cell>
          <cell r="M2170">
            <v>26699.99</v>
          </cell>
          <cell r="O2170">
            <v>22961.991400000003</v>
          </cell>
          <cell r="P2170">
            <v>36083.069000000003</v>
          </cell>
          <cell r="Q2170">
            <v>29368.999000000003</v>
          </cell>
          <cell r="S2170">
            <v>25258.190540000003</v>
          </cell>
          <cell r="T2170">
            <v>36083.069000000003</v>
          </cell>
          <cell r="U2170">
            <v>29368.999000000003</v>
          </cell>
          <cell r="W2170">
            <v>25258.190540000003</v>
          </cell>
          <cell r="X2170">
            <v>36083.069000000003</v>
          </cell>
          <cell r="Y2170">
            <v>29368.999000000003</v>
          </cell>
          <cell r="AA2170">
            <v>25258.190540000003</v>
          </cell>
        </row>
        <row r="2171">
          <cell r="C2171" t="str">
            <v>JT9-698121</v>
          </cell>
          <cell r="D2171" t="str">
            <v>JTM-1254RVS With  ACU-RITE 203 3X (Q) DRO,  X Powerfeed &amp; Air Power Drawbar</v>
          </cell>
          <cell r="E2171" t="str">
            <v>Chip Making</v>
          </cell>
          <cell r="F2171" t="str">
            <v>TW</v>
          </cell>
          <cell r="G2171" t="str">
            <v>8459.69.0090</v>
          </cell>
          <cell r="H2171">
            <v>33108.57</v>
          </cell>
          <cell r="I2171">
            <v>26949</v>
          </cell>
          <cell r="J2171">
            <v>26949</v>
          </cell>
          <cell r="K2171">
            <v>23176</v>
          </cell>
          <cell r="L2171">
            <v>35382.79</v>
          </cell>
          <cell r="M2171">
            <v>28799.99</v>
          </cell>
          <cell r="O2171">
            <v>24767.991400000003</v>
          </cell>
          <cell r="P2171">
            <v>38921.069000000003</v>
          </cell>
          <cell r="Q2171">
            <v>31678.999000000003</v>
          </cell>
          <cell r="S2171">
            <v>27244.790540000005</v>
          </cell>
          <cell r="T2171">
            <v>38921.069000000003</v>
          </cell>
          <cell r="U2171">
            <v>31678.999000000003</v>
          </cell>
          <cell r="W2171">
            <v>27244.790540000005</v>
          </cell>
          <cell r="X2171">
            <v>38921.069000000003</v>
          </cell>
          <cell r="Y2171">
            <v>31678.999000000003</v>
          </cell>
          <cell r="AA2171">
            <v>27244.790540000005</v>
          </cell>
        </row>
        <row r="2172">
          <cell r="C2172" t="str">
            <v>JT9-698122</v>
          </cell>
          <cell r="D2172" t="str">
            <v xml:space="preserve">JTM-1254RVS With  ACU-RITE 203 3X (Q) DRO,  X &amp; Y  Powerfeeds </v>
          </cell>
          <cell r="E2172" t="str">
            <v>Chip Making</v>
          </cell>
          <cell r="F2172" t="str">
            <v>TW</v>
          </cell>
          <cell r="G2172" t="str">
            <v>8459.69.0090</v>
          </cell>
          <cell r="H2172">
            <v>32420.57</v>
          </cell>
          <cell r="I2172">
            <v>26389</v>
          </cell>
          <cell r="J2172">
            <v>26389</v>
          </cell>
          <cell r="K2172">
            <v>22694.400000000001</v>
          </cell>
          <cell r="L2172">
            <v>34399.99</v>
          </cell>
          <cell r="M2172">
            <v>27999.99</v>
          </cell>
          <cell r="O2172">
            <v>24079.991400000003</v>
          </cell>
          <cell r="P2172">
            <v>37839.989000000001</v>
          </cell>
          <cell r="Q2172">
            <v>30798.999000000003</v>
          </cell>
          <cell r="S2172">
            <v>26487.990540000006</v>
          </cell>
          <cell r="T2172">
            <v>37839.989000000001</v>
          </cell>
          <cell r="U2172">
            <v>30798.999000000003</v>
          </cell>
          <cell r="W2172">
            <v>26487.990540000006</v>
          </cell>
          <cell r="X2172">
            <v>37839.989000000001</v>
          </cell>
          <cell r="Y2172">
            <v>30798.999000000003</v>
          </cell>
          <cell r="AA2172">
            <v>26487.990540000006</v>
          </cell>
        </row>
        <row r="2173">
          <cell r="C2173" t="str">
            <v>JT9-698123</v>
          </cell>
          <cell r="D2173" t="str">
            <v>JTM-1254RVS With  ACU-RITE 203 3X (Q) DRO,  X &amp; Y  Powerfeeds &amp; Air Power Drawbar</v>
          </cell>
          <cell r="E2173" t="str">
            <v>Chip Making</v>
          </cell>
          <cell r="F2173" t="str">
            <v>TW</v>
          </cell>
          <cell r="G2173" t="str">
            <v>8459.69.0090</v>
          </cell>
          <cell r="H2173">
            <v>34521.43</v>
          </cell>
          <cell r="I2173">
            <v>28099</v>
          </cell>
          <cell r="J2173">
            <v>28099</v>
          </cell>
          <cell r="K2173">
            <v>24165</v>
          </cell>
          <cell r="L2173">
            <v>36488.589999999997</v>
          </cell>
          <cell r="M2173">
            <v>29699.99</v>
          </cell>
          <cell r="O2173">
            <v>25541.991400000003</v>
          </cell>
          <cell r="P2173">
            <v>40137.449000000001</v>
          </cell>
          <cell r="Q2173">
            <v>32668.999000000003</v>
          </cell>
          <cell r="S2173">
            <v>28096.190540000007</v>
          </cell>
          <cell r="T2173">
            <v>40137.449000000001</v>
          </cell>
          <cell r="U2173">
            <v>32668.999000000003</v>
          </cell>
          <cell r="W2173">
            <v>28096.190540000007</v>
          </cell>
          <cell r="X2173">
            <v>40137.449000000001</v>
          </cell>
          <cell r="Y2173">
            <v>32668.999000000003</v>
          </cell>
          <cell r="AA2173">
            <v>28096.190540000007</v>
          </cell>
        </row>
        <row r="2174">
          <cell r="C2174" t="str">
            <v>JT9-698123-4</v>
          </cell>
          <cell r="D2174" t="str">
            <v>JTM-1254RVS With  ACU-RITE 203 3X (Q) DRO,  X &amp; Y  Powerfeeds &amp; Air Power Drawbar 460V</v>
          </cell>
          <cell r="E2174" t="str">
            <v>Chip Making</v>
          </cell>
          <cell r="F2174" t="str">
            <v>TW</v>
          </cell>
          <cell r="G2174" t="str">
            <v>8459.69.0090</v>
          </cell>
          <cell r="H2174">
            <v>34950</v>
          </cell>
          <cell r="I2174">
            <v>28399</v>
          </cell>
          <cell r="J2174">
            <v>28399</v>
          </cell>
          <cell r="K2174">
            <v>24465</v>
          </cell>
          <cell r="L2174">
            <v>36857.089999999997</v>
          </cell>
          <cell r="M2174">
            <v>29999.99</v>
          </cell>
          <cell r="O2174">
            <v>25799.991400000003</v>
          </cell>
          <cell r="P2174">
            <v>40542.798999999999</v>
          </cell>
          <cell r="Q2174">
            <v>32998.999000000003</v>
          </cell>
          <cell r="S2174">
            <v>28379.990540000006</v>
          </cell>
          <cell r="T2174">
            <v>40542.798999999999</v>
          </cell>
          <cell r="U2174">
            <v>32998.999000000003</v>
          </cell>
          <cell r="W2174">
            <v>28379.990540000006</v>
          </cell>
          <cell r="X2174">
            <v>40542.798999999999</v>
          </cell>
          <cell r="Y2174">
            <v>32998.999000000003</v>
          </cell>
          <cell r="AA2174">
            <v>28379.990540000006</v>
          </cell>
        </row>
        <row r="2175">
          <cell r="C2175" t="str">
            <v>JT9-698124</v>
          </cell>
          <cell r="D2175" t="str">
            <v>JTM-1254RVS With  ACU-RITE 203 3X (Q) DRO,  X,Y&amp;Z   Powerfeeds</v>
          </cell>
          <cell r="E2175" t="str">
            <v>Chip Making</v>
          </cell>
          <cell r="F2175" t="str">
            <v>TW</v>
          </cell>
          <cell r="G2175" t="str">
            <v>8459.69.0090</v>
          </cell>
          <cell r="H2175">
            <v>34423.14</v>
          </cell>
          <cell r="I2175">
            <v>28019</v>
          </cell>
          <cell r="J2175">
            <v>28019</v>
          </cell>
          <cell r="K2175">
            <v>24096.2</v>
          </cell>
          <cell r="L2175">
            <v>36365.689999999995</v>
          </cell>
          <cell r="M2175">
            <v>29599.99</v>
          </cell>
          <cell r="O2175">
            <v>25455.991400000003</v>
          </cell>
          <cell r="P2175">
            <v>40002.258999999998</v>
          </cell>
          <cell r="Q2175">
            <v>32558.999000000003</v>
          </cell>
          <cell r="S2175">
            <v>28001.590540000005</v>
          </cell>
          <cell r="T2175">
            <v>40002.258999999998</v>
          </cell>
          <cell r="U2175">
            <v>32558.999000000003</v>
          </cell>
          <cell r="W2175">
            <v>28001.590540000005</v>
          </cell>
          <cell r="X2175">
            <v>40002.258999999998</v>
          </cell>
          <cell r="Y2175">
            <v>32558.999000000003</v>
          </cell>
          <cell r="AA2175">
            <v>28001.590540000005</v>
          </cell>
        </row>
        <row r="2176">
          <cell r="C2176" t="str">
            <v>JT9-698125</v>
          </cell>
          <cell r="D2176" t="str">
            <v>JTM-1254RVS With  ACU-RITE 203 3X (Q) DRO,  X,Y&amp;Z  Powerfeeds &amp; Air Power Drawbar</v>
          </cell>
          <cell r="E2176" t="str">
            <v>Chip Making</v>
          </cell>
          <cell r="F2176" t="str">
            <v>TW</v>
          </cell>
          <cell r="G2176" t="str">
            <v>8459.69.0090</v>
          </cell>
          <cell r="H2176">
            <v>36118.57</v>
          </cell>
          <cell r="I2176">
            <v>29399</v>
          </cell>
          <cell r="J2176">
            <v>29399</v>
          </cell>
          <cell r="K2176">
            <v>25283</v>
          </cell>
          <cell r="L2176">
            <v>38085.689999999995</v>
          </cell>
          <cell r="M2176">
            <v>30999.99</v>
          </cell>
          <cell r="O2176">
            <v>26659.991400000003</v>
          </cell>
          <cell r="P2176">
            <v>41894.258999999998</v>
          </cell>
          <cell r="Q2176">
            <v>34098.999000000003</v>
          </cell>
          <cell r="S2176">
            <v>29325.990540000006</v>
          </cell>
          <cell r="T2176">
            <v>41894.258999999998</v>
          </cell>
          <cell r="U2176">
            <v>34098.999000000003</v>
          </cell>
          <cell r="W2176">
            <v>29325.990540000006</v>
          </cell>
          <cell r="X2176">
            <v>41894.258999999998</v>
          </cell>
          <cell r="Y2176">
            <v>34098.999000000003</v>
          </cell>
          <cell r="AA2176">
            <v>29325.990540000006</v>
          </cell>
        </row>
        <row r="2177">
          <cell r="C2177" t="str">
            <v>JT9-698168</v>
          </cell>
          <cell r="D2177" t="str">
            <v>JTM-1254RVS With ACU-RITE 303 DRO, X, Y, &amp; Z Powerfeeds</v>
          </cell>
          <cell r="E2177" t="str">
            <v>Chip Making</v>
          </cell>
          <cell r="F2177" t="str">
            <v>TW</v>
          </cell>
          <cell r="G2177" t="str">
            <v>8459.69.0090</v>
          </cell>
          <cell r="L2177">
            <v>32955.71</v>
          </cell>
          <cell r="M2177">
            <v>26859</v>
          </cell>
          <cell r="O2177">
            <v>23069</v>
          </cell>
          <cell r="P2177">
            <v>36298.142857142862</v>
          </cell>
          <cell r="Q2177">
            <v>29545</v>
          </cell>
          <cell r="S2177">
            <v>25408.7</v>
          </cell>
          <cell r="T2177">
            <v>36298.142857142862</v>
          </cell>
          <cell r="U2177">
            <v>29545</v>
          </cell>
          <cell r="W2177">
            <v>25408.7</v>
          </cell>
          <cell r="X2177">
            <v>36298.142857142862</v>
          </cell>
          <cell r="Y2177">
            <v>29545</v>
          </cell>
          <cell r="AA2177">
            <v>25408.7</v>
          </cell>
        </row>
        <row r="2178">
          <cell r="C2178" t="str">
            <v>JT9-698172</v>
          </cell>
          <cell r="D2178" t="str">
            <v>JTM-1254RVS With ACU-RITE 303 3X (K) DRO, X &amp; Y Powerfeeds</v>
          </cell>
          <cell r="E2178" t="str">
            <v>Chip Making</v>
          </cell>
          <cell r="F2178" t="str">
            <v>TW</v>
          </cell>
          <cell r="G2178" t="str">
            <v>8459.69.0090</v>
          </cell>
          <cell r="L2178">
            <v>35385.699999999997</v>
          </cell>
          <cell r="M2178">
            <v>28799.99</v>
          </cell>
          <cell r="O2178">
            <v>24769.99</v>
          </cell>
          <cell r="P2178">
            <v>38921.142857142855</v>
          </cell>
          <cell r="Q2178">
            <v>31680</v>
          </cell>
          <cell r="S2178">
            <v>27244.799999999999</v>
          </cell>
          <cell r="T2178">
            <v>38921.142857142855</v>
          </cell>
          <cell r="U2178">
            <v>31680</v>
          </cell>
          <cell r="W2178">
            <v>27244.799999999999</v>
          </cell>
          <cell r="X2178">
            <v>38921.142857142855</v>
          </cell>
          <cell r="Y2178">
            <v>31680</v>
          </cell>
          <cell r="AA2178">
            <v>27244.799999999999</v>
          </cell>
        </row>
        <row r="2179">
          <cell r="C2179" t="str">
            <v>JT9-698145</v>
          </cell>
          <cell r="D2179" t="str">
            <v>JTM-1254RVS With ACU-RITE 303 3X (K) DRO, X, Y, &amp; Z Powerfeeds &amp; Air Power Drawbar</v>
          </cell>
          <cell r="E2179" t="str">
            <v>Chip Making</v>
          </cell>
          <cell r="F2179" t="str">
            <v>TW</v>
          </cell>
          <cell r="G2179" t="str">
            <v>8459.69.0090</v>
          </cell>
          <cell r="L2179">
            <v>36535.71</v>
          </cell>
          <cell r="M2179">
            <v>29699</v>
          </cell>
          <cell r="O2179">
            <v>25575</v>
          </cell>
          <cell r="P2179">
            <v>40136.200000000004</v>
          </cell>
          <cell r="Q2179">
            <v>32669</v>
          </cell>
          <cell r="S2179">
            <v>28095.34</v>
          </cell>
          <cell r="T2179">
            <v>40136.200000000004</v>
          </cell>
          <cell r="U2179">
            <v>32669</v>
          </cell>
          <cell r="W2179">
            <v>28095.34</v>
          </cell>
          <cell r="X2179">
            <v>40136.200000000004</v>
          </cell>
          <cell r="Y2179">
            <v>32669</v>
          </cell>
          <cell r="AA2179">
            <v>28095.34</v>
          </cell>
        </row>
        <row r="2180">
          <cell r="C2180" t="str">
            <v>JT9-698180</v>
          </cell>
          <cell r="D2180" t="str">
            <v>JTM-1254RVS With ACU-RITE 303 3X (Q) DRO, X, Y, &amp; Z Powerfeeds &amp; Air Power Drawbar</v>
          </cell>
          <cell r="E2180" t="str">
            <v>Chip Making</v>
          </cell>
          <cell r="F2180" t="str">
            <v>TW</v>
          </cell>
          <cell r="G2180" t="str">
            <v>8459.69.0090</v>
          </cell>
          <cell r="L2180">
            <v>36857.129999999997</v>
          </cell>
          <cell r="M2180">
            <v>29999.99</v>
          </cell>
          <cell r="O2180">
            <v>25799.99</v>
          </cell>
          <cell r="P2180">
            <v>40542.857142857145</v>
          </cell>
          <cell r="Q2180">
            <v>33000</v>
          </cell>
          <cell r="S2180">
            <v>28380</v>
          </cell>
          <cell r="T2180">
            <v>40542.857142857145</v>
          </cell>
          <cell r="U2180">
            <v>33000</v>
          </cell>
          <cell r="W2180">
            <v>28380</v>
          </cell>
          <cell r="X2180">
            <v>40542.857142857145</v>
          </cell>
          <cell r="Y2180">
            <v>33000</v>
          </cell>
          <cell r="AA2180">
            <v>28380</v>
          </cell>
        </row>
        <row r="2181">
          <cell r="C2181" t="str">
            <v>JET® JTM-1254RVS MILLS WITH NEWALL DP700 DRO</v>
          </cell>
        </row>
        <row r="2182">
          <cell r="C2182" t="str">
            <v>JT9-698126</v>
          </cell>
          <cell r="D2182" t="str">
            <v>JTM-1254RVS With Newall NMS800 DRO &amp; X Powerfeed</v>
          </cell>
          <cell r="E2182" t="str">
            <v>Chip Making</v>
          </cell>
          <cell r="F2182" t="str">
            <v>TW</v>
          </cell>
          <cell r="G2182" t="str">
            <v>8459.69.0090</v>
          </cell>
          <cell r="H2182">
            <v>29238.57</v>
          </cell>
          <cell r="I2182">
            <v>23799</v>
          </cell>
          <cell r="J2182">
            <v>23799</v>
          </cell>
          <cell r="K2182">
            <v>20467</v>
          </cell>
          <cell r="L2182">
            <v>31082.79</v>
          </cell>
          <cell r="M2182">
            <v>25299.99</v>
          </cell>
          <cell r="O2182">
            <v>21757.991400000003</v>
          </cell>
          <cell r="P2182">
            <v>34191.069000000003</v>
          </cell>
          <cell r="Q2182">
            <v>27828.999000000003</v>
          </cell>
          <cell r="S2182">
            <v>23933.790540000005</v>
          </cell>
          <cell r="T2182">
            <v>34191.069000000003</v>
          </cell>
          <cell r="U2182">
            <v>27828.999000000003</v>
          </cell>
          <cell r="W2182">
            <v>23933.790540000005</v>
          </cell>
          <cell r="X2182">
            <v>34191.069000000003</v>
          </cell>
          <cell r="Y2182">
            <v>27828.999000000003</v>
          </cell>
          <cell r="AA2182">
            <v>23933.790540000005</v>
          </cell>
        </row>
        <row r="2183">
          <cell r="C2183" t="str">
            <v>JT9-698127</v>
          </cell>
          <cell r="D2183" t="str">
            <v>JTM-1254RVS With Newall NMS800 DRO X Powerfeed &amp; Air Power Drawbar</v>
          </cell>
          <cell r="E2183" t="str">
            <v>Chip Making</v>
          </cell>
          <cell r="F2183" t="str">
            <v>TW</v>
          </cell>
          <cell r="G2183" t="str">
            <v>8459.69.0090</v>
          </cell>
          <cell r="H2183">
            <v>31450</v>
          </cell>
          <cell r="I2183">
            <v>25599</v>
          </cell>
          <cell r="J2183">
            <v>25599</v>
          </cell>
          <cell r="K2183">
            <v>22015</v>
          </cell>
          <cell r="L2183">
            <v>33294.29</v>
          </cell>
          <cell r="M2183">
            <v>27099.99</v>
          </cell>
          <cell r="O2183">
            <v>23305.991400000003</v>
          </cell>
          <cell r="P2183">
            <v>36623.719000000005</v>
          </cell>
          <cell r="Q2183">
            <v>29808.999000000003</v>
          </cell>
          <cell r="S2183">
            <v>25636.590540000005</v>
          </cell>
          <cell r="T2183">
            <v>36623.719000000005</v>
          </cell>
          <cell r="U2183">
            <v>29808.999000000003</v>
          </cell>
          <cell r="W2183">
            <v>25636.590540000005</v>
          </cell>
          <cell r="X2183">
            <v>36623.719000000005</v>
          </cell>
          <cell r="Y2183">
            <v>29808.999000000003</v>
          </cell>
          <cell r="AA2183">
            <v>25636.590540000005</v>
          </cell>
        </row>
        <row r="2184">
          <cell r="C2184" t="str">
            <v>JT9-698128</v>
          </cell>
          <cell r="D2184" t="str">
            <v>JTM-1254RVS With Newall NMS800 DRO X &amp; Y Powerfeeds</v>
          </cell>
          <cell r="E2184" t="str">
            <v>Chip Making</v>
          </cell>
          <cell r="F2184" t="str">
            <v>TW</v>
          </cell>
          <cell r="G2184" t="str">
            <v>8459.69.0090</v>
          </cell>
          <cell r="H2184">
            <v>30934</v>
          </cell>
          <cell r="I2184">
            <v>25179</v>
          </cell>
          <cell r="J2184">
            <v>25179</v>
          </cell>
          <cell r="K2184">
            <v>21653.8</v>
          </cell>
          <cell r="L2184">
            <v>32802.79</v>
          </cell>
          <cell r="M2184">
            <v>26699.99</v>
          </cell>
          <cell r="O2184">
            <v>22961.991400000003</v>
          </cell>
          <cell r="P2184">
            <v>36083.069000000003</v>
          </cell>
          <cell r="Q2184">
            <v>29368.999000000003</v>
          </cell>
          <cell r="S2184">
            <v>25258.190540000003</v>
          </cell>
          <cell r="T2184">
            <v>36083.069000000003</v>
          </cell>
          <cell r="U2184">
            <v>29368.999000000003</v>
          </cell>
          <cell r="W2184">
            <v>25258.190540000003</v>
          </cell>
          <cell r="X2184">
            <v>36083.069000000003</v>
          </cell>
          <cell r="Y2184">
            <v>29368.999000000003</v>
          </cell>
          <cell r="AA2184">
            <v>25258.190540000003</v>
          </cell>
        </row>
        <row r="2185">
          <cell r="C2185" t="str">
            <v>JT9-698129</v>
          </cell>
          <cell r="D2185" t="str">
            <v>JTM-1254RVS With Newall NMS800 DRO X &amp; Y Powerfeeds &amp; Air Power Drawbar</v>
          </cell>
          <cell r="E2185" t="str">
            <v>Chip Making</v>
          </cell>
          <cell r="F2185" t="str">
            <v>TW</v>
          </cell>
          <cell r="G2185" t="str">
            <v>8459.69.0090</v>
          </cell>
          <cell r="H2185">
            <v>32899.71</v>
          </cell>
          <cell r="I2185">
            <v>26779</v>
          </cell>
          <cell r="J2185">
            <v>26779</v>
          </cell>
          <cell r="K2185">
            <v>23029.8</v>
          </cell>
          <cell r="L2185">
            <v>34768.589999999997</v>
          </cell>
          <cell r="M2185">
            <v>28299.99</v>
          </cell>
          <cell r="O2185">
            <v>24337.991400000003</v>
          </cell>
          <cell r="P2185">
            <v>38245.449000000001</v>
          </cell>
          <cell r="Q2185">
            <v>31128.999000000003</v>
          </cell>
          <cell r="S2185">
            <v>26771.790540000005</v>
          </cell>
          <cell r="T2185">
            <v>38245.449000000001</v>
          </cell>
          <cell r="U2185">
            <v>31128.999000000003</v>
          </cell>
          <cell r="W2185">
            <v>26771.790540000005</v>
          </cell>
          <cell r="X2185">
            <v>38245.449000000001</v>
          </cell>
          <cell r="Y2185">
            <v>31128.999000000003</v>
          </cell>
          <cell r="AA2185">
            <v>26771.790540000005</v>
          </cell>
        </row>
        <row r="2186">
          <cell r="C2186" t="str">
            <v>JT9-698130</v>
          </cell>
          <cell r="D2186" t="str">
            <v>JTM-1254RVS With Newall NMS800 DRO X,Y&amp;Z  Powerfeeds</v>
          </cell>
          <cell r="E2186" t="str">
            <v>Chip Making</v>
          </cell>
          <cell r="F2186" t="str">
            <v>TW</v>
          </cell>
          <cell r="G2186" t="str">
            <v>8459.69.0090</v>
          </cell>
          <cell r="H2186">
            <v>32310</v>
          </cell>
          <cell r="I2186">
            <v>26299</v>
          </cell>
          <cell r="J2186">
            <v>26299</v>
          </cell>
          <cell r="K2186">
            <v>22617</v>
          </cell>
          <cell r="L2186">
            <v>34154.29</v>
          </cell>
          <cell r="M2186">
            <v>27799.99</v>
          </cell>
          <cell r="O2186">
            <v>23907.991400000003</v>
          </cell>
          <cell r="P2186">
            <v>37569.719000000005</v>
          </cell>
          <cell r="Q2186">
            <v>30578.999000000003</v>
          </cell>
          <cell r="S2186">
            <v>26298.790540000005</v>
          </cell>
          <cell r="T2186">
            <v>37569.719000000005</v>
          </cell>
          <cell r="U2186">
            <v>30578.999000000003</v>
          </cell>
          <cell r="W2186">
            <v>26298.790540000005</v>
          </cell>
          <cell r="X2186">
            <v>37569.719000000005</v>
          </cell>
          <cell r="Y2186">
            <v>30578.999000000003</v>
          </cell>
          <cell r="AA2186">
            <v>26298.790540000005</v>
          </cell>
        </row>
        <row r="2187">
          <cell r="C2187" t="str">
            <v>JT9-698131</v>
          </cell>
          <cell r="D2187" t="str">
            <v>JTM-1254RVS With Newall NMS800 DRO X,Y&amp;Z  Powerfeeds &amp; Air Power Drawbar</v>
          </cell>
          <cell r="E2187" t="str">
            <v>Chip Making</v>
          </cell>
          <cell r="F2187" t="str">
            <v>TW</v>
          </cell>
          <cell r="G2187" t="str">
            <v>8459.69.0090</v>
          </cell>
          <cell r="H2187">
            <v>34521.43</v>
          </cell>
          <cell r="I2187">
            <v>28099</v>
          </cell>
          <cell r="J2187">
            <v>28099</v>
          </cell>
          <cell r="K2187">
            <v>24165</v>
          </cell>
          <cell r="L2187">
            <v>36611.39</v>
          </cell>
          <cell r="M2187">
            <v>29799.99</v>
          </cell>
          <cell r="O2187">
            <v>25627.991400000003</v>
          </cell>
          <cell r="P2187">
            <v>40272.529000000002</v>
          </cell>
          <cell r="Q2187">
            <v>32778.999000000003</v>
          </cell>
          <cell r="S2187">
            <v>28190.790540000005</v>
          </cell>
          <cell r="T2187">
            <v>40272.529000000002</v>
          </cell>
          <cell r="U2187">
            <v>32778.999000000003</v>
          </cell>
          <cell r="W2187">
            <v>28190.790540000005</v>
          </cell>
          <cell r="X2187">
            <v>40272.529000000002</v>
          </cell>
          <cell r="Y2187">
            <v>32778.999000000003</v>
          </cell>
          <cell r="AA2187">
            <v>28190.790540000005</v>
          </cell>
        </row>
        <row r="2188">
          <cell r="C2188" t="str">
            <v>JT9-698132</v>
          </cell>
          <cell r="D2188" t="str">
            <v>JTM-1254RVS With  Newall NMS8003X (K) DRO &amp;  X Powerfeed</v>
          </cell>
          <cell r="E2188" t="str">
            <v>Chip Making</v>
          </cell>
          <cell r="F2188" t="str">
            <v>TW</v>
          </cell>
          <cell r="G2188" t="str">
            <v>8459.69.0090</v>
          </cell>
          <cell r="H2188">
            <v>30098.57</v>
          </cell>
          <cell r="I2188">
            <v>24499</v>
          </cell>
          <cell r="J2188">
            <v>24499</v>
          </cell>
          <cell r="K2188">
            <v>21069</v>
          </cell>
          <cell r="L2188">
            <v>31942.79</v>
          </cell>
          <cell r="M2188">
            <v>25999.99</v>
          </cell>
          <cell r="O2188">
            <v>22359.991400000003</v>
          </cell>
          <cell r="P2188">
            <v>35137.069000000003</v>
          </cell>
          <cell r="Q2188">
            <v>28598.999000000003</v>
          </cell>
          <cell r="S2188">
            <v>24595.990540000006</v>
          </cell>
          <cell r="T2188">
            <v>35137.069000000003</v>
          </cell>
          <cell r="U2188">
            <v>28598.999000000003</v>
          </cell>
          <cell r="W2188">
            <v>24595.990540000006</v>
          </cell>
          <cell r="X2188">
            <v>35137.069000000003</v>
          </cell>
          <cell r="Y2188">
            <v>28598.999000000003</v>
          </cell>
          <cell r="AA2188">
            <v>24595.990540000006</v>
          </cell>
        </row>
        <row r="2189">
          <cell r="C2189" t="str">
            <v>JT9-698133</v>
          </cell>
          <cell r="D2189" t="str">
            <v>JTM-1254RVS With Newall NMS800 3X (K) DRO, X Powerfeed &amp; Air Power Drawbar</v>
          </cell>
          <cell r="E2189" t="str">
            <v>Chip Making</v>
          </cell>
          <cell r="F2189" t="str">
            <v>TW</v>
          </cell>
          <cell r="G2189" t="str">
            <v>8459.69.0090</v>
          </cell>
          <cell r="H2189">
            <v>32187.14</v>
          </cell>
          <cell r="I2189">
            <v>26199</v>
          </cell>
          <cell r="J2189">
            <v>26199</v>
          </cell>
          <cell r="K2189">
            <v>22531</v>
          </cell>
          <cell r="L2189">
            <v>34154.29</v>
          </cell>
          <cell r="M2189">
            <v>27799.99</v>
          </cell>
          <cell r="O2189">
            <v>23907.991400000003</v>
          </cell>
          <cell r="P2189">
            <v>37569.719000000005</v>
          </cell>
          <cell r="Q2189">
            <v>30578.999000000003</v>
          </cell>
          <cell r="S2189">
            <v>26298.790540000005</v>
          </cell>
          <cell r="T2189">
            <v>37569.719000000005</v>
          </cell>
          <cell r="U2189">
            <v>30578.999000000003</v>
          </cell>
          <cell r="W2189">
            <v>26298.790540000005</v>
          </cell>
          <cell r="X2189">
            <v>37569.719000000005</v>
          </cell>
          <cell r="Y2189">
            <v>30578.999000000003</v>
          </cell>
          <cell r="AA2189">
            <v>26298.790540000005</v>
          </cell>
        </row>
        <row r="2190">
          <cell r="C2190" t="str">
            <v>JT9-698134</v>
          </cell>
          <cell r="D2190" t="str">
            <v>JTM-1254RVS With Newall NMS800 3X (K) DRO,  X &amp; Y Powerfeeds</v>
          </cell>
          <cell r="E2190" t="str">
            <v>Chip Making</v>
          </cell>
          <cell r="F2190" t="str">
            <v>TW</v>
          </cell>
          <cell r="G2190" t="str">
            <v>8459.69.0090</v>
          </cell>
          <cell r="H2190">
            <v>31572.86</v>
          </cell>
          <cell r="I2190">
            <v>25699</v>
          </cell>
          <cell r="J2190">
            <v>25699</v>
          </cell>
          <cell r="K2190">
            <v>22101</v>
          </cell>
          <cell r="L2190">
            <v>33417.089999999997</v>
          </cell>
          <cell r="M2190">
            <v>27199.99</v>
          </cell>
          <cell r="O2190">
            <v>23391.991400000003</v>
          </cell>
          <cell r="P2190">
            <v>36758.798999999999</v>
          </cell>
          <cell r="Q2190">
            <v>29918.999000000003</v>
          </cell>
          <cell r="S2190">
            <v>25731.190540000003</v>
          </cell>
          <cell r="T2190">
            <v>36758.798999999999</v>
          </cell>
          <cell r="U2190">
            <v>29918.999000000003</v>
          </cell>
          <cell r="W2190">
            <v>25731.190540000003</v>
          </cell>
          <cell r="X2190">
            <v>36758.798999999999</v>
          </cell>
          <cell r="Y2190">
            <v>29918.999000000003</v>
          </cell>
          <cell r="AA2190">
            <v>25731.190540000003</v>
          </cell>
        </row>
        <row r="2191">
          <cell r="C2191" t="str">
            <v>JT9-698135</v>
          </cell>
          <cell r="D2191" t="str">
            <v>JTM-1254RVS With Newall NMS800 3X (K) DRO,  X &amp; Y Powerfeeds &amp; Air Power Drawbar</v>
          </cell>
          <cell r="E2191" t="str">
            <v>Chip Making</v>
          </cell>
          <cell r="F2191" t="str">
            <v>TW</v>
          </cell>
          <cell r="G2191" t="str">
            <v>8459.69.0090</v>
          </cell>
          <cell r="H2191">
            <v>33661.43</v>
          </cell>
          <cell r="I2191">
            <v>27399</v>
          </cell>
          <cell r="J2191">
            <v>27399</v>
          </cell>
          <cell r="K2191">
            <v>23563</v>
          </cell>
          <cell r="L2191">
            <v>35628.589999999997</v>
          </cell>
          <cell r="M2191">
            <v>28999.99</v>
          </cell>
          <cell r="O2191">
            <v>24939.991400000003</v>
          </cell>
          <cell r="P2191">
            <v>39191.449000000001</v>
          </cell>
          <cell r="Q2191">
            <v>31898.999000000003</v>
          </cell>
          <cell r="S2191">
            <v>27433.990540000006</v>
          </cell>
          <cell r="T2191">
            <v>39191.449000000001</v>
          </cell>
          <cell r="U2191">
            <v>31898.999000000003</v>
          </cell>
          <cell r="W2191">
            <v>27433.990540000006</v>
          </cell>
          <cell r="X2191">
            <v>39191.449000000001</v>
          </cell>
          <cell r="Y2191">
            <v>31898.999000000003</v>
          </cell>
          <cell r="AA2191">
            <v>27433.990540000006</v>
          </cell>
        </row>
        <row r="2192">
          <cell r="C2192" t="str">
            <v>JT9-698136</v>
          </cell>
          <cell r="D2192" t="str">
            <v>JTM-1254RVS With Newall NMS800 3X (K) DRO,  X,Y&amp;Z  Powerfeeds</v>
          </cell>
          <cell r="E2192" t="str">
            <v>Chip Making</v>
          </cell>
          <cell r="F2192" t="str">
            <v>TW</v>
          </cell>
          <cell r="G2192" t="str">
            <v>8459.69.0090</v>
          </cell>
          <cell r="H2192">
            <v>33170</v>
          </cell>
          <cell r="I2192">
            <v>26999</v>
          </cell>
          <cell r="J2192">
            <v>26999</v>
          </cell>
          <cell r="K2192">
            <v>23219</v>
          </cell>
          <cell r="L2192">
            <v>35137.089999999997</v>
          </cell>
          <cell r="M2192">
            <v>28599.99</v>
          </cell>
          <cell r="O2192">
            <v>24595.991400000003</v>
          </cell>
          <cell r="P2192">
            <v>38650.798999999999</v>
          </cell>
          <cell r="Q2192">
            <v>31458.999000000003</v>
          </cell>
          <cell r="S2192">
            <v>27055.590540000005</v>
          </cell>
          <cell r="T2192">
            <v>38650.798999999999</v>
          </cell>
          <cell r="U2192">
            <v>31458.999000000003</v>
          </cell>
          <cell r="W2192">
            <v>27055.590540000005</v>
          </cell>
          <cell r="X2192">
            <v>38650.798999999999</v>
          </cell>
          <cell r="Y2192">
            <v>31458.999000000003</v>
          </cell>
          <cell r="AA2192">
            <v>27055.590540000005</v>
          </cell>
        </row>
        <row r="2193">
          <cell r="C2193" t="str">
            <v>JT9-698137</v>
          </cell>
          <cell r="D2193" t="str">
            <v>JTM-1254RVS With Newall NMS800 3X (K) DRO,  X,Y&amp;Z  Powerfeeds &amp; Air Power Drawbar</v>
          </cell>
          <cell r="E2193" t="str">
            <v>Chip Making</v>
          </cell>
          <cell r="F2193" t="str">
            <v>TW</v>
          </cell>
          <cell r="G2193" t="str">
            <v>8459.69.0090</v>
          </cell>
          <cell r="H2193">
            <v>36089.06</v>
          </cell>
          <cell r="I2193">
            <v>29369</v>
          </cell>
          <cell r="J2193">
            <v>29369</v>
          </cell>
          <cell r="K2193">
            <v>25257.34</v>
          </cell>
          <cell r="L2193">
            <v>38331.39</v>
          </cell>
          <cell r="M2193">
            <v>31199.99</v>
          </cell>
          <cell r="O2193">
            <v>26831.991400000003</v>
          </cell>
          <cell r="P2193">
            <v>42164.529000000002</v>
          </cell>
          <cell r="Q2193">
            <v>34318.999000000003</v>
          </cell>
          <cell r="S2193">
            <v>29515.190540000007</v>
          </cell>
          <cell r="T2193">
            <v>42164.529000000002</v>
          </cell>
          <cell r="U2193">
            <v>34318.999000000003</v>
          </cell>
          <cell r="W2193">
            <v>29515.190540000007</v>
          </cell>
          <cell r="X2193">
            <v>42164.529000000002</v>
          </cell>
          <cell r="Y2193">
            <v>34318.999000000003</v>
          </cell>
          <cell r="AA2193">
            <v>29515.190540000007</v>
          </cell>
        </row>
        <row r="2194">
          <cell r="C2194" t="str">
            <v>JT1-2396</v>
          </cell>
          <cell r="D2194" t="str">
            <v>JTM-1254RVS With Newall NMS800 3X (K) DRO, X, Y, &amp; Z Powerfeeds &amp; Air Power Drawbar 460V</v>
          </cell>
          <cell r="E2194" t="str">
            <v>Chip Making</v>
          </cell>
          <cell r="F2194" t="str">
            <v>TW</v>
          </cell>
          <cell r="G2194" t="str">
            <v>8459.69.0090</v>
          </cell>
          <cell r="L2194">
            <v>38699.99</v>
          </cell>
          <cell r="M2194">
            <v>31499.99</v>
          </cell>
          <cell r="O2194">
            <v>27089.99</v>
          </cell>
          <cell r="P2194">
            <v>42777.627342857151</v>
          </cell>
          <cell r="Q2194">
            <v>34818.999000000003</v>
          </cell>
          <cell r="S2194">
            <v>29944.339140000004</v>
          </cell>
          <cell r="T2194">
            <v>42777.627342857151</v>
          </cell>
          <cell r="U2194">
            <v>34818.999000000003</v>
          </cell>
          <cell r="W2194">
            <v>29944.339140000004</v>
          </cell>
          <cell r="X2194">
            <v>42777.627342857151</v>
          </cell>
          <cell r="Y2194">
            <v>34818.999000000003</v>
          </cell>
          <cell r="AA2194">
            <v>29944.339140000004</v>
          </cell>
        </row>
        <row r="2195">
          <cell r="C2195" t="str">
            <v>JT9-698138</v>
          </cell>
          <cell r="D2195" t="str">
            <v>JTM-1254RVS With Newall NMS800 3X (Q) DRO &amp; X Powerfeed</v>
          </cell>
          <cell r="E2195" t="str">
            <v>Chip Making</v>
          </cell>
          <cell r="F2195" t="str">
            <v>TW</v>
          </cell>
          <cell r="G2195" t="str">
            <v>8459.69.0090</v>
          </cell>
          <cell r="H2195">
            <v>30934</v>
          </cell>
          <cell r="I2195">
            <v>25179</v>
          </cell>
          <cell r="J2195">
            <v>25179</v>
          </cell>
          <cell r="K2195">
            <v>21653.8</v>
          </cell>
          <cell r="L2195">
            <v>32802.79</v>
          </cell>
          <cell r="M2195">
            <v>26699.99</v>
          </cell>
          <cell r="O2195">
            <v>22961.991400000003</v>
          </cell>
          <cell r="P2195">
            <v>36083.069000000003</v>
          </cell>
          <cell r="Q2195">
            <v>29368.999000000003</v>
          </cell>
          <cell r="S2195">
            <v>25258.190540000003</v>
          </cell>
          <cell r="T2195">
            <v>36083.069000000003</v>
          </cell>
          <cell r="U2195">
            <v>29368.999000000003</v>
          </cell>
          <cell r="W2195">
            <v>25258.190540000003</v>
          </cell>
          <cell r="X2195">
            <v>36083.069000000003</v>
          </cell>
          <cell r="Y2195">
            <v>29368.999000000003</v>
          </cell>
          <cell r="AA2195">
            <v>25258.190540000003</v>
          </cell>
        </row>
        <row r="2196">
          <cell r="C2196" t="str">
            <v>JT9-698139</v>
          </cell>
          <cell r="D2196" t="str">
            <v>JTM-1254RVS With Newall NMS800 3X (Q) DRO, X Powerfeed &amp; Air Power Drawbar</v>
          </cell>
          <cell r="E2196" t="str">
            <v>Chip Making</v>
          </cell>
          <cell r="F2196" t="str">
            <v>TW</v>
          </cell>
          <cell r="G2196" t="str">
            <v>8459.69.0090</v>
          </cell>
          <cell r="H2196">
            <v>33108.57</v>
          </cell>
          <cell r="I2196">
            <v>26949</v>
          </cell>
          <cell r="J2196">
            <v>26949</v>
          </cell>
          <cell r="K2196">
            <v>23176</v>
          </cell>
          <cell r="L2196">
            <v>35014.29</v>
          </cell>
          <cell r="M2196">
            <v>28499.99</v>
          </cell>
          <cell r="O2196">
            <v>24509.991400000003</v>
          </cell>
          <cell r="P2196">
            <v>38515.719000000005</v>
          </cell>
          <cell r="Q2196">
            <v>31348.999000000003</v>
          </cell>
          <cell r="S2196">
            <v>26960.990540000006</v>
          </cell>
          <cell r="T2196">
            <v>38515.719000000005</v>
          </cell>
          <cell r="U2196">
            <v>31348.999000000003</v>
          </cell>
          <cell r="W2196">
            <v>26960.990540000006</v>
          </cell>
          <cell r="X2196">
            <v>38515.719000000005</v>
          </cell>
          <cell r="Y2196">
            <v>31348.999000000003</v>
          </cell>
          <cell r="AA2196">
            <v>26960.990540000006</v>
          </cell>
        </row>
        <row r="2197">
          <cell r="C2197" t="str">
            <v>JT9-698140</v>
          </cell>
          <cell r="D2197" t="str">
            <v>JTM-1254RVS With Newall NMS800 3X (Q) DRO,  X &amp; Y Powerfeeds</v>
          </cell>
          <cell r="E2197" t="str">
            <v>Chip Making</v>
          </cell>
          <cell r="F2197" t="str">
            <v>TW</v>
          </cell>
          <cell r="G2197" t="str">
            <v>8459.69.0090</v>
          </cell>
          <cell r="H2197">
            <v>32420.57</v>
          </cell>
          <cell r="I2197">
            <v>26389</v>
          </cell>
          <cell r="J2197">
            <v>26389</v>
          </cell>
          <cell r="K2197">
            <v>22694.400000000001</v>
          </cell>
          <cell r="L2197">
            <v>34277.089999999997</v>
          </cell>
          <cell r="M2197">
            <v>27899.99</v>
          </cell>
          <cell r="O2197">
            <v>23993.991400000003</v>
          </cell>
          <cell r="P2197">
            <v>37704.798999999999</v>
          </cell>
          <cell r="Q2197">
            <v>30688.999000000003</v>
          </cell>
          <cell r="S2197">
            <v>26393.390540000004</v>
          </cell>
          <cell r="T2197">
            <v>37704.798999999999</v>
          </cell>
          <cell r="U2197">
            <v>30688.999000000003</v>
          </cell>
          <cell r="W2197">
            <v>26393.390540000004</v>
          </cell>
          <cell r="X2197">
            <v>37704.798999999999</v>
          </cell>
          <cell r="Y2197">
            <v>30688.999000000003</v>
          </cell>
          <cell r="AA2197">
            <v>26393.390540000004</v>
          </cell>
        </row>
        <row r="2198">
          <cell r="C2198" t="str">
            <v>JT9-698141</v>
          </cell>
          <cell r="D2198" t="str">
            <v>JTM-1254RVS With Newall NMS800 3X (Q) DRO,  X &amp; Y Powerfeeds &amp; Air Power Drawbar</v>
          </cell>
          <cell r="E2198" t="str">
            <v>Chip Making</v>
          </cell>
          <cell r="F2198" t="str">
            <v>TW</v>
          </cell>
          <cell r="G2198" t="str">
            <v>8459.69.0090</v>
          </cell>
          <cell r="H2198">
            <v>34521.43</v>
          </cell>
          <cell r="I2198">
            <v>28099</v>
          </cell>
          <cell r="J2198">
            <v>28099</v>
          </cell>
          <cell r="K2198">
            <v>24165</v>
          </cell>
          <cell r="L2198">
            <v>36488.589999999997</v>
          </cell>
          <cell r="M2198">
            <v>29699.99</v>
          </cell>
          <cell r="O2198">
            <v>25541.991400000003</v>
          </cell>
          <cell r="P2198">
            <v>40137.449000000001</v>
          </cell>
          <cell r="Q2198">
            <v>32668.999000000003</v>
          </cell>
          <cell r="S2198">
            <v>28096.190540000007</v>
          </cell>
          <cell r="T2198">
            <v>40137.449000000001</v>
          </cell>
          <cell r="U2198">
            <v>32668.999000000003</v>
          </cell>
          <cell r="W2198">
            <v>28096.190540000007</v>
          </cell>
          <cell r="X2198">
            <v>40137.449000000001</v>
          </cell>
          <cell r="Y2198">
            <v>32668.999000000003</v>
          </cell>
          <cell r="AA2198">
            <v>28096.190540000007</v>
          </cell>
        </row>
        <row r="2199">
          <cell r="C2199" t="str">
            <v>JT9-698142</v>
          </cell>
          <cell r="D2199" t="str">
            <v>JTM-1254RVS With Newall NMS800 3X (Q) DRO,  X,Y&amp;Z  Powerfeeds</v>
          </cell>
          <cell r="E2199" t="str">
            <v>Chip Making</v>
          </cell>
          <cell r="F2199" t="str">
            <v>TW</v>
          </cell>
          <cell r="G2199" t="str">
            <v>8459.69.0090</v>
          </cell>
          <cell r="H2199">
            <v>34030</v>
          </cell>
          <cell r="I2199">
            <v>27699</v>
          </cell>
          <cell r="J2199">
            <v>27699</v>
          </cell>
          <cell r="K2199">
            <v>23821</v>
          </cell>
          <cell r="L2199">
            <v>35997.089999999997</v>
          </cell>
          <cell r="M2199">
            <v>29299.99</v>
          </cell>
          <cell r="O2199">
            <v>25197.991400000003</v>
          </cell>
          <cell r="P2199">
            <v>39596.798999999999</v>
          </cell>
          <cell r="Q2199">
            <v>32228.999000000003</v>
          </cell>
          <cell r="S2199">
            <v>27717.790540000005</v>
          </cell>
          <cell r="T2199">
            <v>39596.798999999999</v>
          </cell>
          <cell r="U2199">
            <v>32228.999000000003</v>
          </cell>
          <cell r="W2199">
            <v>27717.790540000005</v>
          </cell>
          <cell r="X2199">
            <v>39596.798999999999</v>
          </cell>
          <cell r="Y2199">
            <v>32228.999000000003</v>
          </cell>
          <cell r="AA2199">
            <v>27717.790540000005</v>
          </cell>
        </row>
        <row r="2200">
          <cell r="C2200" t="str">
            <v>JT9-698143</v>
          </cell>
          <cell r="D2200" t="str">
            <v>JTM-1254RVS With Newall NMS800 3X (Q) DRO,  X,Y&amp;Z Powerfeeds &amp; Air Power Drawbar</v>
          </cell>
          <cell r="E2200" t="str">
            <v>Chip Making</v>
          </cell>
          <cell r="F2200" t="str">
            <v>TW</v>
          </cell>
          <cell r="G2200" t="str">
            <v>8459.69.0090</v>
          </cell>
          <cell r="H2200">
            <v>36118.57</v>
          </cell>
          <cell r="I2200">
            <v>29399</v>
          </cell>
          <cell r="J2200">
            <v>29399</v>
          </cell>
          <cell r="K2200">
            <v>25283</v>
          </cell>
          <cell r="L2200">
            <v>38085.689999999995</v>
          </cell>
          <cell r="M2200">
            <v>30999.99</v>
          </cell>
          <cell r="O2200">
            <v>26659.991400000003</v>
          </cell>
          <cell r="P2200">
            <v>41894.258999999998</v>
          </cell>
          <cell r="Q2200">
            <v>34098.999000000003</v>
          </cell>
          <cell r="S2200">
            <v>29325.990540000006</v>
          </cell>
          <cell r="T2200">
            <v>41894.258999999998</v>
          </cell>
          <cell r="U2200">
            <v>34098.999000000003</v>
          </cell>
          <cell r="W2200">
            <v>29325.990540000006</v>
          </cell>
          <cell r="X2200">
            <v>41894.258999999998</v>
          </cell>
          <cell r="Y2200">
            <v>34098.999000000003</v>
          </cell>
          <cell r="AA2200">
            <v>29325.990540000006</v>
          </cell>
        </row>
        <row r="2201">
          <cell r="C2201" t="str">
            <v>JT1-2188</v>
          </cell>
          <cell r="D2201" t="str">
            <v>JTM-1254RVS With Newall NMS800 3X (Q) DRO,  X, Y, &amp; Z Powerfeeds 460V</v>
          </cell>
          <cell r="E2201" t="str">
            <v>Chip Making</v>
          </cell>
          <cell r="F2201" t="str">
            <v>TW</v>
          </cell>
          <cell r="G2201" t="str">
            <v>8459.69.0090</v>
          </cell>
          <cell r="L2201">
            <v>34458.57</v>
          </cell>
          <cell r="M2201">
            <v>27199</v>
          </cell>
          <cell r="O2201">
            <v>24121</v>
          </cell>
          <cell r="P2201">
            <v>40209.913057142861</v>
          </cell>
          <cell r="Q2201">
            <v>32728.999000000003</v>
          </cell>
          <cell r="S2201">
            <v>28146.939140000002</v>
          </cell>
          <cell r="T2201">
            <v>40209.913057142861</v>
          </cell>
          <cell r="U2201">
            <v>32728.999000000003</v>
          </cell>
          <cell r="W2201">
            <v>28146.939140000002</v>
          </cell>
          <cell r="X2201">
            <v>40209.913057142861</v>
          </cell>
          <cell r="Y2201">
            <v>32728.999000000003</v>
          </cell>
          <cell r="AA2201">
            <v>28146.939140000002</v>
          </cell>
        </row>
        <row r="2202">
          <cell r="C2202" t="str">
            <v>JT1-2190</v>
          </cell>
          <cell r="D2202" t="str">
            <v>JTM-1254RVS With Newall NMS800 3X (Q) DRO, X, Y, &amp; Z Powerfeeds &amp; Air Power Drawbar 460V</v>
          </cell>
          <cell r="E2202" t="str">
            <v>Chip Making</v>
          </cell>
          <cell r="F2202" t="str">
            <v>TW</v>
          </cell>
          <cell r="G2202" t="str">
            <v>8459.69.0090</v>
          </cell>
          <cell r="L2202">
            <v>36547.14</v>
          </cell>
          <cell r="M2202">
            <v>29699</v>
          </cell>
          <cell r="O2202">
            <v>25583</v>
          </cell>
          <cell r="P2202">
            <v>42507.341628571434</v>
          </cell>
          <cell r="Q2202">
            <v>34598.999000000003</v>
          </cell>
          <cell r="S2202">
            <v>29755.139140000003</v>
          </cell>
          <cell r="T2202">
            <v>42507.341628571434</v>
          </cell>
          <cell r="U2202">
            <v>34598.999000000003</v>
          </cell>
          <cell r="W2202">
            <v>29755.139140000003</v>
          </cell>
          <cell r="X2202">
            <v>42507.341628571434</v>
          </cell>
          <cell r="Y2202">
            <v>34598.999000000003</v>
          </cell>
          <cell r="AA2202">
            <v>29755.139140000003</v>
          </cell>
        </row>
        <row r="2203">
          <cell r="C2203" t="str">
            <v>JET® JTM-1050EVS2/230 MILL CNC PACKAGES</v>
          </cell>
        </row>
        <row r="2205">
          <cell r="C2205" t="str">
            <v>JET® JTM-1050EVS2  230 10 x 50 MILLING MACHINE</v>
          </cell>
        </row>
        <row r="2206">
          <cell r="C2206" t="str">
            <v>JT9-691600</v>
          </cell>
          <cell r="D2206" t="str">
            <v xml:space="preserve">JTM-1050EVS2/230 Mill </v>
          </cell>
          <cell r="E2206" t="str">
            <v>Chip Making</v>
          </cell>
          <cell r="F2206" t="str">
            <v>TW</v>
          </cell>
          <cell r="G2206" t="str">
            <v>8459.39.0050</v>
          </cell>
          <cell r="H2206">
            <v>22004.91</v>
          </cell>
          <cell r="I2206">
            <v>17999</v>
          </cell>
          <cell r="J2206">
            <v>17999</v>
          </cell>
          <cell r="K2206">
            <v>15479.14</v>
          </cell>
          <cell r="L2206">
            <v>23342.79</v>
          </cell>
          <cell r="M2206">
            <v>18999.990000000002</v>
          </cell>
          <cell r="O2206">
            <v>16339.991400000001</v>
          </cell>
          <cell r="P2206">
            <v>25677.069000000003</v>
          </cell>
          <cell r="Q2206">
            <v>20898.999000000003</v>
          </cell>
          <cell r="S2206">
            <v>17973.990540000003</v>
          </cell>
          <cell r="T2206">
            <v>25677.069000000003</v>
          </cell>
          <cell r="U2206">
            <v>20898.999000000003</v>
          </cell>
          <cell r="W2206">
            <v>17973.990540000003</v>
          </cell>
          <cell r="X2206">
            <v>25677.069000000003</v>
          </cell>
          <cell r="Y2206">
            <v>20898.999000000003</v>
          </cell>
          <cell r="AA2206">
            <v>17973.990540000003</v>
          </cell>
        </row>
        <row r="2207">
          <cell r="C2207" t="str">
            <v>JET® JTM-1050EVS2  230 10 x 50 MILLING MACHINE PACKAGES</v>
          </cell>
        </row>
        <row r="2208">
          <cell r="C2208" t="str">
            <v>JT9-690601</v>
          </cell>
          <cell r="D2208" t="str">
            <v>JTM-1050EVS2/230 Mill With X-Axis Powerfeed</v>
          </cell>
          <cell r="E2208" t="str">
            <v>Chip Making</v>
          </cell>
          <cell r="F2208" t="str">
            <v>TW</v>
          </cell>
          <cell r="G2208" t="str">
            <v>8459.69.0090</v>
          </cell>
          <cell r="H2208">
            <v>23692.86</v>
          </cell>
          <cell r="I2208">
            <v>18999</v>
          </cell>
          <cell r="J2208">
            <v>18999</v>
          </cell>
          <cell r="K2208">
            <v>16585</v>
          </cell>
          <cell r="L2208">
            <v>25185.690000000002</v>
          </cell>
          <cell r="M2208">
            <v>20499.990000000002</v>
          </cell>
          <cell r="O2208">
            <v>17629.991400000003</v>
          </cell>
          <cell r="P2208">
            <v>27704.259000000005</v>
          </cell>
          <cell r="Q2208">
            <v>22548.999000000003</v>
          </cell>
          <cell r="S2208">
            <v>19392.990540000006</v>
          </cell>
          <cell r="T2208">
            <v>27704.259000000005</v>
          </cell>
          <cell r="U2208">
            <v>22548.999000000003</v>
          </cell>
          <cell r="W2208">
            <v>19392.990540000006</v>
          </cell>
          <cell r="X2208">
            <v>27704.259000000005</v>
          </cell>
          <cell r="Y2208">
            <v>22548.999000000003</v>
          </cell>
          <cell r="AA2208">
            <v>19392.990540000006</v>
          </cell>
        </row>
        <row r="2209">
          <cell r="C2209" t="str">
            <v>JT9-690602</v>
          </cell>
          <cell r="D2209" t="str">
            <v>JTM-1050EVS2/230 Mill With X-Axis Powerfeed and Air Powered Draw Bar</v>
          </cell>
          <cell r="E2209" t="str">
            <v>Chip Making</v>
          </cell>
          <cell r="F2209" t="str">
            <v>TW</v>
          </cell>
          <cell r="G2209" t="str">
            <v>8459.69.0090</v>
          </cell>
          <cell r="H2209">
            <v>25851.43</v>
          </cell>
          <cell r="I2209">
            <v>20879</v>
          </cell>
          <cell r="J2209">
            <v>20879</v>
          </cell>
          <cell r="K2209">
            <v>18096</v>
          </cell>
          <cell r="L2209">
            <v>27397.09</v>
          </cell>
          <cell r="M2209">
            <v>22299.99</v>
          </cell>
          <cell r="O2209">
            <v>19177.991400000003</v>
          </cell>
          <cell r="P2209">
            <v>30136.799000000003</v>
          </cell>
          <cell r="Q2209">
            <v>24528.999000000003</v>
          </cell>
          <cell r="S2209">
            <v>21095.790540000005</v>
          </cell>
          <cell r="T2209">
            <v>30136.799000000003</v>
          </cell>
          <cell r="U2209">
            <v>24528.999000000003</v>
          </cell>
          <cell r="W2209">
            <v>21095.790540000005</v>
          </cell>
          <cell r="X2209">
            <v>30136.799000000003</v>
          </cell>
          <cell r="Y2209">
            <v>24528.999000000003</v>
          </cell>
          <cell r="AA2209">
            <v>21095.790540000005</v>
          </cell>
        </row>
        <row r="2210">
          <cell r="C2210" t="str">
            <v>JT9-690603</v>
          </cell>
          <cell r="D2210" t="str">
            <v>JTM-1050EVS2/230 Mill With X and Y-Axis Powerfeeds</v>
          </cell>
          <cell r="E2210" t="str">
            <v>Chip Making</v>
          </cell>
          <cell r="F2210" t="str">
            <v>TW</v>
          </cell>
          <cell r="G2210" t="str">
            <v>8459.69.0090</v>
          </cell>
          <cell r="H2210">
            <v>25522.86</v>
          </cell>
          <cell r="I2210">
            <v>20379</v>
          </cell>
          <cell r="J2210">
            <v>20379</v>
          </cell>
          <cell r="K2210">
            <v>17866</v>
          </cell>
          <cell r="L2210">
            <v>27028.59</v>
          </cell>
          <cell r="M2210">
            <v>21999.99</v>
          </cell>
          <cell r="O2210">
            <v>18919.991400000003</v>
          </cell>
          <cell r="P2210">
            <v>29731.449000000004</v>
          </cell>
          <cell r="Q2210">
            <v>24198.999000000003</v>
          </cell>
          <cell r="S2210">
            <v>20811.990540000006</v>
          </cell>
          <cell r="T2210">
            <v>29731.449000000004</v>
          </cell>
          <cell r="U2210">
            <v>24198.999000000003</v>
          </cell>
          <cell r="W2210">
            <v>20811.990540000006</v>
          </cell>
          <cell r="X2210">
            <v>29731.449000000004</v>
          </cell>
          <cell r="Y2210">
            <v>24198.999000000003</v>
          </cell>
          <cell r="AA2210">
            <v>20811.990540000006</v>
          </cell>
        </row>
        <row r="2211">
          <cell r="C2211" t="str">
            <v>JT9-690604</v>
          </cell>
          <cell r="D2211" t="str">
            <v>JTM-1050EVS2/230 Mill With X, Y and Z-Axis Powerfeeds</v>
          </cell>
          <cell r="E2211" t="str">
            <v>Chip Making</v>
          </cell>
          <cell r="F2211" t="str">
            <v>TW</v>
          </cell>
          <cell r="G2211" t="str">
            <v>8459.69.0090</v>
          </cell>
          <cell r="H2211">
            <v>26930</v>
          </cell>
          <cell r="I2211">
            <v>21699</v>
          </cell>
          <cell r="J2211">
            <v>21699</v>
          </cell>
          <cell r="K2211">
            <v>18851</v>
          </cell>
          <cell r="L2211">
            <v>28748.59</v>
          </cell>
          <cell r="M2211">
            <v>23399.99</v>
          </cell>
          <cell r="O2211">
            <v>20123.991400000003</v>
          </cell>
          <cell r="P2211">
            <v>31623.449000000004</v>
          </cell>
          <cell r="Q2211">
            <v>25738.999000000003</v>
          </cell>
          <cell r="S2211">
            <v>22136.390540000004</v>
          </cell>
          <cell r="T2211">
            <v>31623.449000000004</v>
          </cell>
          <cell r="U2211">
            <v>25738.999000000003</v>
          </cell>
          <cell r="W2211">
            <v>22136.390540000004</v>
          </cell>
          <cell r="X2211">
            <v>31623.449000000004</v>
          </cell>
          <cell r="Y2211">
            <v>25738.999000000003</v>
          </cell>
          <cell r="AA2211">
            <v>22136.390540000004</v>
          </cell>
        </row>
        <row r="2212">
          <cell r="C2212" t="str">
            <v>JT1-547</v>
          </cell>
          <cell r="D2212" t="str">
            <v>JTM-1050EVS2/230 Mill With 3-Axis ACU-RITE 203 DRO (Quill), X &amp; Y-Axis Powerfeeds, Air Power Drawbar &amp; Coolant System</v>
          </cell>
          <cell r="E2212" t="str">
            <v>Chip Making</v>
          </cell>
          <cell r="F2212" t="str">
            <v>TW</v>
          </cell>
          <cell r="G2212" t="str">
            <v>8459.69.0090</v>
          </cell>
          <cell r="L2212">
            <v>22917.14</v>
          </cell>
          <cell r="M2212">
            <v>18868</v>
          </cell>
          <cell r="O2212">
            <v>16042</v>
          </cell>
          <cell r="P2212">
            <v>33538.771428571432</v>
          </cell>
          <cell r="Q2212">
            <v>27299</v>
          </cell>
          <cell r="S2212">
            <v>23477.14</v>
          </cell>
          <cell r="T2212">
            <v>33538.771428571432</v>
          </cell>
          <cell r="U2212">
            <v>27299</v>
          </cell>
          <cell r="W2212">
            <v>23477.14</v>
          </cell>
          <cell r="X2212">
            <v>33538.771428571432</v>
          </cell>
          <cell r="Y2212">
            <v>27299</v>
          </cell>
          <cell r="AA2212">
            <v>23477.14</v>
          </cell>
        </row>
        <row r="2213">
          <cell r="C2213" t="str">
            <v>JET® JTM-1050EVS2  230 10 x 50 MILLS WITH ACU_RITE DRO</v>
          </cell>
        </row>
        <row r="2214">
          <cell r="C2214" t="str">
            <v>JT9-690605</v>
          </cell>
          <cell r="D2214" t="str">
            <v>JTM-1050EVS2/230 Mill with Acu-Rite 203 DRO</v>
          </cell>
          <cell r="E2214" t="str">
            <v>Chip Making</v>
          </cell>
          <cell r="F2214" t="str">
            <v>TW</v>
          </cell>
          <cell r="G2214" t="str">
            <v>8459.69.0090</v>
          </cell>
          <cell r="H2214">
            <v>25888.57</v>
          </cell>
          <cell r="I2214">
            <v>20949</v>
          </cell>
          <cell r="J2214">
            <v>20949</v>
          </cell>
          <cell r="K2214">
            <v>18122</v>
          </cell>
          <cell r="L2214">
            <v>27519.99</v>
          </cell>
          <cell r="M2214">
            <v>22399.99</v>
          </cell>
          <cell r="O2214">
            <v>19263.991400000003</v>
          </cell>
          <cell r="P2214">
            <v>30271.989000000005</v>
          </cell>
          <cell r="Q2214">
            <v>24638.999000000003</v>
          </cell>
          <cell r="S2214">
            <v>21190.390540000004</v>
          </cell>
          <cell r="T2214">
            <v>30271.989000000005</v>
          </cell>
          <cell r="U2214">
            <v>24638.999000000003</v>
          </cell>
          <cell r="W2214">
            <v>21190.390540000004</v>
          </cell>
          <cell r="X2214">
            <v>30271.989000000005</v>
          </cell>
          <cell r="Y2214">
            <v>24638.999000000003</v>
          </cell>
          <cell r="AA2214">
            <v>21190.390540000004</v>
          </cell>
        </row>
        <row r="2215">
          <cell r="C2215" t="str">
            <v>JT9-690619</v>
          </cell>
          <cell r="D2215" t="str">
            <v>JTM-1050EVS2/230 Mill With Acu-Rite 203 DRO With X-Axis Powerfeed</v>
          </cell>
          <cell r="E2215" t="str">
            <v>Chip Making</v>
          </cell>
          <cell r="F2215" t="str">
            <v>TW</v>
          </cell>
          <cell r="G2215" t="str">
            <v>8459.69.0090</v>
          </cell>
          <cell r="H2215">
            <v>27442.86</v>
          </cell>
          <cell r="I2215">
            <v>22099</v>
          </cell>
          <cell r="J2215">
            <v>22099</v>
          </cell>
          <cell r="K2215">
            <v>19210</v>
          </cell>
          <cell r="L2215">
            <v>29117.09</v>
          </cell>
          <cell r="M2215">
            <v>23699.99</v>
          </cell>
          <cell r="O2215">
            <v>20381.991400000003</v>
          </cell>
          <cell r="P2215">
            <v>32028.799000000003</v>
          </cell>
          <cell r="Q2215">
            <v>26068.999000000003</v>
          </cell>
          <cell r="S2215">
            <v>22420.190540000003</v>
          </cell>
          <cell r="T2215">
            <v>32028.799000000003</v>
          </cell>
          <cell r="U2215">
            <v>26068.999000000003</v>
          </cell>
          <cell r="W2215">
            <v>22420.190540000003</v>
          </cell>
          <cell r="X2215">
            <v>32028.799000000003</v>
          </cell>
          <cell r="Y2215">
            <v>26068.999000000003</v>
          </cell>
          <cell r="AA2215">
            <v>22420.190540000003</v>
          </cell>
        </row>
        <row r="2216">
          <cell r="C2216" t="str">
            <v>JT9-690620</v>
          </cell>
          <cell r="D2216" t="str">
            <v>JTM-1050EVS2/230 Mill With Acu-Rite 203 DRO With X-Axis Powerfeed and Air Powered Drawbar</v>
          </cell>
          <cell r="E2216" t="str">
            <v>Chip Making</v>
          </cell>
          <cell r="F2216" t="str">
            <v>TW</v>
          </cell>
          <cell r="G2216" t="str">
            <v>8459.69.0090</v>
          </cell>
          <cell r="H2216">
            <v>29694.29</v>
          </cell>
          <cell r="I2216">
            <v>23899</v>
          </cell>
          <cell r="J2216">
            <v>23899</v>
          </cell>
          <cell r="K2216">
            <v>20786</v>
          </cell>
          <cell r="L2216">
            <v>31451.390000000003</v>
          </cell>
          <cell r="M2216">
            <v>25599.99</v>
          </cell>
          <cell r="O2216">
            <v>22015.991400000003</v>
          </cell>
          <cell r="P2216">
            <v>34596.52900000001</v>
          </cell>
          <cell r="Q2216">
            <v>28158.999000000003</v>
          </cell>
          <cell r="S2216">
            <v>24217.590540000005</v>
          </cell>
          <cell r="T2216">
            <v>34596.52900000001</v>
          </cell>
          <cell r="U2216">
            <v>28158.999000000003</v>
          </cell>
          <cell r="W2216">
            <v>24217.590540000005</v>
          </cell>
          <cell r="X2216">
            <v>34596.52900000001</v>
          </cell>
          <cell r="Y2216">
            <v>28158.999000000003</v>
          </cell>
          <cell r="AA2216">
            <v>24217.590540000005</v>
          </cell>
        </row>
        <row r="2217">
          <cell r="C2217" t="str">
            <v>JT9-690621</v>
          </cell>
          <cell r="D2217" t="str">
            <v>JTM-1050EVS2/230 Mill With Acu-Rite 203 DRO With X and Y-Axis Powerfeeds</v>
          </cell>
          <cell r="E2217" t="str">
            <v>Chip Making</v>
          </cell>
          <cell r="F2217" t="str">
            <v>TW</v>
          </cell>
          <cell r="G2217" t="str">
            <v>8459.69.0090</v>
          </cell>
          <cell r="H2217">
            <v>28907.14</v>
          </cell>
          <cell r="I2217">
            <v>23299</v>
          </cell>
          <cell r="J2217">
            <v>23299</v>
          </cell>
          <cell r="K2217">
            <v>20235</v>
          </cell>
          <cell r="L2217">
            <v>30714.29</v>
          </cell>
          <cell r="M2217">
            <v>24999.99</v>
          </cell>
          <cell r="O2217">
            <v>21499.991400000003</v>
          </cell>
          <cell r="P2217">
            <v>33785.719000000005</v>
          </cell>
          <cell r="Q2217">
            <v>27498.999000000003</v>
          </cell>
          <cell r="S2217">
            <v>23649.990540000006</v>
          </cell>
          <cell r="T2217">
            <v>33785.719000000005</v>
          </cell>
          <cell r="U2217">
            <v>27498.999000000003</v>
          </cell>
          <cell r="W2217">
            <v>23649.990540000006</v>
          </cell>
          <cell r="X2217">
            <v>33785.719000000005</v>
          </cell>
          <cell r="Y2217">
            <v>27498.999000000003</v>
          </cell>
          <cell r="AA2217">
            <v>23649.990540000006</v>
          </cell>
        </row>
        <row r="2218">
          <cell r="C2218" t="str">
            <v>JT9-690622</v>
          </cell>
          <cell r="D2218" t="str">
            <v>JTM-1050EVS2/230 Mill With Acu-Rite 203 DRO With X and Y-Axis Powerfeeds and Air Powered Drawbar</v>
          </cell>
          <cell r="E2218" t="str">
            <v>Chip Making</v>
          </cell>
          <cell r="F2218" t="str">
            <v>TW</v>
          </cell>
          <cell r="G2218" t="str">
            <v>8459.69.0090</v>
          </cell>
          <cell r="H2218">
            <v>31211.43</v>
          </cell>
          <cell r="I2218">
            <v>24999</v>
          </cell>
          <cell r="J2218">
            <v>24999</v>
          </cell>
          <cell r="K2218">
            <v>21848</v>
          </cell>
          <cell r="L2218">
            <v>33171.39</v>
          </cell>
          <cell r="M2218">
            <v>26999.99</v>
          </cell>
          <cell r="O2218">
            <v>23219.991400000003</v>
          </cell>
          <cell r="P2218">
            <v>36488.529000000002</v>
          </cell>
          <cell r="Q2218">
            <v>29698.999000000003</v>
          </cell>
          <cell r="S2218">
            <v>25541.990540000006</v>
          </cell>
          <cell r="T2218">
            <v>36488.529000000002</v>
          </cell>
          <cell r="U2218">
            <v>29698.999000000003</v>
          </cell>
          <cell r="W2218">
            <v>25541.990540000006</v>
          </cell>
          <cell r="X2218">
            <v>36488.529000000002</v>
          </cell>
          <cell r="Y2218">
            <v>29698.999000000003</v>
          </cell>
          <cell r="AA2218">
            <v>25541.990540000006</v>
          </cell>
        </row>
        <row r="2219">
          <cell r="C2219" t="str">
            <v>JT9-690623</v>
          </cell>
          <cell r="D2219" t="str">
            <v>JTM-1050EVS2/230 Mill With Acu-Rite 203 DRO With X, Y and Z-Axis Powerfeeds</v>
          </cell>
          <cell r="E2219" t="str">
            <v>Chip Making</v>
          </cell>
          <cell r="F2219" t="str">
            <v>TW</v>
          </cell>
          <cell r="G2219" t="str">
            <v>8459.69.0090</v>
          </cell>
          <cell r="H2219">
            <v>30698.57</v>
          </cell>
          <cell r="I2219">
            <v>24699</v>
          </cell>
          <cell r="J2219">
            <v>24699</v>
          </cell>
          <cell r="K2219">
            <v>21489</v>
          </cell>
          <cell r="L2219">
            <v>32434.29</v>
          </cell>
          <cell r="M2219">
            <v>26399.99</v>
          </cell>
          <cell r="O2219">
            <v>22703.991400000003</v>
          </cell>
          <cell r="P2219">
            <v>35677.719000000005</v>
          </cell>
          <cell r="Q2219">
            <v>29038.999000000003</v>
          </cell>
          <cell r="S2219">
            <v>24974.390540000004</v>
          </cell>
          <cell r="T2219">
            <v>35677.719000000005</v>
          </cell>
          <cell r="U2219">
            <v>29038.999000000003</v>
          </cell>
          <cell r="W2219">
            <v>24974.390540000004</v>
          </cell>
          <cell r="X2219">
            <v>35677.719000000005</v>
          </cell>
          <cell r="Y2219">
            <v>29038.999000000003</v>
          </cell>
          <cell r="AA2219">
            <v>24974.390540000004</v>
          </cell>
        </row>
        <row r="2220">
          <cell r="C2220" t="str">
            <v>JT9-690650</v>
          </cell>
          <cell r="D2220" t="str">
            <v>JTM-1050EVS2/230 Mill With Acu-Rite 203 DRO With X, Y and Z-Axis Powerfeeds and Air Powered Drawbar</v>
          </cell>
          <cell r="E2220" t="str">
            <v>Chip Making</v>
          </cell>
          <cell r="F2220" t="str">
            <v>TW</v>
          </cell>
          <cell r="G2220" t="str">
            <v>8459.69.0090</v>
          </cell>
          <cell r="H2220">
            <v>33536.14</v>
          </cell>
          <cell r="I2220">
            <v>26999</v>
          </cell>
          <cell r="J2220">
            <v>26999</v>
          </cell>
          <cell r="K2220">
            <v>23219.14</v>
          </cell>
          <cell r="L2220">
            <v>35137.089999999997</v>
          </cell>
          <cell r="M2220">
            <v>28599.99</v>
          </cell>
          <cell r="O2220">
            <v>24595.991400000003</v>
          </cell>
          <cell r="P2220">
            <v>38650.798999999999</v>
          </cell>
          <cell r="Q2220">
            <v>31458.999000000003</v>
          </cell>
          <cell r="S2220">
            <v>27055.590540000005</v>
          </cell>
          <cell r="T2220">
            <v>38650.798999999999</v>
          </cell>
          <cell r="U2220">
            <v>31458.999000000003</v>
          </cell>
          <cell r="W2220">
            <v>27055.590540000005</v>
          </cell>
          <cell r="X2220">
            <v>38650.798999999999</v>
          </cell>
          <cell r="Y2220">
            <v>31458.999000000003</v>
          </cell>
          <cell r="AA2220">
            <v>27055.590540000005</v>
          </cell>
        </row>
        <row r="2221">
          <cell r="C2221" t="str">
            <v>JT9-690624</v>
          </cell>
          <cell r="D2221" t="str">
            <v>JTM-1050EVS2/230 Mill With 3-Axis Acu-Rite 203 DRO (Knee) With X-Axis Powerfeed</v>
          </cell>
          <cell r="E2221" t="str">
            <v>Chip Making</v>
          </cell>
          <cell r="F2221" t="str">
            <v>TW</v>
          </cell>
          <cell r="G2221" t="str">
            <v>8459.69.0090</v>
          </cell>
          <cell r="H2221">
            <v>28217.14</v>
          </cell>
          <cell r="I2221">
            <v>22799</v>
          </cell>
          <cell r="J2221">
            <v>22799</v>
          </cell>
          <cell r="K2221">
            <v>19752</v>
          </cell>
          <cell r="L2221">
            <v>29977.09</v>
          </cell>
          <cell r="M2221">
            <v>24399.99</v>
          </cell>
          <cell r="O2221">
            <v>20983.991400000003</v>
          </cell>
          <cell r="P2221">
            <v>32974.799000000006</v>
          </cell>
          <cell r="Q2221">
            <v>26838.999000000003</v>
          </cell>
          <cell r="S2221">
            <v>23082.390540000004</v>
          </cell>
          <cell r="T2221">
            <v>32974.799000000006</v>
          </cell>
          <cell r="U2221">
            <v>26838.999000000003</v>
          </cell>
          <cell r="W2221">
            <v>23082.390540000004</v>
          </cell>
          <cell r="X2221">
            <v>32974.799000000006</v>
          </cell>
          <cell r="Y2221">
            <v>26838.999000000003</v>
          </cell>
          <cell r="AA2221">
            <v>23082.390540000004</v>
          </cell>
        </row>
        <row r="2222">
          <cell r="C2222" t="str">
            <v>JT9-690625</v>
          </cell>
          <cell r="D2222" t="str">
            <v>JTM-1050EVS2/230 Mill With 3-Axis Acu-Rite 203 DRO (Knee) With X-Axis Powerfeed and Air Powered Dra</v>
          </cell>
          <cell r="E2222" t="str">
            <v>Chip Making</v>
          </cell>
          <cell r="F2222" t="str">
            <v>TW</v>
          </cell>
          <cell r="G2222" t="str">
            <v>8459.69.0090</v>
          </cell>
          <cell r="H2222">
            <v>30467.14</v>
          </cell>
          <cell r="I2222">
            <v>24599</v>
          </cell>
          <cell r="J2222">
            <v>24599</v>
          </cell>
          <cell r="K2222">
            <v>21327</v>
          </cell>
          <cell r="L2222">
            <v>32311.390000000003</v>
          </cell>
          <cell r="M2222">
            <v>26299.99</v>
          </cell>
          <cell r="O2222">
            <v>22617.991400000003</v>
          </cell>
          <cell r="P2222">
            <v>35542.52900000001</v>
          </cell>
          <cell r="Q2222">
            <v>28928.999000000003</v>
          </cell>
          <cell r="S2222">
            <v>24879.790540000005</v>
          </cell>
          <cell r="T2222">
            <v>35542.52900000001</v>
          </cell>
          <cell r="U2222">
            <v>28928.999000000003</v>
          </cell>
          <cell r="W2222">
            <v>24879.790540000005</v>
          </cell>
          <cell r="X2222">
            <v>35542.52900000001</v>
          </cell>
          <cell r="Y2222">
            <v>28928.999000000003</v>
          </cell>
          <cell r="AA2222">
            <v>24879.790540000005</v>
          </cell>
        </row>
        <row r="2223">
          <cell r="C2223" t="str">
            <v>JT9-690626</v>
          </cell>
          <cell r="D2223" t="str">
            <v>JTM-1050EVS2/230 Mill With 3-Axis Acu-Rite 203 DRO (Knee) With X and Y-Axis Powerfeeds</v>
          </cell>
          <cell r="E2223" t="str">
            <v>Chip Making</v>
          </cell>
          <cell r="F2223" t="str">
            <v>TW</v>
          </cell>
          <cell r="G2223" t="str">
            <v>8459.69.0090</v>
          </cell>
          <cell r="H2223">
            <v>29681.43</v>
          </cell>
          <cell r="I2223">
            <v>23899</v>
          </cell>
          <cell r="J2223">
            <v>23899</v>
          </cell>
          <cell r="K2223">
            <v>20777</v>
          </cell>
          <cell r="L2223">
            <v>31451.390000000003</v>
          </cell>
          <cell r="M2223">
            <v>25599.99</v>
          </cell>
          <cell r="O2223">
            <v>22015.991400000003</v>
          </cell>
          <cell r="P2223">
            <v>34596.52900000001</v>
          </cell>
          <cell r="Q2223">
            <v>28158.999000000003</v>
          </cell>
          <cell r="S2223">
            <v>24217.590540000005</v>
          </cell>
          <cell r="T2223">
            <v>34596.52900000001</v>
          </cell>
          <cell r="U2223">
            <v>28158.999000000003</v>
          </cell>
          <cell r="W2223">
            <v>24217.590540000005</v>
          </cell>
          <cell r="X2223">
            <v>34596.52900000001</v>
          </cell>
          <cell r="Y2223">
            <v>28158.999000000003</v>
          </cell>
          <cell r="AA2223">
            <v>24217.590540000005</v>
          </cell>
        </row>
        <row r="2224">
          <cell r="C2224" t="str">
            <v>JT9-690627</v>
          </cell>
          <cell r="D2224" t="str">
            <v>JTM-1050EVS2/230 Mill With 3-Axis Acu-Rite 203 DRO (Knee) With X and Y-Axis Powerfeeds and Air Powe</v>
          </cell>
          <cell r="E2224" t="str">
            <v>Chip Making</v>
          </cell>
          <cell r="F2224" t="str">
            <v>TW</v>
          </cell>
          <cell r="G2224" t="str">
            <v>8459.69.0090</v>
          </cell>
          <cell r="H2224">
            <v>33777.339999999997</v>
          </cell>
          <cell r="I2224">
            <v>27129</v>
          </cell>
          <cell r="J2224">
            <v>27129</v>
          </cell>
          <cell r="K2224">
            <v>23330.94</v>
          </cell>
          <cell r="L2224">
            <v>35259.99</v>
          </cell>
          <cell r="M2224">
            <v>28699.99</v>
          </cell>
          <cell r="O2224">
            <v>24681.991400000003</v>
          </cell>
          <cell r="P2224">
            <v>38785.989000000001</v>
          </cell>
          <cell r="Q2224">
            <v>31568.999000000003</v>
          </cell>
          <cell r="S2224">
            <v>27150.190540000007</v>
          </cell>
          <cell r="T2224">
            <v>38785.989000000001</v>
          </cell>
          <cell r="U2224">
            <v>31568.999000000003</v>
          </cell>
          <cell r="W2224">
            <v>27150.190540000007</v>
          </cell>
          <cell r="X2224">
            <v>38785.989000000001</v>
          </cell>
          <cell r="Y2224">
            <v>31568.999000000003</v>
          </cell>
          <cell r="AA2224">
            <v>27150.190540000007</v>
          </cell>
        </row>
        <row r="2225">
          <cell r="C2225" t="str">
            <v>JT9-690628</v>
          </cell>
          <cell r="D2225" t="str">
            <v>JTM-1050EVS2/230 Mill With 3-Axis Acu-Rite 203 DRO (Knee) With X, Y and Z-Axis Powerfeeds</v>
          </cell>
          <cell r="E2225" t="str">
            <v>Chip Making</v>
          </cell>
          <cell r="F2225" t="str">
            <v>TW</v>
          </cell>
          <cell r="G2225" t="str">
            <v>8459.69.0090</v>
          </cell>
          <cell r="H2225">
            <v>31474.54</v>
          </cell>
          <cell r="I2225">
            <v>25399</v>
          </cell>
          <cell r="J2225">
            <v>25399</v>
          </cell>
          <cell r="K2225">
            <v>22032.17</v>
          </cell>
          <cell r="L2225">
            <v>33171.39</v>
          </cell>
          <cell r="M2225">
            <v>26999.99</v>
          </cell>
          <cell r="O2225">
            <v>23219.991400000003</v>
          </cell>
          <cell r="P2225">
            <v>36488.529000000002</v>
          </cell>
          <cell r="Q2225">
            <v>29698.999000000003</v>
          </cell>
          <cell r="S2225">
            <v>25541.990540000006</v>
          </cell>
          <cell r="T2225">
            <v>36488.529000000002</v>
          </cell>
          <cell r="U2225">
            <v>29698.999000000003</v>
          </cell>
          <cell r="W2225">
            <v>25541.990540000006</v>
          </cell>
          <cell r="X2225">
            <v>36488.529000000002</v>
          </cell>
          <cell r="Y2225">
            <v>29698.999000000003</v>
          </cell>
          <cell r="AA2225">
            <v>25541.990540000006</v>
          </cell>
        </row>
        <row r="2226">
          <cell r="C2226" t="str">
            <v>JT9-690629</v>
          </cell>
          <cell r="D2226" t="str">
            <v>JTM-1050EVS2/230 Mill With 3-Axis Acu-Rite 203 DRO (Quill) With X-Axis Powerfeed</v>
          </cell>
          <cell r="E2226" t="str">
            <v>Chip Making</v>
          </cell>
          <cell r="F2226" t="str">
            <v>TW</v>
          </cell>
          <cell r="G2226" t="str">
            <v>8459.69.0090</v>
          </cell>
          <cell r="H2226">
            <v>33650.9</v>
          </cell>
          <cell r="I2226">
            <v>27179</v>
          </cell>
          <cell r="J2226">
            <v>27179</v>
          </cell>
          <cell r="K2226">
            <v>23555.63</v>
          </cell>
          <cell r="L2226">
            <v>35382.79</v>
          </cell>
          <cell r="M2226">
            <v>28799.99</v>
          </cell>
          <cell r="O2226">
            <v>24767.991400000003</v>
          </cell>
          <cell r="P2226">
            <v>38921.069000000003</v>
          </cell>
          <cell r="Q2226">
            <v>31678.999000000003</v>
          </cell>
          <cell r="S2226">
            <v>27244.790540000005</v>
          </cell>
          <cell r="T2226">
            <v>38921.069000000003</v>
          </cell>
          <cell r="U2226">
            <v>31678.999000000003</v>
          </cell>
          <cell r="W2226">
            <v>27244.790540000005</v>
          </cell>
          <cell r="X2226">
            <v>38921.069000000003</v>
          </cell>
          <cell r="Y2226">
            <v>31678.999000000003</v>
          </cell>
          <cell r="AA2226">
            <v>27244.790540000005</v>
          </cell>
        </row>
        <row r="2227">
          <cell r="C2227" t="str">
            <v>JT9-690630</v>
          </cell>
          <cell r="D2227" t="str">
            <v>JTM-1050EVS2/230 Mill With 3-Axis Acu-Rite 203 DRO (Quill) With X-Axis Powerfeed and Air Powered Dr</v>
          </cell>
          <cell r="E2227" t="str">
            <v>Chip Making</v>
          </cell>
          <cell r="F2227" t="str">
            <v>TW</v>
          </cell>
          <cell r="G2227" t="str">
            <v>8459.69.0090</v>
          </cell>
          <cell r="H2227">
            <v>28991.13</v>
          </cell>
          <cell r="I2227">
            <v>23399</v>
          </cell>
          <cell r="J2227">
            <v>23399</v>
          </cell>
          <cell r="K2227">
            <v>20293.79</v>
          </cell>
          <cell r="L2227">
            <v>30714.29</v>
          </cell>
          <cell r="M2227">
            <v>24999.99</v>
          </cell>
          <cell r="O2227">
            <v>21499.991400000003</v>
          </cell>
          <cell r="P2227">
            <v>33785.719000000005</v>
          </cell>
          <cell r="Q2227">
            <v>27498.999000000003</v>
          </cell>
          <cell r="S2227">
            <v>23649.990540000006</v>
          </cell>
          <cell r="T2227">
            <v>33785.719000000005</v>
          </cell>
          <cell r="U2227">
            <v>27498.999000000003</v>
          </cell>
          <cell r="W2227">
            <v>23649.990540000006</v>
          </cell>
          <cell r="X2227">
            <v>33785.719000000005</v>
          </cell>
          <cell r="Y2227">
            <v>27498.999000000003</v>
          </cell>
          <cell r="AA2227">
            <v>23649.990540000006</v>
          </cell>
        </row>
        <row r="2228">
          <cell r="C2228" t="str">
            <v>JT9-690631</v>
          </cell>
          <cell r="D2228" t="str">
            <v>JTM-1050EVS2/230 Mill With 3-Axis Acu-Rite 203 DRO (Quill) With X and Y-Axis Powerfeeds</v>
          </cell>
          <cell r="E2228" t="str">
            <v>Chip Making</v>
          </cell>
          <cell r="F2228" t="str">
            <v>TW</v>
          </cell>
          <cell r="G2228" t="str">
            <v>8459.69.0090</v>
          </cell>
          <cell r="H2228">
            <v>31242.26</v>
          </cell>
          <cell r="I2228">
            <v>25289</v>
          </cell>
          <cell r="J2228">
            <v>25289</v>
          </cell>
          <cell r="K2228">
            <v>21869.58</v>
          </cell>
          <cell r="L2228">
            <v>33048.589999999997</v>
          </cell>
          <cell r="M2228">
            <v>26899.99</v>
          </cell>
          <cell r="O2228">
            <v>23133.991400000003</v>
          </cell>
          <cell r="P2228">
            <v>36353.449000000001</v>
          </cell>
          <cell r="Q2228">
            <v>29588.999000000003</v>
          </cell>
          <cell r="S2228">
            <v>25447.390540000004</v>
          </cell>
          <cell r="T2228">
            <v>36353.449000000001</v>
          </cell>
          <cell r="U2228">
            <v>29588.999000000003</v>
          </cell>
          <cell r="W2228">
            <v>25447.390540000004</v>
          </cell>
          <cell r="X2228">
            <v>36353.449000000001</v>
          </cell>
          <cell r="Y2228">
            <v>29588.999000000003</v>
          </cell>
          <cell r="AA2228">
            <v>25447.390540000004</v>
          </cell>
        </row>
        <row r="2229">
          <cell r="C2229" t="str">
            <v>JT9-690632</v>
          </cell>
          <cell r="D2229" t="str">
            <v>JTM-1050EVS2/230 Mill With 3-Axis Acu-Rite 203 DRO (Quill) With X and Y-Axis Powerfeeds and Air Pow</v>
          </cell>
          <cell r="E2229" t="str">
            <v>Chip Making</v>
          </cell>
          <cell r="F2229" t="str">
            <v>TW</v>
          </cell>
          <cell r="G2229" t="str">
            <v>8459.69.0090</v>
          </cell>
          <cell r="H2229">
            <v>30454.76</v>
          </cell>
          <cell r="I2229">
            <v>24599</v>
          </cell>
          <cell r="J2229">
            <v>24599</v>
          </cell>
          <cell r="K2229">
            <v>21318.33</v>
          </cell>
          <cell r="L2229">
            <v>32311.390000000003</v>
          </cell>
          <cell r="M2229">
            <v>26299.99</v>
          </cell>
          <cell r="O2229">
            <v>22617.991400000003</v>
          </cell>
          <cell r="P2229">
            <v>35542.52900000001</v>
          </cell>
          <cell r="Q2229">
            <v>28928.999000000003</v>
          </cell>
          <cell r="S2229">
            <v>24879.790540000005</v>
          </cell>
          <cell r="T2229">
            <v>35542.52900000001</v>
          </cell>
          <cell r="U2229">
            <v>28928.999000000003</v>
          </cell>
          <cell r="W2229">
            <v>24879.790540000005</v>
          </cell>
          <cell r="X2229">
            <v>35542.52900000001</v>
          </cell>
          <cell r="Y2229">
            <v>28928.999000000003</v>
          </cell>
          <cell r="AA2229">
            <v>24879.790540000005</v>
          </cell>
        </row>
        <row r="2230">
          <cell r="C2230" t="str">
            <v>JT9-690633</v>
          </cell>
          <cell r="D2230" t="str">
            <v>JTM-1050EVS2/230 Mill With 3-Axis Acu-Rite 203 DRO (Quill) With X, Y and Z-Axis Powerfeeds</v>
          </cell>
          <cell r="E2230" t="str">
            <v>Chip Making</v>
          </cell>
          <cell r="F2230" t="str">
            <v>TW</v>
          </cell>
          <cell r="G2230" t="str">
            <v>8459.69.0090</v>
          </cell>
          <cell r="H2230">
            <v>33415.19</v>
          </cell>
          <cell r="I2230">
            <v>26899</v>
          </cell>
          <cell r="J2230">
            <v>26899</v>
          </cell>
          <cell r="K2230">
            <v>23133.14</v>
          </cell>
          <cell r="L2230">
            <v>34891.39</v>
          </cell>
          <cell r="M2230">
            <v>28399.99</v>
          </cell>
          <cell r="O2230">
            <v>24423.991400000003</v>
          </cell>
          <cell r="P2230">
            <v>38380.529000000002</v>
          </cell>
          <cell r="Q2230">
            <v>31238.999000000003</v>
          </cell>
          <cell r="S2230">
            <v>26866.390540000004</v>
          </cell>
          <cell r="T2230">
            <v>38380.529000000002</v>
          </cell>
          <cell r="U2230">
            <v>31238.999000000003</v>
          </cell>
          <cell r="W2230">
            <v>26866.390540000004</v>
          </cell>
          <cell r="X2230">
            <v>38380.529000000002</v>
          </cell>
          <cell r="Y2230">
            <v>31238.999000000003</v>
          </cell>
          <cell r="AA2230">
            <v>26866.390540000004</v>
          </cell>
        </row>
        <row r="2231">
          <cell r="C2231" t="str">
            <v>JT9-690606</v>
          </cell>
          <cell r="D2231" t="str">
            <v>JTM-1050EVS2/230 Mill With 3-Axis Acu-Rite 203 DRO (Q) With X, Y and Z-Axis Powerfeeds and Air P</v>
          </cell>
          <cell r="E2231" t="str">
            <v>Chip Making</v>
          </cell>
          <cell r="F2231" t="str">
            <v>TW</v>
          </cell>
          <cell r="G2231" t="str">
            <v>8459.69.0090</v>
          </cell>
          <cell r="H2231">
            <v>32247.72</v>
          </cell>
          <cell r="I2231">
            <v>25999</v>
          </cell>
          <cell r="J2231">
            <v>25999</v>
          </cell>
          <cell r="K2231">
            <v>22573.4</v>
          </cell>
          <cell r="L2231">
            <v>34277.089999999997</v>
          </cell>
          <cell r="M2231">
            <v>27899.99</v>
          </cell>
          <cell r="O2231">
            <v>23993.991400000003</v>
          </cell>
          <cell r="P2231">
            <v>37704.798999999999</v>
          </cell>
          <cell r="Q2231">
            <v>30688.999000000003</v>
          </cell>
          <cell r="S2231">
            <v>26393.390540000004</v>
          </cell>
          <cell r="T2231">
            <v>37704.798999999999</v>
          </cell>
          <cell r="U2231">
            <v>30688.999000000003</v>
          </cell>
          <cell r="W2231">
            <v>26393.390540000004</v>
          </cell>
          <cell r="X2231">
            <v>37704.798999999999</v>
          </cell>
          <cell r="Y2231">
            <v>30688.999000000003</v>
          </cell>
          <cell r="AA2231">
            <v>26393.390540000004</v>
          </cell>
        </row>
        <row r="2232">
          <cell r="C2232" t="str">
            <v>JT9-690680</v>
          </cell>
          <cell r="D2232" t="str">
            <v>JTM-1050EVS2/230 Mill With 3-Axis Acu-Rite 303 DRO (Knee) With X, Y and Z-Axis Powerfeeds and Air P</v>
          </cell>
          <cell r="E2232" t="str">
            <v>Chip Making</v>
          </cell>
          <cell r="F2232" t="str">
            <v>TW</v>
          </cell>
          <cell r="G2232" t="str">
            <v>8459.69.0090</v>
          </cell>
          <cell r="H2232">
            <v>34425.67</v>
          </cell>
          <cell r="I2232">
            <v>27799</v>
          </cell>
          <cell r="J2232">
            <v>27799</v>
          </cell>
          <cell r="K2232">
            <v>24097.97</v>
          </cell>
          <cell r="L2232">
            <v>36611.39</v>
          </cell>
          <cell r="M2232">
            <v>29799.99</v>
          </cell>
          <cell r="O2232">
            <v>25627.991400000003</v>
          </cell>
          <cell r="P2232">
            <v>40272.529000000002</v>
          </cell>
          <cell r="Q2232">
            <v>32778.999000000003</v>
          </cell>
          <cell r="S2232">
            <v>28190.790540000005</v>
          </cell>
          <cell r="T2232">
            <v>40272.529000000002</v>
          </cell>
          <cell r="U2232">
            <v>32778.999000000003</v>
          </cell>
          <cell r="W2232">
            <v>28190.790540000005</v>
          </cell>
          <cell r="X2232">
            <v>40272.529000000002</v>
          </cell>
          <cell r="Y2232">
            <v>32778.999000000003</v>
          </cell>
          <cell r="AA2232">
            <v>28190.790540000005</v>
          </cell>
        </row>
        <row r="2233">
          <cell r="C2233" t="str">
            <v>JET® JTM-1050EVS2  230 10 x 50 MILLS WITH NEWALL DRO</v>
          </cell>
        </row>
        <row r="2234">
          <cell r="C2234" t="str">
            <v>JT9-690634</v>
          </cell>
          <cell r="D2234" t="str">
            <v>JTM-1050EVS2/230 Mill With Newall NMS800 DRO With X-Axis Powerfeed</v>
          </cell>
          <cell r="E2234" t="str">
            <v>Chip Making</v>
          </cell>
          <cell r="F2234" t="str">
            <v>TW</v>
          </cell>
          <cell r="G2234" t="str">
            <v>8459.69.0090</v>
          </cell>
          <cell r="H2234">
            <v>28070.15</v>
          </cell>
          <cell r="I2234">
            <v>22659</v>
          </cell>
          <cell r="J2234">
            <v>22659</v>
          </cell>
          <cell r="K2234">
            <v>19486.739999999998</v>
          </cell>
          <cell r="L2234">
            <v>29485.690000000002</v>
          </cell>
          <cell r="M2234">
            <v>23999.99</v>
          </cell>
          <cell r="O2234">
            <v>20639.991400000003</v>
          </cell>
          <cell r="P2234">
            <v>32434.259000000005</v>
          </cell>
          <cell r="Q2234">
            <v>26398.999000000003</v>
          </cell>
          <cell r="S2234">
            <v>22703.990540000006</v>
          </cell>
          <cell r="T2234">
            <v>32434.259000000005</v>
          </cell>
          <cell r="U2234">
            <v>26398.999000000003</v>
          </cell>
          <cell r="W2234">
            <v>22703.990540000006</v>
          </cell>
          <cell r="X2234">
            <v>32434.259000000005</v>
          </cell>
          <cell r="Y2234">
            <v>26398.999000000003</v>
          </cell>
          <cell r="AA2234">
            <v>22703.990540000006</v>
          </cell>
        </row>
        <row r="2235">
          <cell r="C2235" t="str">
            <v>JT9-690635</v>
          </cell>
          <cell r="D2235" t="str">
            <v>JTM-1050EVS2/230 Mill With Newall NMS800 DRO With X-Axis Powerfeed and Air Powered Drawbar</v>
          </cell>
          <cell r="E2235" t="str">
            <v>Chip Making</v>
          </cell>
          <cell r="F2235" t="str">
            <v>TW</v>
          </cell>
          <cell r="G2235" t="str">
            <v>8459.69.0090</v>
          </cell>
          <cell r="H2235">
            <v>29694.29</v>
          </cell>
          <cell r="I2235">
            <v>23899</v>
          </cell>
          <cell r="J2235">
            <v>23899</v>
          </cell>
          <cell r="K2235">
            <v>20786</v>
          </cell>
          <cell r="L2235">
            <v>31328.59</v>
          </cell>
          <cell r="M2235">
            <v>25499.99</v>
          </cell>
          <cell r="O2235">
            <v>21929.991400000003</v>
          </cell>
          <cell r="P2235">
            <v>34461.449000000001</v>
          </cell>
          <cell r="Q2235">
            <v>28048.999000000003</v>
          </cell>
          <cell r="S2235">
            <v>24122.990540000006</v>
          </cell>
          <cell r="T2235">
            <v>34461.449000000001</v>
          </cell>
          <cell r="U2235">
            <v>28048.999000000003</v>
          </cell>
          <cell r="W2235">
            <v>24122.990540000006</v>
          </cell>
          <cell r="X2235">
            <v>34461.449000000001</v>
          </cell>
          <cell r="Y2235">
            <v>28048.999000000003</v>
          </cell>
          <cell r="AA2235">
            <v>24122.990540000006</v>
          </cell>
        </row>
        <row r="2236">
          <cell r="C2236" t="str">
            <v>JT9-690636</v>
          </cell>
          <cell r="D2236" t="str">
            <v>JTM-1050EVS2/230 Mill With Newall NMS800 DRO With X and Y-Axis Powerfeeds</v>
          </cell>
          <cell r="E2236" t="str">
            <v>Chip Making</v>
          </cell>
          <cell r="F2236" t="str">
            <v>TW</v>
          </cell>
          <cell r="G2236" t="str">
            <v>8459.69.0090</v>
          </cell>
          <cell r="H2236">
            <v>29694.29</v>
          </cell>
          <cell r="I2236">
            <v>23959</v>
          </cell>
          <cell r="J2236">
            <v>23959</v>
          </cell>
          <cell r="K2236">
            <v>20786</v>
          </cell>
          <cell r="L2236">
            <v>30959.99</v>
          </cell>
          <cell r="M2236">
            <v>25199.99</v>
          </cell>
          <cell r="O2236">
            <v>21671.991400000003</v>
          </cell>
          <cell r="P2236">
            <v>34055.989000000001</v>
          </cell>
          <cell r="Q2236">
            <v>27718.999000000003</v>
          </cell>
          <cell r="S2236">
            <v>23839.190540000003</v>
          </cell>
          <cell r="T2236">
            <v>34055.989000000001</v>
          </cell>
          <cell r="U2236">
            <v>27718.999000000003</v>
          </cell>
          <cell r="W2236">
            <v>23839.190540000003</v>
          </cell>
          <cell r="X2236">
            <v>34055.989000000001</v>
          </cell>
          <cell r="Y2236">
            <v>27718.999000000003</v>
          </cell>
          <cell r="AA2236">
            <v>23839.190540000003</v>
          </cell>
        </row>
        <row r="2237">
          <cell r="C2237" t="str">
            <v>JT9-690637</v>
          </cell>
          <cell r="D2237" t="str">
            <v>JTM-1050EVS2/230 Mill With Newall NMS800 DRO With X and Y-Axis Powerfeeds and Air Powered Drawbar</v>
          </cell>
          <cell r="E2237" t="str">
            <v>Chip Making</v>
          </cell>
          <cell r="F2237" t="str">
            <v>TW</v>
          </cell>
          <cell r="G2237" t="str">
            <v>8459.69.0090</v>
          </cell>
          <cell r="H2237">
            <v>29485.279999999999</v>
          </cell>
          <cell r="I2237">
            <v>23749</v>
          </cell>
          <cell r="J2237">
            <v>23749</v>
          </cell>
          <cell r="K2237">
            <v>20424.14</v>
          </cell>
          <cell r="L2237">
            <v>30959.99</v>
          </cell>
          <cell r="M2237">
            <v>25199.99</v>
          </cell>
          <cell r="O2237">
            <v>21671.991400000003</v>
          </cell>
          <cell r="P2237">
            <v>34055.989000000001</v>
          </cell>
          <cell r="Q2237">
            <v>27718.999000000003</v>
          </cell>
          <cell r="S2237">
            <v>23839.190540000003</v>
          </cell>
          <cell r="T2237">
            <v>34055.989000000001</v>
          </cell>
          <cell r="U2237">
            <v>27718.999000000003</v>
          </cell>
          <cell r="W2237">
            <v>23839.190540000003</v>
          </cell>
          <cell r="X2237">
            <v>34055.989000000001</v>
          </cell>
          <cell r="Y2237">
            <v>27718.999000000003</v>
          </cell>
          <cell r="AA2237">
            <v>23839.190540000003</v>
          </cell>
        </row>
        <row r="2238">
          <cell r="C2238" t="str">
            <v>JT9-690638</v>
          </cell>
          <cell r="D2238" t="str">
            <v>JTM-1050EVS2/230 Mill With Newall NMS800 DRO With X, Y and Z-Axis Powerfeeds</v>
          </cell>
          <cell r="E2238" t="str">
            <v>Chip Making</v>
          </cell>
          <cell r="F2238" t="str">
            <v>TW</v>
          </cell>
          <cell r="G2238" t="str">
            <v>8459.69.0090</v>
          </cell>
          <cell r="H2238">
            <v>31211.43</v>
          </cell>
          <cell r="I2238">
            <v>25099</v>
          </cell>
          <cell r="J2238">
            <v>25099</v>
          </cell>
          <cell r="K2238">
            <v>21848</v>
          </cell>
          <cell r="L2238">
            <v>32925.689999999995</v>
          </cell>
          <cell r="M2238">
            <v>26799.99</v>
          </cell>
          <cell r="O2238">
            <v>23047.991400000003</v>
          </cell>
          <cell r="P2238">
            <v>36218.258999999998</v>
          </cell>
          <cell r="Q2238">
            <v>29478.999000000003</v>
          </cell>
          <cell r="S2238">
            <v>25352.790540000005</v>
          </cell>
          <cell r="T2238">
            <v>36218.258999999998</v>
          </cell>
          <cell r="U2238">
            <v>29478.999000000003</v>
          </cell>
          <cell r="W2238">
            <v>25352.790540000005</v>
          </cell>
          <cell r="X2238">
            <v>36218.258999999998</v>
          </cell>
          <cell r="Y2238">
            <v>29478.999000000003</v>
          </cell>
          <cell r="AA2238">
            <v>25352.790540000005</v>
          </cell>
        </row>
        <row r="2239">
          <cell r="C2239" t="str">
            <v>JT9-690639</v>
          </cell>
          <cell r="D2239" t="str">
            <v>JTM-1050EVS2/230 Mill With 3-Axis Newall NMS800 DRO (Knee) With X-Axis Powerfeed</v>
          </cell>
          <cell r="E2239" t="str">
            <v>Chip Making</v>
          </cell>
          <cell r="F2239" t="str">
            <v>TW</v>
          </cell>
          <cell r="G2239" t="str">
            <v>8459.69.0090</v>
          </cell>
          <cell r="H2239">
            <v>28218.57</v>
          </cell>
          <cell r="I2239">
            <v>22799</v>
          </cell>
          <cell r="J2239">
            <v>22799</v>
          </cell>
          <cell r="K2239">
            <v>19753</v>
          </cell>
          <cell r="L2239">
            <v>29854.29</v>
          </cell>
          <cell r="M2239">
            <v>24299.99</v>
          </cell>
          <cell r="O2239">
            <v>20897.991400000003</v>
          </cell>
          <cell r="P2239">
            <v>32839.719000000005</v>
          </cell>
          <cell r="Q2239">
            <v>26728.999000000003</v>
          </cell>
          <cell r="S2239">
            <v>22987.790540000005</v>
          </cell>
          <cell r="T2239">
            <v>32839.719000000005</v>
          </cell>
          <cell r="U2239">
            <v>26728.999000000003</v>
          </cell>
          <cell r="W2239">
            <v>22987.790540000005</v>
          </cell>
          <cell r="X2239">
            <v>32839.719000000005</v>
          </cell>
          <cell r="Y2239">
            <v>26728.999000000003</v>
          </cell>
          <cell r="AA2239">
            <v>22987.790540000005</v>
          </cell>
        </row>
        <row r="2240">
          <cell r="C2240" t="str">
            <v>JT9-690640</v>
          </cell>
          <cell r="D2240" t="str">
            <v>JTM-1050EVS2/230 Mill With 3-Axis Newall NMS800 DRO (Knee) With X-Axis Powerfeed and Air Powered Draw</v>
          </cell>
          <cell r="E2240" t="str">
            <v>Chip Making</v>
          </cell>
          <cell r="F2240" t="str">
            <v>TW</v>
          </cell>
          <cell r="G2240" t="str">
            <v>8459.69.0090</v>
          </cell>
          <cell r="H2240">
            <v>30467.14</v>
          </cell>
          <cell r="I2240">
            <v>24599</v>
          </cell>
          <cell r="J2240">
            <v>24599</v>
          </cell>
          <cell r="K2240">
            <v>21327</v>
          </cell>
          <cell r="L2240">
            <v>32188.59</v>
          </cell>
          <cell r="M2240">
            <v>26199.99</v>
          </cell>
          <cell r="O2240">
            <v>22531.991400000003</v>
          </cell>
          <cell r="P2240">
            <v>35407.449000000001</v>
          </cell>
          <cell r="Q2240">
            <v>28818.999000000003</v>
          </cell>
          <cell r="S2240">
            <v>24785.190540000003</v>
          </cell>
          <cell r="T2240">
            <v>35407.449000000001</v>
          </cell>
          <cell r="U2240">
            <v>28818.999000000003</v>
          </cell>
          <cell r="W2240">
            <v>24785.190540000003</v>
          </cell>
          <cell r="X2240">
            <v>35407.449000000001</v>
          </cell>
          <cell r="Y2240">
            <v>28818.999000000003</v>
          </cell>
          <cell r="AA2240">
            <v>24785.190540000003</v>
          </cell>
        </row>
        <row r="2241">
          <cell r="C2241" t="str">
            <v>JT9-690641</v>
          </cell>
          <cell r="D2241" t="str">
            <v>JTM-1050EVS2/230 Mill With 3-Axis Newall NMS800 DRO (Knee) With X and Y-Axis Powerfeeds</v>
          </cell>
          <cell r="E2241" t="str">
            <v>Chip Making</v>
          </cell>
          <cell r="F2241" t="str">
            <v>TW</v>
          </cell>
          <cell r="G2241" t="str">
            <v>8459.69.0090</v>
          </cell>
          <cell r="H2241">
            <v>29680</v>
          </cell>
          <cell r="I2241">
            <v>23899</v>
          </cell>
          <cell r="J2241">
            <v>23899</v>
          </cell>
          <cell r="K2241">
            <v>20776</v>
          </cell>
          <cell r="L2241">
            <v>31574.29</v>
          </cell>
          <cell r="M2241">
            <v>25699.99</v>
          </cell>
          <cell r="O2241">
            <v>22101.991400000003</v>
          </cell>
          <cell r="P2241">
            <v>34731.719000000005</v>
          </cell>
          <cell r="Q2241">
            <v>28268.999000000003</v>
          </cell>
          <cell r="S2241">
            <v>24312.190540000003</v>
          </cell>
          <cell r="T2241">
            <v>34731.719000000005</v>
          </cell>
          <cell r="U2241">
            <v>28268.999000000003</v>
          </cell>
          <cell r="W2241">
            <v>24312.190540000003</v>
          </cell>
          <cell r="X2241">
            <v>34731.719000000005</v>
          </cell>
          <cell r="Y2241">
            <v>28268.999000000003</v>
          </cell>
          <cell r="AA2241">
            <v>24312.190540000003</v>
          </cell>
        </row>
        <row r="2242">
          <cell r="C2242" t="str">
            <v>JT9-690642</v>
          </cell>
          <cell r="D2242" t="str">
            <v>JTM-1050EVS2/230 Mill With 3-Axis Newall NMS800 DRO (Knee) With X and Y-Axis Powerfeeds and Air Power</v>
          </cell>
          <cell r="E2242" t="str">
            <v>Chip Making</v>
          </cell>
          <cell r="F2242" t="str">
            <v>TW</v>
          </cell>
          <cell r="G2242" t="str">
            <v>8459.69.0090</v>
          </cell>
          <cell r="H2242">
            <v>31985.71</v>
          </cell>
          <cell r="I2242">
            <v>25779</v>
          </cell>
          <cell r="J2242">
            <v>25779</v>
          </cell>
          <cell r="K2242">
            <v>22390</v>
          </cell>
          <cell r="L2242">
            <v>33785.689999999995</v>
          </cell>
          <cell r="M2242">
            <v>27499.99</v>
          </cell>
          <cell r="O2242">
            <v>23649.991400000003</v>
          </cell>
          <cell r="P2242">
            <v>37164.258999999998</v>
          </cell>
          <cell r="Q2242">
            <v>30248.999000000003</v>
          </cell>
          <cell r="S2242">
            <v>26014.990540000006</v>
          </cell>
          <cell r="T2242">
            <v>37164.258999999998</v>
          </cell>
          <cell r="U2242">
            <v>30248.999000000003</v>
          </cell>
          <cell r="W2242">
            <v>26014.990540000006</v>
          </cell>
          <cell r="X2242">
            <v>37164.258999999998</v>
          </cell>
          <cell r="Y2242">
            <v>30248.999000000003</v>
          </cell>
          <cell r="AA2242">
            <v>26014.990540000006</v>
          </cell>
        </row>
        <row r="2243">
          <cell r="C2243" t="str">
            <v>JT9-690643</v>
          </cell>
          <cell r="D2243" t="str">
            <v>JTM-1050EVS2/230 Mill With 3-Axis Newall NMS800 DRO (Knee) With X, Y and Z-Axis Powerfeeds</v>
          </cell>
          <cell r="E2243" t="str">
            <v>Chip Making</v>
          </cell>
          <cell r="F2243" t="str">
            <v>TW</v>
          </cell>
          <cell r="G2243" t="str">
            <v>8459.69.0090</v>
          </cell>
          <cell r="H2243">
            <v>31474.29</v>
          </cell>
          <cell r="I2243">
            <v>25399</v>
          </cell>
          <cell r="J2243">
            <v>25399</v>
          </cell>
          <cell r="K2243">
            <v>22032</v>
          </cell>
          <cell r="L2243">
            <v>33171.39</v>
          </cell>
          <cell r="M2243">
            <v>26999.99</v>
          </cell>
          <cell r="O2243">
            <v>23219.991400000003</v>
          </cell>
          <cell r="P2243">
            <v>36488.529000000002</v>
          </cell>
          <cell r="Q2243">
            <v>29698.999000000003</v>
          </cell>
          <cell r="S2243">
            <v>25541.990540000006</v>
          </cell>
          <cell r="T2243">
            <v>36488.529000000002</v>
          </cell>
          <cell r="U2243">
            <v>29698.999000000003</v>
          </cell>
          <cell r="W2243">
            <v>25541.990540000006</v>
          </cell>
          <cell r="X2243">
            <v>36488.529000000002</v>
          </cell>
          <cell r="Y2243">
            <v>29698.999000000003</v>
          </cell>
          <cell r="AA2243">
            <v>25541.990540000006</v>
          </cell>
        </row>
        <row r="2244">
          <cell r="C2244" t="str">
            <v>JT9-690644</v>
          </cell>
          <cell r="D2244" t="str">
            <v>JTM-1050EVS2/230 Mill With 3-Axis Newall NMS800 DRO (Quill) With X-Axis Powerfeed</v>
          </cell>
          <cell r="E2244" t="str">
            <v>Chip Making</v>
          </cell>
          <cell r="F2244" t="str">
            <v>TW</v>
          </cell>
          <cell r="G2244" t="str">
            <v>8459.69.0090</v>
          </cell>
          <cell r="H2244">
            <v>28218.57</v>
          </cell>
          <cell r="I2244">
            <v>22799</v>
          </cell>
          <cell r="J2244">
            <v>22799</v>
          </cell>
          <cell r="K2244">
            <v>19753</v>
          </cell>
          <cell r="L2244">
            <v>29854.29</v>
          </cell>
          <cell r="M2244">
            <v>24299.99</v>
          </cell>
          <cell r="O2244">
            <v>20897.991400000003</v>
          </cell>
          <cell r="P2244">
            <v>32839.719000000005</v>
          </cell>
          <cell r="Q2244">
            <v>26728.999000000003</v>
          </cell>
          <cell r="S2244">
            <v>22987.790540000005</v>
          </cell>
          <cell r="T2244">
            <v>32839.719000000005</v>
          </cell>
          <cell r="U2244">
            <v>26728.999000000003</v>
          </cell>
          <cell r="W2244">
            <v>22987.790540000005</v>
          </cell>
          <cell r="X2244">
            <v>32839.719000000005</v>
          </cell>
          <cell r="Y2244">
            <v>26728.999000000003</v>
          </cell>
          <cell r="AA2244">
            <v>22987.790540000005</v>
          </cell>
        </row>
        <row r="2245">
          <cell r="C2245" t="str">
            <v>JT9-690645</v>
          </cell>
          <cell r="D2245" t="str">
            <v>JTM-1050EVS2/230 Mill With 3-Axis Newall NMS800 DRO (Quill) With X-Axis Powerfeed and Air Powered Dra</v>
          </cell>
          <cell r="E2245" t="str">
            <v>Chip Making</v>
          </cell>
          <cell r="F2245" t="str">
            <v>TW</v>
          </cell>
          <cell r="G2245" t="str">
            <v>8459.69.0090</v>
          </cell>
          <cell r="H2245">
            <v>30467.14</v>
          </cell>
          <cell r="I2245">
            <v>24599</v>
          </cell>
          <cell r="J2245">
            <v>24599</v>
          </cell>
          <cell r="K2245">
            <v>21327</v>
          </cell>
          <cell r="L2245">
            <v>32188.59</v>
          </cell>
          <cell r="M2245">
            <v>26199.99</v>
          </cell>
          <cell r="O2245">
            <v>22531.991400000003</v>
          </cell>
          <cell r="P2245">
            <v>35407.449000000001</v>
          </cell>
          <cell r="Q2245">
            <v>28818.999000000003</v>
          </cell>
          <cell r="S2245">
            <v>24785.190540000003</v>
          </cell>
          <cell r="T2245">
            <v>35407.449000000001</v>
          </cell>
          <cell r="U2245">
            <v>28818.999000000003</v>
          </cell>
          <cell r="W2245">
            <v>24785.190540000003</v>
          </cell>
          <cell r="X2245">
            <v>35407.449000000001</v>
          </cell>
          <cell r="Y2245">
            <v>28818.999000000003</v>
          </cell>
          <cell r="AA2245">
            <v>24785.190540000003</v>
          </cell>
        </row>
        <row r="2246">
          <cell r="C2246" t="str">
            <v>JT9-690646</v>
          </cell>
          <cell r="D2246" t="str">
            <v>JTM-1050EVS2/230 Mill With 3-Axis Newall NMS800 DRO (Quill) With X and Y-Axis Powerfeeds</v>
          </cell>
          <cell r="E2246" t="str">
            <v>Chip Making</v>
          </cell>
          <cell r="F2246" t="str">
            <v>TW</v>
          </cell>
          <cell r="G2246" t="str">
            <v>8459.69.0090</v>
          </cell>
          <cell r="H2246">
            <v>29681.43</v>
          </cell>
          <cell r="I2246">
            <v>23899</v>
          </cell>
          <cell r="J2246">
            <v>23899</v>
          </cell>
          <cell r="K2246">
            <v>20777</v>
          </cell>
          <cell r="L2246">
            <v>31451.390000000003</v>
          </cell>
          <cell r="M2246">
            <v>25599.99</v>
          </cell>
          <cell r="O2246">
            <v>22015.991400000003</v>
          </cell>
          <cell r="P2246">
            <v>34596.52900000001</v>
          </cell>
          <cell r="Q2246">
            <v>28158.999000000003</v>
          </cell>
          <cell r="S2246">
            <v>24217.590540000005</v>
          </cell>
          <cell r="T2246">
            <v>34596.52900000001</v>
          </cell>
          <cell r="U2246">
            <v>28158.999000000003</v>
          </cell>
          <cell r="W2246">
            <v>24217.590540000005</v>
          </cell>
          <cell r="X2246">
            <v>34596.52900000001</v>
          </cell>
          <cell r="Y2246">
            <v>28158.999000000003</v>
          </cell>
          <cell r="AA2246">
            <v>24217.590540000005</v>
          </cell>
        </row>
        <row r="2247">
          <cell r="C2247" t="str">
            <v>JT9-690647</v>
          </cell>
          <cell r="D2247" t="str">
            <v>JTM-1050EVS2/230 Mill With 3-Axis Newall NMS800 DRO (Quill) With X and Y-Axis Powerfeeds and Air Powe</v>
          </cell>
          <cell r="E2247" t="str">
            <v>Chip Making</v>
          </cell>
          <cell r="F2247" t="str">
            <v>TW</v>
          </cell>
          <cell r="G2247" t="str">
            <v>8459.69.0090</v>
          </cell>
          <cell r="H2247">
            <v>31985.71</v>
          </cell>
          <cell r="I2247">
            <v>25779</v>
          </cell>
          <cell r="J2247">
            <v>25779</v>
          </cell>
          <cell r="K2247">
            <v>22390</v>
          </cell>
          <cell r="L2247">
            <v>33785.689999999995</v>
          </cell>
          <cell r="M2247">
            <v>27499.99</v>
          </cell>
          <cell r="O2247">
            <v>23649.991400000003</v>
          </cell>
          <cell r="P2247">
            <v>37164.258999999998</v>
          </cell>
          <cell r="Q2247">
            <v>30248.999000000003</v>
          </cell>
          <cell r="S2247">
            <v>26014.990540000006</v>
          </cell>
          <cell r="T2247">
            <v>37164.258999999998</v>
          </cell>
          <cell r="U2247">
            <v>30248.999000000003</v>
          </cell>
          <cell r="W2247">
            <v>26014.990540000006</v>
          </cell>
          <cell r="X2247">
            <v>37164.258999999998</v>
          </cell>
          <cell r="Y2247">
            <v>30248.999000000003</v>
          </cell>
          <cell r="AA2247">
            <v>26014.990540000006</v>
          </cell>
        </row>
        <row r="2248">
          <cell r="C2248" t="str">
            <v>JT9-690648</v>
          </cell>
          <cell r="D2248" t="str">
            <v>JTM-1050EVS2/230 Mill With 3-Axis Newall NMS800 DRO (Quill) With X, Y and Z-Axis Powerfeeds</v>
          </cell>
          <cell r="E2248" t="str">
            <v>Chip Making</v>
          </cell>
          <cell r="F2248" t="str">
            <v>TW</v>
          </cell>
          <cell r="G2248" t="str">
            <v>8459.69.0090</v>
          </cell>
          <cell r="H2248">
            <v>31968.57</v>
          </cell>
          <cell r="I2248">
            <v>25389</v>
          </cell>
          <cell r="J2248">
            <v>25389</v>
          </cell>
          <cell r="K2248">
            <v>22378</v>
          </cell>
          <cell r="L2248">
            <v>33785.689999999995</v>
          </cell>
          <cell r="M2248">
            <v>27499.99</v>
          </cell>
          <cell r="O2248">
            <v>23649.991400000003</v>
          </cell>
          <cell r="P2248">
            <v>37164.258999999998</v>
          </cell>
          <cell r="Q2248">
            <v>30248.999000000003</v>
          </cell>
          <cell r="S2248">
            <v>26014.990540000006</v>
          </cell>
          <cell r="T2248">
            <v>37164.258999999998</v>
          </cell>
          <cell r="U2248">
            <v>30248.999000000003</v>
          </cell>
          <cell r="W2248">
            <v>26014.990540000006</v>
          </cell>
          <cell r="X2248">
            <v>37164.258999999998</v>
          </cell>
          <cell r="Y2248">
            <v>30248.999000000003</v>
          </cell>
          <cell r="AA2248">
            <v>26014.990540000006</v>
          </cell>
        </row>
        <row r="2249">
          <cell r="C2249" t="str">
            <v>JT1-2599</v>
          </cell>
          <cell r="D2249" t="str">
            <v>JTM-1050EVS2/230 Mill With Newall NMS800 DRO</v>
          </cell>
          <cell r="E2249" t="str">
            <v>Chip Making</v>
          </cell>
          <cell r="F2249" t="str">
            <v>TW</v>
          </cell>
          <cell r="G2249" t="str">
            <v>8459.69.0090</v>
          </cell>
          <cell r="L2249">
            <v>27785.7</v>
          </cell>
          <cell r="M2249">
            <v>22599.99</v>
          </cell>
          <cell r="O2249">
            <v>19449.990000000002</v>
          </cell>
          <cell r="P2249">
            <v>30542.285714285714</v>
          </cell>
          <cell r="Q2249">
            <v>24860</v>
          </cell>
          <cell r="S2249">
            <v>21379.599999999999</v>
          </cell>
          <cell r="T2249">
            <v>30542.285714285714</v>
          </cell>
          <cell r="U2249">
            <v>24860</v>
          </cell>
          <cell r="W2249">
            <v>21379.599999999999</v>
          </cell>
          <cell r="X2249">
            <v>30542.285714285714</v>
          </cell>
          <cell r="Y2249">
            <v>24860</v>
          </cell>
          <cell r="AA2249">
            <v>21379.599999999999</v>
          </cell>
        </row>
        <row r="2250">
          <cell r="C2250" t="str">
            <v>JT1-2600</v>
          </cell>
          <cell r="D2250" t="str">
            <v>JTM-1050EVS2/230 Mill With 3-Axis Newall NMS800 DRO (Quill) DRO</v>
          </cell>
          <cell r="E2250" t="str">
            <v>Chip Making</v>
          </cell>
          <cell r="F2250" t="str">
            <v>TW</v>
          </cell>
          <cell r="G2250" t="str">
            <v>8459.69.0090</v>
          </cell>
          <cell r="L2250">
            <v>28999.99</v>
          </cell>
          <cell r="M2250">
            <v>23599.99</v>
          </cell>
          <cell r="O2250">
            <v>20299.990000000002</v>
          </cell>
          <cell r="P2250">
            <v>31893.714285714286</v>
          </cell>
          <cell r="Q2250">
            <v>25960</v>
          </cell>
          <cell r="S2250">
            <v>22325.599999999999</v>
          </cell>
          <cell r="T2250">
            <v>31893.714285714286</v>
          </cell>
          <cell r="U2250">
            <v>25960</v>
          </cell>
          <cell r="W2250">
            <v>22325.599999999999</v>
          </cell>
          <cell r="X2250">
            <v>31893.714285714286</v>
          </cell>
          <cell r="Y2250">
            <v>25960</v>
          </cell>
          <cell r="AA2250">
            <v>22325.599999999999</v>
          </cell>
        </row>
        <row r="2251">
          <cell r="C2251" t="str">
            <v>JT9-690223</v>
          </cell>
          <cell r="D2251" t="str">
            <v>JTM-1050EVS2/230 Mill With 3-Axis Newall NMS800 DRO (Knee), X &amp; Z-Axis Powerfeeds</v>
          </cell>
          <cell r="E2251" t="str">
            <v>Chip Making</v>
          </cell>
          <cell r="F2251" t="str">
            <v>TW</v>
          </cell>
          <cell r="G2251" t="str">
            <v>8459.69.0090</v>
          </cell>
          <cell r="L2251">
            <v>29694.29</v>
          </cell>
          <cell r="M2251">
            <v>23959</v>
          </cell>
          <cell r="O2251">
            <v>20786</v>
          </cell>
          <cell r="P2251">
            <v>32379</v>
          </cell>
          <cell r="Q2251">
            <v>26355</v>
          </cell>
          <cell r="S2251">
            <v>22665.3</v>
          </cell>
          <cell r="T2251">
            <v>32379</v>
          </cell>
          <cell r="U2251">
            <v>26355</v>
          </cell>
          <cell r="W2251">
            <v>22665.3</v>
          </cell>
          <cell r="X2251">
            <v>32379</v>
          </cell>
          <cell r="Y2251">
            <v>26355</v>
          </cell>
          <cell r="AA2251">
            <v>22665.3</v>
          </cell>
        </row>
        <row r="2252">
          <cell r="C2252" t="str">
            <v xml:space="preserve">JET® JTM-1050VS2 10 x 50 MILLING MACHINE </v>
          </cell>
        </row>
        <row r="2253">
          <cell r="C2253" t="str">
            <v>JT9-691050</v>
          </cell>
          <cell r="D2253" t="str">
            <v>JTM-1050VS2 Variable Speed Vertical Milling Machine 230/460V 3Ph</v>
          </cell>
          <cell r="E2253" t="str">
            <v>Chip Making</v>
          </cell>
          <cell r="F2253" t="str">
            <v>TW</v>
          </cell>
          <cell r="G2253" t="str">
            <v>8459.39.0050</v>
          </cell>
          <cell r="H2253">
            <v>19578.72</v>
          </cell>
          <cell r="I2253">
            <v>15559</v>
          </cell>
          <cell r="J2253">
            <v>15559</v>
          </cell>
          <cell r="K2253">
            <v>13380</v>
          </cell>
          <cell r="L2253">
            <v>20271.390000000003</v>
          </cell>
          <cell r="M2253">
            <v>16499.990000000002</v>
          </cell>
          <cell r="O2253">
            <v>14189.991400000001</v>
          </cell>
          <cell r="P2253">
            <v>22298.529000000006</v>
          </cell>
          <cell r="Q2253">
            <v>18148.999000000003</v>
          </cell>
          <cell r="S2253">
            <v>15608.990540000003</v>
          </cell>
          <cell r="T2253">
            <v>22298.529000000006</v>
          </cell>
          <cell r="U2253">
            <v>18148.999000000003</v>
          </cell>
          <cell r="W2253">
            <v>15608.990540000003</v>
          </cell>
          <cell r="X2253">
            <v>22298.529000000006</v>
          </cell>
          <cell r="Y2253">
            <v>18148.999000000003</v>
          </cell>
          <cell r="AA2253">
            <v>15608.990540000003</v>
          </cell>
        </row>
        <row r="2254">
          <cell r="C2254" t="str">
            <v>JET® JTM-1050VS2 MILL PACKAGES</v>
          </cell>
        </row>
        <row r="2255">
          <cell r="C2255" t="str">
            <v>JT9-690120</v>
          </cell>
          <cell r="D2255" t="str">
            <v>JTM-1050VS2 Mill With X-Axis Powerfeed</v>
          </cell>
          <cell r="E2255" t="str">
            <v>Chip Making</v>
          </cell>
          <cell r="F2255" t="str">
            <v>TW</v>
          </cell>
          <cell r="G2255" t="str">
            <v>8465.95.0055</v>
          </cell>
          <cell r="H2255">
            <v>21278.57</v>
          </cell>
          <cell r="I2255">
            <v>17159</v>
          </cell>
          <cell r="J2255">
            <v>17159</v>
          </cell>
          <cell r="K2255">
            <v>14895</v>
          </cell>
          <cell r="L2255">
            <v>22421.390000000003</v>
          </cell>
          <cell r="M2255">
            <v>18249.990000000002</v>
          </cell>
          <cell r="O2255">
            <v>15694.991400000001</v>
          </cell>
          <cell r="P2255">
            <v>24663.529000000006</v>
          </cell>
          <cell r="Q2255">
            <v>20073.999000000003</v>
          </cell>
          <cell r="S2255">
            <v>17264.490540000003</v>
          </cell>
          <cell r="T2255">
            <v>24663.529000000006</v>
          </cell>
          <cell r="U2255">
            <v>20073.999000000003</v>
          </cell>
          <cell r="W2255">
            <v>17264.490540000003</v>
          </cell>
          <cell r="X2255">
            <v>24663.529000000006</v>
          </cell>
          <cell r="Y2255">
            <v>20073.999000000003</v>
          </cell>
          <cell r="AA2255">
            <v>17264.490540000003</v>
          </cell>
        </row>
        <row r="2256">
          <cell r="C2256" t="str">
            <v>JT9-690150</v>
          </cell>
          <cell r="D2256" t="str">
            <v>JTM-1050VS2 Mill With X and Y-Axis Powerfeeds</v>
          </cell>
          <cell r="E2256" t="str">
            <v>Chip Making</v>
          </cell>
          <cell r="F2256" t="str">
            <v>TW</v>
          </cell>
          <cell r="G2256" t="str">
            <v>8465.95.0055</v>
          </cell>
          <cell r="H2256">
            <v>23381.43</v>
          </cell>
          <cell r="I2256">
            <v>18949</v>
          </cell>
          <cell r="J2256">
            <v>18949</v>
          </cell>
          <cell r="K2256">
            <v>16367</v>
          </cell>
          <cell r="L2256">
            <v>24571.390000000003</v>
          </cell>
          <cell r="M2256">
            <v>19999.990000000002</v>
          </cell>
          <cell r="O2256">
            <v>17199.991400000003</v>
          </cell>
          <cell r="P2256">
            <v>27028.529000000006</v>
          </cell>
          <cell r="Q2256">
            <v>21998.999000000003</v>
          </cell>
          <cell r="S2256">
            <v>18919.990540000006</v>
          </cell>
          <cell r="T2256">
            <v>27028.529000000006</v>
          </cell>
          <cell r="U2256">
            <v>21998.999000000003</v>
          </cell>
          <cell r="W2256">
            <v>18919.990540000006</v>
          </cell>
          <cell r="X2256">
            <v>27028.529000000006</v>
          </cell>
          <cell r="Y2256">
            <v>21998.999000000003</v>
          </cell>
          <cell r="AA2256">
            <v>18919.990540000006</v>
          </cell>
        </row>
        <row r="2257">
          <cell r="C2257" t="str">
            <v>JET® JTM-1050VS2 MILLS WITH ACU-RITE DRO</v>
          </cell>
        </row>
        <row r="2258">
          <cell r="C2258" t="str">
            <v>JT9-690117</v>
          </cell>
          <cell r="D2258" t="str">
            <v>JTM-1050VS2 Mill With ACU-RITE 203 DRO With X-Axis Powerfeed</v>
          </cell>
          <cell r="E2258" t="str">
            <v>Chip Making</v>
          </cell>
          <cell r="F2258" t="str">
            <v>TW</v>
          </cell>
          <cell r="G2258" t="str">
            <v>8465.95.0055</v>
          </cell>
          <cell r="H2258">
            <v>23227.14</v>
          </cell>
          <cell r="I2258">
            <v>18829</v>
          </cell>
          <cell r="J2258">
            <v>18829</v>
          </cell>
          <cell r="K2258">
            <v>16259</v>
          </cell>
          <cell r="L2258">
            <v>24632.79</v>
          </cell>
          <cell r="M2258">
            <v>20049.990000000002</v>
          </cell>
          <cell r="O2258">
            <v>17242.991400000003</v>
          </cell>
          <cell r="P2258">
            <v>27096.069000000003</v>
          </cell>
          <cell r="Q2258">
            <v>22053.999000000003</v>
          </cell>
          <cell r="S2258">
            <v>18967.290540000005</v>
          </cell>
          <cell r="T2258">
            <v>27096.069000000003</v>
          </cell>
          <cell r="U2258">
            <v>22053.999000000003</v>
          </cell>
          <cell r="W2258">
            <v>18967.290540000005</v>
          </cell>
          <cell r="X2258">
            <v>27096.069000000003</v>
          </cell>
          <cell r="Y2258">
            <v>22053.999000000003</v>
          </cell>
          <cell r="AA2258">
            <v>18967.290540000005</v>
          </cell>
        </row>
        <row r="2259">
          <cell r="C2259" t="str">
            <v>JT9-690117-4</v>
          </cell>
          <cell r="D2259" t="str">
            <v>JTM-1050VS2 Mill With ACU-RITE 203 DRO With X-Axis Powerfeed 460V</v>
          </cell>
          <cell r="E2259" t="str">
            <v>Chip Making</v>
          </cell>
          <cell r="F2259" t="str">
            <v>TW</v>
          </cell>
          <cell r="G2259" t="str">
            <v>8465.95.0055</v>
          </cell>
          <cell r="H2259">
            <v>32850</v>
          </cell>
          <cell r="I2259">
            <v>19099</v>
          </cell>
          <cell r="J2259">
            <v>19099</v>
          </cell>
          <cell r="K2259">
            <v>16425</v>
          </cell>
          <cell r="L2259">
            <v>24939.99</v>
          </cell>
          <cell r="M2259">
            <v>20299.990000000002</v>
          </cell>
          <cell r="O2259">
            <v>17457.991400000003</v>
          </cell>
          <cell r="P2259">
            <v>27433.989000000005</v>
          </cell>
          <cell r="Q2259">
            <v>22328.999000000003</v>
          </cell>
          <cell r="S2259">
            <v>19203.790540000005</v>
          </cell>
          <cell r="T2259">
            <v>27433.989000000005</v>
          </cell>
          <cell r="U2259">
            <v>22328.999000000003</v>
          </cell>
          <cell r="W2259">
            <v>19203.790540000005</v>
          </cell>
          <cell r="X2259">
            <v>27433.989000000005</v>
          </cell>
          <cell r="Y2259">
            <v>22328.999000000003</v>
          </cell>
          <cell r="AA2259">
            <v>19203.790540000005</v>
          </cell>
        </row>
        <row r="2260">
          <cell r="C2260" t="str">
            <v>JT9-690216</v>
          </cell>
          <cell r="D2260" t="str">
            <v>JTM-1050VS2 Mill With ACU-RITE 203 DRO With X-Axis Powerfeed and 8" Riser Block</v>
          </cell>
          <cell r="E2260" t="str">
            <v>Chip Making</v>
          </cell>
          <cell r="F2260" t="str">
            <v>TW</v>
          </cell>
          <cell r="G2260" t="str">
            <v>8459.69.0090</v>
          </cell>
          <cell r="H2260">
            <v>26474.29</v>
          </cell>
          <cell r="I2260">
            <v>21299</v>
          </cell>
          <cell r="J2260">
            <v>21299</v>
          </cell>
          <cell r="K2260">
            <v>18532</v>
          </cell>
          <cell r="L2260">
            <v>28011.390000000003</v>
          </cell>
          <cell r="M2260">
            <v>22799.99</v>
          </cell>
          <cell r="O2260">
            <v>19607.991400000003</v>
          </cell>
          <cell r="P2260">
            <v>30812.529000000006</v>
          </cell>
          <cell r="Q2260">
            <v>25078.999000000003</v>
          </cell>
          <cell r="S2260">
            <v>21568.790540000005</v>
          </cell>
          <cell r="T2260">
            <v>30812.529000000006</v>
          </cell>
          <cell r="U2260">
            <v>25078.999000000003</v>
          </cell>
          <cell r="W2260">
            <v>21568.790540000005</v>
          </cell>
          <cell r="X2260">
            <v>30812.529000000006</v>
          </cell>
          <cell r="Y2260">
            <v>25078.999000000003</v>
          </cell>
          <cell r="AA2260">
            <v>21568.790540000005</v>
          </cell>
        </row>
        <row r="2261">
          <cell r="C2261" t="str">
            <v>JT9-690235</v>
          </cell>
          <cell r="D2261" t="str">
            <v>JTM-1050VS2 Mill With ACU-RITE 203 DRO With X-Axis Powerfeed, Power Draw Bar and 8" Riser Block</v>
          </cell>
          <cell r="E2261" t="str">
            <v>Chip Making</v>
          </cell>
          <cell r="F2261" t="str">
            <v>TW</v>
          </cell>
          <cell r="G2261" t="str">
            <v>8465.95.0055</v>
          </cell>
          <cell r="H2261">
            <v>28578.57</v>
          </cell>
          <cell r="I2261">
            <v>22999</v>
          </cell>
          <cell r="J2261">
            <v>22999</v>
          </cell>
          <cell r="K2261">
            <v>20005</v>
          </cell>
          <cell r="L2261">
            <v>30099.99</v>
          </cell>
          <cell r="M2261">
            <v>24499.99</v>
          </cell>
          <cell r="O2261">
            <v>21069.991400000003</v>
          </cell>
          <cell r="P2261">
            <v>33109.989000000001</v>
          </cell>
          <cell r="Q2261">
            <v>26948.999000000003</v>
          </cell>
          <cell r="S2261">
            <v>23176.990540000006</v>
          </cell>
          <cell r="T2261">
            <v>33109.989000000001</v>
          </cell>
          <cell r="U2261">
            <v>26948.999000000003</v>
          </cell>
          <cell r="W2261">
            <v>23176.990540000006</v>
          </cell>
          <cell r="X2261">
            <v>33109.989000000001</v>
          </cell>
          <cell r="Y2261">
            <v>26948.999000000003</v>
          </cell>
          <cell r="AA2261">
            <v>23176.990540000006</v>
          </cell>
        </row>
        <row r="2262">
          <cell r="C2262" t="str">
            <v>JT9-690214</v>
          </cell>
          <cell r="D2262" t="str">
            <v>JTM-1050VS2 Mill With ACU-RITE 203 DRO With X and Y-Axis Powerfeeds</v>
          </cell>
          <cell r="E2262" t="str">
            <v>Chip Making</v>
          </cell>
          <cell r="F2262" t="str">
            <v>TW</v>
          </cell>
          <cell r="G2262" t="str">
            <v>8465.95.0055</v>
          </cell>
          <cell r="H2262">
            <v>26638.57</v>
          </cell>
          <cell r="I2262">
            <v>21459</v>
          </cell>
          <cell r="J2262">
            <v>21459</v>
          </cell>
          <cell r="K2262">
            <v>18647</v>
          </cell>
          <cell r="L2262">
            <v>28134.29</v>
          </cell>
          <cell r="M2262">
            <v>22899.99</v>
          </cell>
          <cell r="O2262">
            <v>19693.991400000003</v>
          </cell>
          <cell r="P2262">
            <v>30947.719000000005</v>
          </cell>
          <cell r="Q2262">
            <v>25188.999000000003</v>
          </cell>
          <cell r="S2262">
            <v>21663.390540000004</v>
          </cell>
          <cell r="T2262">
            <v>30947.719000000005</v>
          </cell>
          <cell r="U2262">
            <v>25188.999000000003</v>
          </cell>
          <cell r="W2262">
            <v>21663.390540000004</v>
          </cell>
          <cell r="X2262">
            <v>30947.719000000005</v>
          </cell>
          <cell r="Y2262">
            <v>25188.999000000003</v>
          </cell>
          <cell r="AA2262">
            <v>21663.390540000004</v>
          </cell>
        </row>
        <row r="2263">
          <cell r="C2263" t="str">
            <v>JT1-1811</v>
          </cell>
          <cell r="D2263" t="str">
            <v>JTM-1050VS2 Mill With ACU-RITE 203 DRO With Y-Axis Powerfeed</v>
          </cell>
          <cell r="E2263" t="str">
            <v>Chip Making</v>
          </cell>
          <cell r="F2263" t="str">
            <v>TW</v>
          </cell>
          <cell r="G2263" t="str">
            <v>8459.39.0050</v>
          </cell>
          <cell r="H2263">
            <v>23227.14</v>
          </cell>
          <cell r="I2263">
            <v>18829</v>
          </cell>
          <cell r="J2263">
            <v>18829</v>
          </cell>
          <cell r="K2263">
            <v>16259</v>
          </cell>
          <cell r="L2263">
            <v>24817.09</v>
          </cell>
          <cell r="M2263">
            <v>20199.990000000002</v>
          </cell>
          <cell r="O2263">
            <v>17371.991400000003</v>
          </cell>
          <cell r="P2263">
            <v>27298.799000000003</v>
          </cell>
          <cell r="Q2263">
            <v>22218.999000000003</v>
          </cell>
          <cell r="S2263">
            <v>19109.190540000003</v>
          </cell>
          <cell r="T2263">
            <v>27298.799000000003</v>
          </cell>
          <cell r="U2263">
            <v>22218.999000000003</v>
          </cell>
          <cell r="W2263">
            <v>19109.190540000003</v>
          </cell>
          <cell r="X2263">
            <v>27298.799000000003</v>
          </cell>
          <cell r="Y2263">
            <v>22218.999000000003</v>
          </cell>
          <cell r="AA2263">
            <v>19109.190540000003</v>
          </cell>
        </row>
        <row r="2264">
          <cell r="C2264" t="str">
            <v>JT9-690450</v>
          </cell>
          <cell r="D2264" t="str">
            <v>JTM-1050VS2 Mill With ACU-RITE 203 DRO With X, Y, &amp; Z-Axis Powerfeeds</v>
          </cell>
          <cell r="E2264" t="str">
            <v>Chip Making</v>
          </cell>
          <cell r="F2264" t="str">
            <v>TW</v>
          </cell>
          <cell r="G2264" t="str">
            <v>8459.69.0090</v>
          </cell>
          <cell r="H2264">
            <v>28302.86</v>
          </cell>
          <cell r="I2264">
            <v>22799</v>
          </cell>
          <cell r="J2264">
            <v>22799</v>
          </cell>
          <cell r="K2264">
            <v>19812</v>
          </cell>
          <cell r="L2264">
            <v>29854.29</v>
          </cell>
          <cell r="M2264">
            <v>24299.99</v>
          </cell>
          <cell r="O2264">
            <v>20897.991400000003</v>
          </cell>
          <cell r="P2264">
            <v>32839.719000000005</v>
          </cell>
          <cell r="Q2264">
            <v>26728.999000000003</v>
          </cell>
          <cell r="S2264">
            <v>22987.790540000005</v>
          </cell>
          <cell r="T2264">
            <v>32839.719000000005</v>
          </cell>
          <cell r="U2264">
            <v>26728.999000000003</v>
          </cell>
          <cell r="W2264">
            <v>22987.790540000005</v>
          </cell>
          <cell r="X2264">
            <v>32839.719000000005</v>
          </cell>
          <cell r="Y2264">
            <v>26728.999000000003</v>
          </cell>
          <cell r="AA2264">
            <v>22987.790540000005</v>
          </cell>
        </row>
        <row r="2265">
          <cell r="C2265" t="str">
            <v>JT9-690258</v>
          </cell>
          <cell r="D2265" t="str">
            <v>JTM-1050VS2 Mill With ACU-RITE 203 DRO With X, Y and Z-Axis Powerfeeds and Power Draw Bar</v>
          </cell>
          <cell r="E2265" t="str">
            <v>Chip Making</v>
          </cell>
          <cell r="F2265" t="str">
            <v>TW</v>
          </cell>
          <cell r="G2265" t="str">
            <v>8459.69.0090</v>
          </cell>
          <cell r="H2265">
            <v>28741.43</v>
          </cell>
          <cell r="I2265">
            <v>23299</v>
          </cell>
          <cell r="J2265">
            <v>23299</v>
          </cell>
          <cell r="K2265">
            <v>20119</v>
          </cell>
          <cell r="L2265">
            <v>30345.690000000002</v>
          </cell>
          <cell r="M2265">
            <v>24699.99</v>
          </cell>
          <cell r="O2265">
            <v>21241.991400000003</v>
          </cell>
          <cell r="P2265">
            <v>33380.259000000005</v>
          </cell>
          <cell r="Q2265">
            <v>27168.999000000003</v>
          </cell>
          <cell r="S2265">
            <v>23366.190540000003</v>
          </cell>
          <cell r="T2265">
            <v>33380.259000000005</v>
          </cell>
          <cell r="U2265">
            <v>27168.999000000003</v>
          </cell>
          <cell r="W2265">
            <v>23366.190540000003</v>
          </cell>
          <cell r="X2265">
            <v>33380.259000000005</v>
          </cell>
          <cell r="Y2265">
            <v>27168.999000000003</v>
          </cell>
          <cell r="AA2265">
            <v>23366.190540000003</v>
          </cell>
        </row>
        <row r="2266">
          <cell r="C2266" t="str">
            <v>JT9-690158</v>
          </cell>
          <cell r="D2266" t="str">
            <v>JTM-1050VS2 Mill With 3-Axis ACU-RITE 203 DRO (Quill) and X-Axis Powerfeed</v>
          </cell>
          <cell r="E2266" t="str">
            <v>Chip Making</v>
          </cell>
          <cell r="F2266" t="str">
            <v>TW</v>
          </cell>
          <cell r="G2266" t="str">
            <v>8465.95.0055</v>
          </cell>
          <cell r="H2266">
            <v>24000</v>
          </cell>
          <cell r="I2266">
            <v>19499</v>
          </cell>
          <cell r="J2266">
            <v>19499</v>
          </cell>
          <cell r="K2266">
            <v>16800</v>
          </cell>
          <cell r="L2266">
            <v>25492.79</v>
          </cell>
          <cell r="M2266">
            <v>20749.990000000002</v>
          </cell>
          <cell r="O2266">
            <v>17844.991400000003</v>
          </cell>
          <cell r="P2266">
            <v>28042.069000000003</v>
          </cell>
          <cell r="Q2266">
            <v>22823.999000000003</v>
          </cell>
          <cell r="S2266">
            <v>19629.490540000006</v>
          </cell>
          <cell r="T2266">
            <v>28042.069000000003</v>
          </cell>
          <cell r="U2266">
            <v>22823.999000000003</v>
          </cell>
          <cell r="W2266">
            <v>19629.490540000006</v>
          </cell>
          <cell r="X2266">
            <v>28042.069000000003</v>
          </cell>
          <cell r="Y2266">
            <v>22823.999000000003</v>
          </cell>
          <cell r="AA2266">
            <v>19629.490540000006</v>
          </cell>
        </row>
        <row r="2267">
          <cell r="C2267" t="str">
            <v>JT9-690159</v>
          </cell>
          <cell r="D2267" t="str">
            <v>JTM-1050VS2 Mill With 3-Axis ACU-RITE 203 DRO (Quill) With  X and Y-Axis Powerfeeds</v>
          </cell>
          <cell r="E2267" t="str">
            <v>Chip Making</v>
          </cell>
          <cell r="F2267" t="str">
            <v>TW</v>
          </cell>
          <cell r="G2267" t="str">
            <v>8465.95.0055</v>
          </cell>
          <cell r="H2267">
            <v>24000</v>
          </cell>
          <cell r="I2267">
            <v>19499</v>
          </cell>
          <cell r="J2267">
            <v>19499</v>
          </cell>
          <cell r="K2267">
            <v>16800</v>
          </cell>
          <cell r="L2267">
            <v>25554.29</v>
          </cell>
          <cell r="M2267">
            <v>20799.990000000002</v>
          </cell>
          <cell r="O2267">
            <v>17887.991400000003</v>
          </cell>
          <cell r="P2267">
            <v>28109.719000000005</v>
          </cell>
          <cell r="Q2267">
            <v>22878.999000000003</v>
          </cell>
          <cell r="S2267">
            <v>19676.790540000005</v>
          </cell>
          <cell r="T2267">
            <v>28109.719000000005</v>
          </cell>
          <cell r="U2267">
            <v>22878.999000000003</v>
          </cell>
          <cell r="W2267">
            <v>19676.790540000005</v>
          </cell>
          <cell r="X2267">
            <v>28109.719000000005</v>
          </cell>
          <cell r="Y2267">
            <v>22878.999000000003</v>
          </cell>
          <cell r="AA2267">
            <v>19676.790540000005</v>
          </cell>
        </row>
        <row r="2268">
          <cell r="C2268" t="str">
            <v>JT9-690159-4</v>
          </cell>
          <cell r="D2268" t="str">
            <v>JTM-1050VS2 Mill With 3-Axis ACU-RITE 203 DRO (Quill) With  X and Y-Axis Powerfeeds 460V</v>
          </cell>
          <cell r="E2268" t="str">
            <v>Chip Making</v>
          </cell>
          <cell r="F2268" t="str">
            <v>TW</v>
          </cell>
          <cell r="G2268" t="str">
            <v>8465.95.0055</v>
          </cell>
          <cell r="H2268">
            <v>24428.57</v>
          </cell>
          <cell r="I2268">
            <v>19799</v>
          </cell>
          <cell r="J2268">
            <v>19799</v>
          </cell>
          <cell r="K2268">
            <v>17100</v>
          </cell>
          <cell r="L2268">
            <v>25922.79</v>
          </cell>
          <cell r="M2268">
            <v>21099.99</v>
          </cell>
          <cell r="O2268">
            <v>18145.991400000003</v>
          </cell>
          <cell r="P2268">
            <v>28515.069000000003</v>
          </cell>
          <cell r="Q2268">
            <v>23208.999000000003</v>
          </cell>
          <cell r="S2268">
            <v>19960.590540000005</v>
          </cell>
          <cell r="T2268">
            <v>28515.069000000003</v>
          </cell>
          <cell r="U2268">
            <v>23208.999000000003</v>
          </cell>
          <cell r="W2268">
            <v>19960.590540000005</v>
          </cell>
          <cell r="X2268">
            <v>28515.069000000003</v>
          </cell>
          <cell r="Y2268">
            <v>23208.999000000003</v>
          </cell>
          <cell r="AA2268">
            <v>19960.590540000005</v>
          </cell>
        </row>
        <row r="2269">
          <cell r="C2269" t="str">
            <v>JT9-690151</v>
          </cell>
          <cell r="D2269" t="str">
            <v>JTM-1050VS2 Mill With 3-Axis ACU-RITE 203 DRO (Quill) With X and Y-Axis Powerfeeds and Power Draw Bar</v>
          </cell>
          <cell r="E2269" t="str">
            <v>Chip Making</v>
          </cell>
          <cell r="F2269" t="str">
            <v>TW</v>
          </cell>
          <cell r="G2269" t="str">
            <v>8465.95.0055</v>
          </cell>
          <cell r="H2269">
            <v>27959.66</v>
          </cell>
          <cell r="I2269">
            <v>22571.99</v>
          </cell>
          <cell r="J2269">
            <v>22571.99</v>
          </cell>
          <cell r="K2269">
            <v>19411.911400000001</v>
          </cell>
          <cell r="L2269">
            <v>29485.690000000002</v>
          </cell>
          <cell r="M2269">
            <v>23999.99</v>
          </cell>
          <cell r="O2269">
            <v>20639.991400000003</v>
          </cell>
          <cell r="P2269">
            <v>32434.259000000005</v>
          </cell>
          <cell r="Q2269">
            <v>26398.999000000003</v>
          </cell>
          <cell r="S2269">
            <v>22703.990540000006</v>
          </cell>
          <cell r="T2269">
            <v>32434.259000000005</v>
          </cell>
          <cell r="U2269">
            <v>26398.999000000003</v>
          </cell>
          <cell r="W2269">
            <v>22703.990540000006</v>
          </cell>
          <cell r="X2269">
            <v>32434.259000000005</v>
          </cell>
          <cell r="Y2269">
            <v>26398.999000000003</v>
          </cell>
          <cell r="AA2269">
            <v>22703.990540000006</v>
          </cell>
        </row>
        <row r="2270">
          <cell r="C2270" t="str">
            <v>JT9-690160</v>
          </cell>
          <cell r="D2270" t="str">
            <v>JTM-1050VS2 Mill With 3-Axis ACU-RITE 203 DRO (Quill) With X, Y and Z-Axis Powerfeeds</v>
          </cell>
          <cell r="E2270" t="str">
            <v>Chip Making</v>
          </cell>
          <cell r="F2270" t="str">
            <v>TW</v>
          </cell>
          <cell r="G2270" t="str">
            <v>8459.69.0090</v>
          </cell>
          <cell r="H2270">
            <v>27412.86</v>
          </cell>
          <cell r="I2270">
            <v>22139</v>
          </cell>
          <cell r="J2270">
            <v>22139</v>
          </cell>
          <cell r="K2270">
            <v>19189</v>
          </cell>
          <cell r="L2270">
            <v>28994.29</v>
          </cell>
          <cell r="M2270">
            <v>23599.99</v>
          </cell>
          <cell r="O2270">
            <v>20295.991400000003</v>
          </cell>
          <cell r="P2270">
            <v>31893.719000000005</v>
          </cell>
          <cell r="Q2270">
            <v>25958.999000000003</v>
          </cell>
          <cell r="S2270">
            <v>22325.590540000005</v>
          </cell>
          <cell r="T2270">
            <v>31893.719000000005</v>
          </cell>
          <cell r="U2270">
            <v>25958.999000000003</v>
          </cell>
          <cell r="W2270">
            <v>22325.590540000005</v>
          </cell>
          <cell r="X2270">
            <v>31893.719000000005</v>
          </cell>
          <cell r="Y2270">
            <v>25958.999000000003</v>
          </cell>
          <cell r="AA2270">
            <v>22325.590540000005</v>
          </cell>
        </row>
        <row r="2271">
          <cell r="C2271" t="str">
            <v>JT9-690164</v>
          </cell>
          <cell r="D2271" t="str">
            <v>JTM-1050VS2 Mill With 3-Axis ACU-RITE 203S DRO (Knee) With X-Axis Powerfeed</v>
          </cell>
          <cell r="E2271" t="str">
            <v>Chip Making</v>
          </cell>
          <cell r="F2271" t="str">
            <v>TW</v>
          </cell>
          <cell r="G2271" t="str">
            <v>8459.69.0090</v>
          </cell>
          <cell r="H2271">
            <v>29075.71</v>
          </cell>
          <cell r="I2271">
            <v>23399</v>
          </cell>
          <cell r="J2271">
            <v>23399</v>
          </cell>
          <cell r="K2271">
            <v>20353</v>
          </cell>
          <cell r="L2271">
            <v>30837.09</v>
          </cell>
          <cell r="M2271">
            <v>25099.99</v>
          </cell>
          <cell r="O2271">
            <v>21585.991400000003</v>
          </cell>
          <cell r="P2271">
            <v>33920.799000000006</v>
          </cell>
          <cell r="Q2271">
            <v>27608.999000000003</v>
          </cell>
          <cell r="S2271">
            <v>23744.590540000005</v>
          </cell>
          <cell r="T2271">
            <v>33920.799000000006</v>
          </cell>
          <cell r="U2271">
            <v>27608.999000000003</v>
          </cell>
          <cell r="W2271">
            <v>23744.590540000005</v>
          </cell>
          <cell r="X2271">
            <v>33920.799000000006</v>
          </cell>
          <cell r="Y2271">
            <v>27608.999000000003</v>
          </cell>
          <cell r="AA2271">
            <v>23744.590540000005</v>
          </cell>
        </row>
        <row r="2272">
          <cell r="C2272" t="str">
            <v>JT9-690256</v>
          </cell>
          <cell r="D2272" t="str">
            <v>JTM-1050VS2 Mill With 3-Axis ACU-RITE 203 DRO (Knee) With X and Y-Axis Powerfeeds</v>
          </cell>
          <cell r="E2272" t="str">
            <v>Chip Making</v>
          </cell>
          <cell r="F2272" t="str">
            <v>TW</v>
          </cell>
          <cell r="G2272" t="str">
            <v>8459.69.0090</v>
          </cell>
          <cell r="H2272">
            <v>24774.29</v>
          </cell>
          <cell r="I2272">
            <v>20169</v>
          </cell>
          <cell r="J2272">
            <v>20169</v>
          </cell>
          <cell r="K2272">
            <v>17342</v>
          </cell>
          <cell r="L2272">
            <v>26537.09</v>
          </cell>
          <cell r="M2272">
            <v>21599.99</v>
          </cell>
          <cell r="O2272">
            <v>18575.991400000003</v>
          </cell>
          <cell r="P2272">
            <v>29190.799000000003</v>
          </cell>
          <cell r="Q2272">
            <v>23758.999000000003</v>
          </cell>
          <cell r="S2272">
            <v>20433.590540000005</v>
          </cell>
          <cell r="T2272">
            <v>29190.799000000003</v>
          </cell>
          <cell r="U2272">
            <v>23758.999000000003</v>
          </cell>
          <cell r="W2272">
            <v>20433.590540000005</v>
          </cell>
          <cell r="X2272">
            <v>29190.799000000003</v>
          </cell>
          <cell r="Y2272">
            <v>23758.999000000003</v>
          </cell>
          <cell r="AA2272">
            <v>20433.590540000005</v>
          </cell>
        </row>
        <row r="2273">
          <cell r="C2273" t="str">
            <v>JT1-2360</v>
          </cell>
          <cell r="D2273" t="str">
            <v>JTM-1050VS2 Mill With ACU-RITE 203 DRO, X, Y, Z-Axis Powerfeeds &amp; Air Power Drawbar 460V</v>
          </cell>
          <cell r="E2273" t="str">
            <v>Chip Making</v>
          </cell>
          <cell r="F2273" t="str">
            <v>TW</v>
          </cell>
          <cell r="G2273" t="str">
            <v>8459.69.0090</v>
          </cell>
          <cell r="L2273">
            <v>29312.86</v>
          </cell>
          <cell r="M2273">
            <v>23699</v>
          </cell>
          <cell r="O2273">
            <v>20519</v>
          </cell>
          <cell r="P2273">
            <v>33993.342857142859</v>
          </cell>
          <cell r="Q2273">
            <v>27669</v>
          </cell>
          <cell r="S2273">
            <v>23795.34</v>
          </cell>
          <cell r="T2273">
            <v>33993.342857142859</v>
          </cell>
          <cell r="U2273">
            <v>27669</v>
          </cell>
          <cell r="W2273">
            <v>23795.34</v>
          </cell>
          <cell r="X2273">
            <v>33993.342857142859</v>
          </cell>
          <cell r="Y2273">
            <v>27669</v>
          </cell>
          <cell r="AA2273">
            <v>23795.34</v>
          </cell>
        </row>
        <row r="2274">
          <cell r="C2274" t="str">
            <v>JT9-691403</v>
          </cell>
          <cell r="D2274" t="str">
            <v>JTM-1050VS2 Mill With ACU-RITE 203 DRO, X-Axis Powerfeed &amp; Air Power Drawbar</v>
          </cell>
          <cell r="E2274" t="str">
            <v>Chip Making</v>
          </cell>
          <cell r="F2274" t="str">
            <v>TW</v>
          </cell>
          <cell r="G2274" t="str">
            <v>8459.69.0090</v>
          </cell>
          <cell r="L2274">
            <v>25799.99</v>
          </cell>
          <cell r="M2274">
            <v>20999.99</v>
          </cell>
          <cell r="O2274">
            <v>18059.990000000002</v>
          </cell>
          <cell r="P2274">
            <v>28380</v>
          </cell>
          <cell r="Q2274">
            <v>23100</v>
          </cell>
          <cell r="S2274">
            <v>19866</v>
          </cell>
          <cell r="T2274">
            <v>28380</v>
          </cell>
          <cell r="U2274">
            <v>23100</v>
          </cell>
          <cell r="W2274">
            <v>19866</v>
          </cell>
          <cell r="X2274">
            <v>28380</v>
          </cell>
          <cell r="Y2274">
            <v>23100</v>
          </cell>
          <cell r="AA2274">
            <v>19866</v>
          </cell>
        </row>
        <row r="2275">
          <cell r="C2275" t="str">
            <v>JT1-2315</v>
          </cell>
          <cell r="D2275" t="str">
            <v>JTM-1050VS2 Mill With ACU-RITE 203 DRO, X, Y, &amp; Z-Axis Powerfeeds 460V</v>
          </cell>
          <cell r="E2275" t="str">
            <v>Chip Making</v>
          </cell>
          <cell r="F2275" t="str">
            <v>TW</v>
          </cell>
          <cell r="G2275" t="str">
            <v>8459.69.0090</v>
          </cell>
          <cell r="L2275">
            <v>28708.57</v>
          </cell>
          <cell r="M2275">
            <v>23099</v>
          </cell>
          <cell r="O2275">
            <v>20096</v>
          </cell>
          <cell r="P2275">
            <v>33452.771428571432</v>
          </cell>
          <cell r="Q2275">
            <v>27229</v>
          </cell>
          <cell r="S2275">
            <v>23416.94</v>
          </cell>
          <cell r="T2275">
            <v>33452.771428571432</v>
          </cell>
          <cell r="U2275">
            <v>27229</v>
          </cell>
          <cell r="W2275">
            <v>23416.94</v>
          </cell>
          <cell r="X2275">
            <v>33452.771428571432</v>
          </cell>
          <cell r="Y2275">
            <v>27229</v>
          </cell>
          <cell r="AA2275">
            <v>23416.94</v>
          </cell>
        </row>
        <row r="2276">
          <cell r="C2276" t="str">
            <v>JT9-690403</v>
          </cell>
          <cell r="D2276" t="str">
            <v>JTM-1050VS2 Mill With ACU-RITE 203 DRO</v>
          </cell>
          <cell r="E2276" t="str">
            <v>Chip Making</v>
          </cell>
          <cell r="F2276" t="str">
            <v>TW</v>
          </cell>
          <cell r="G2276" t="str">
            <v>8459.69.0090</v>
          </cell>
          <cell r="L2276">
            <v>21967.14</v>
          </cell>
          <cell r="M2276" t="str">
            <v/>
          </cell>
          <cell r="O2276">
            <v>15377</v>
          </cell>
          <cell r="P2276">
            <v>30946.485714285718</v>
          </cell>
          <cell r="Q2276">
            <v>25189</v>
          </cell>
          <cell r="S2276">
            <v>21662.54</v>
          </cell>
          <cell r="T2276">
            <v>30946.485714285718</v>
          </cell>
          <cell r="U2276">
            <v>25189</v>
          </cell>
          <cell r="W2276">
            <v>21662.54</v>
          </cell>
          <cell r="X2276">
            <v>30946.485714285718</v>
          </cell>
          <cell r="Y2276">
            <v>25189</v>
          </cell>
          <cell r="AA2276">
            <v>21662.54</v>
          </cell>
        </row>
        <row r="2277">
          <cell r="C2277" t="str">
            <v>JT9-690307</v>
          </cell>
          <cell r="D2277" t="str">
            <v>JTM-1050VS2 Mill With ACU-Rite 303 DRO, X &amp; Y-Axis Powerfeeds</v>
          </cell>
          <cell r="E2277" t="str">
            <v>Chip Making</v>
          </cell>
          <cell r="F2277" t="str">
            <v>TW</v>
          </cell>
          <cell r="G2277" t="str">
            <v>8459.69.0090</v>
          </cell>
          <cell r="L2277">
            <v>27210</v>
          </cell>
          <cell r="M2277">
            <v>21859</v>
          </cell>
          <cell r="O2277">
            <v>19047</v>
          </cell>
          <cell r="P2277">
            <v>29541.000000000004</v>
          </cell>
          <cell r="Q2277">
            <v>24045</v>
          </cell>
          <cell r="S2277">
            <v>20678.7</v>
          </cell>
          <cell r="T2277">
            <v>29541.000000000004</v>
          </cell>
          <cell r="U2277">
            <v>24045</v>
          </cell>
          <cell r="W2277">
            <v>20678.7</v>
          </cell>
          <cell r="X2277">
            <v>29541.000000000004</v>
          </cell>
          <cell r="Y2277">
            <v>24045</v>
          </cell>
          <cell r="AA2277">
            <v>20678.7</v>
          </cell>
        </row>
        <row r="2278">
          <cell r="C2278" t="str">
            <v>JET® JTM-1050VS2 MILLS WITH NEWALL DRO</v>
          </cell>
        </row>
        <row r="2279">
          <cell r="C2279" t="str">
            <v>JT9-691205</v>
          </cell>
          <cell r="D2279" t="str">
            <v>JTM-1050VS2 Mill With Newall NMS800 DRO With X-Axis Powerfeed</v>
          </cell>
          <cell r="E2279" t="str">
            <v>Chip Making</v>
          </cell>
          <cell r="F2279" t="str">
            <v>TW</v>
          </cell>
          <cell r="G2279" t="str">
            <v>8465.95.0055</v>
          </cell>
          <cell r="H2279">
            <v>23227.14</v>
          </cell>
          <cell r="I2279">
            <v>18829</v>
          </cell>
          <cell r="J2279">
            <v>18829</v>
          </cell>
          <cell r="K2279">
            <v>16259</v>
          </cell>
          <cell r="L2279">
            <v>24694.29</v>
          </cell>
          <cell r="M2279">
            <v>20099.990000000002</v>
          </cell>
          <cell r="O2279">
            <v>17285.991400000003</v>
          </cell>
          <cell r="P2279">
            <v>27163.719000000005</v>
          </cell>
          <cell r="Q2279">
            <v>22108.999000000003</v>
          </cell>
          <cell r="S2279">
            <v>19014.590540000005</v>
          </cell>
          <cell r="T2279">
            <v>27163.719000000005</v>
          </cell>
          <cell r="U2279">
            <v>22108.999000000003</v>
          </cell>
          <cell r="W2279">
            <v>19014.590540000005</v>
          </cell>
          <cell r="X2279">
            <v>27163.719000000005</v>
          </cell>
          <cell r="Y2279">
            <v>22108.999000000003</v>
          </cell>
          <cell r="AA2279">
            <v>19014.590540000005</v>
          </cell>
        </row>
        <row r="2280">
          <cell r="C2280" t="str">
            <v>JT9-691206</v>
          </cell>
          <cell r="D2280" t="str">
            <v>JTM-1050VS2 Mill With Newall NMS800 DRO With X and Y-Axis Powerfeeds</v>
          </cell>
          <cell r="E2280" t="str">
            <v>Chip Making</v>
          </cell>
          <cell r="F2280" t="str">
            <v>TW</v>
          </cell>
          <cell r="G2280" t="str">
            <v>8465.95.0055</v>
          </cell>
          <cell r="H2280">
            <v>26622.86</v>
          </cell>
          <cell r="I2280">
            <v>21459</v>
          </cell>
          <cell r="J2280">
            <v>21459</v>
          </cell>
          <cell r="K2280">
            <v>18636</v>
          </cell>
          <cell r="L2280">
            <v>28072.79</v>
          </cell>
          <cell r="M2280">
            <v>22849.99</v>
          </cell>
          <cell r="O2280">
            <v>19650.991400000003</v>
          </cell>
          <cell r="P2280">
            <v>30880.069000000003</v>
          </cell>
          <cell r="Q2280">
            <v>25133.999000000003</v>
          </cell>
          <cell r="S2280">
            <v>21616.090540000005</v>
          </cell>
          <cell r="T2280">
            <v>30880.069000000003</v>
          </cell>
          <cell r="U2280">
            <v>25133.999000000003</v>
          </cell>
          <cell r="W2280">
            <v>21616.090540000005</v>
          </cell>
          <cell r="X2280">
            <v>30880.069000000003</v>
          </cell>
          <cell r="Y2280">
            <v>25133.999000000003</v>
          </cell>
          <cell r="AA2280">
            <v>21616.090540000005</v>
          </cell>
        </row>
        <row r="2281">
          <cell r="C2281" t="str">
            <v>JT9-692206</v>
          </cell>
          <cell r="D2281" t="str">
            <v>JTM-1050VS2 MILL WITH NEWALL NMS800 DRO, X&amp;Z POWERFEEDS</v>
          </cell>
          <cell r="E2281" t="str">
            <v>Chip Making</v>
          </cell>
          <cell r="F2281" t="str">
            <v>TW</v>
          </cell>
          <cell r="G2281" t="str">
            <v>8465.95.0055</v>
          </cell>
          <cell r="H2281">
            <v>28304.29</v>
          </cell>
          <cell r="I2281">
            <v>22799</v>
          </cell>
          <cell r="J2281">
            <v>22799</v>
          </cell>
          <cell r="K2281">
            <v>19813</v>
          </cell>
          <cell r="L2281">
            <v>29854.29</v>
          </cell>
          <cell r="M2281">
            <v>24299.99</v>
          </cell>
          <cell r="O2281">
            <v>20897.991400000003</v>
          </cell>
          <cell r="P2281">
            <v>32839.719000000005</v>
          </cell>
          <cell r="Q2281">
            <v>26728.999000000003</v>
          </cell>
          <cell r="S2281">
            <v>22987.790540000005</v>
          </cell>
          <cell r="T2281">
            <v>32839.719000000005</v>
          </cell>
          <cell r="U2281">
            <v>26728.999000000003</v>
          </cell>
          <cell r="W2281">
            <v>22987.790540000005</v>
          </cell>
          <cell r="X2281">
            <v>32839.719000000005</v>
          </cell>
          <cell r="Y2281">
            <v>26728.999000000003</v>
          </cell>
          <cell r="AA2281">
            <v>22987.790540000005</v>
          </cell>
        </row>
        <row r="2282">
          <cell r="C2282" t="str">
            <v>JT9-691208</v>
          </cell>
          <cell r="D2282" t="str">
            <v>JTM-1050VS2 Mill With 3-Axis Newall NMS800 DRO (Quill) With X-Axis Powerfeed</v>
          </cell>
          <cell r="E2282" t="str">
            <v>Chip Making</v>
          </cell>
          <cell r="F2282" t="str">
            <v>TW</v>
          </cell>
          <cell r="G2282" t="str">
            <v>8465.95.0055</v>
          </cell>
          <cell r="H2282">
            <v>24000</v>
          </cell>
          <cell r="I2282">
            <v>19499</v>
          </cell>
          <cell r="J2282">
            <v>19499</v>
          </cell>
          <cell r="K2282">
            <v>16800</v>
          </cell>
          <cell r="L2282">
            <v>25431.390000000003</v>
          </cell>
          <cell r="M2282">
            <v>20699.990000000002</v>
          </cell>
          <cell r="O2282">
            <v>17801.991400000003</v>
          </cell>
          <cell r="P2282">
            <v>27974.529000000006</v>
          </cell>
          <cell r="Q2282">
            <v>22768.999000000003</v>
          </cell>
          <cell r="S2282">
            <v>19582.190540000003</v>
          </cell>
          <cell r="T2282">
            <v>27974.529000000006</v>
          </cell>
          <cell r="U2282">
            <v>22768.999000000003</v>
          </cell>
          <cell r="W2282">
            <v>19582.190540000003</v>
          </cell>
          <cell r="X2282">
            <v>27974.529000000006</v>
          </cell>
          <cell r="Y2282">
            <v>22768.999000000003</v>
          </cell>
          <cell r="AA2282">
            <v>19582.190540000003</v>
          </cell>
        </row>
        <row r="2283">
          <cell r="C2283" t="str">
            <v>JT9-691209</v>
          </cell>
          <cell r="D2283" t="str">
            <v>JTM-1050VS2 Mill With 3-Axis Newall NMS800 DRO (Quill) With X and Y-Axis Powerfeeds</v>
          </cell>
          <cell r="E2283" t="str">
            <v>Chip Making</v>
          </cell>
          <cell r="F2283" t="str">
            <v>TW</v>
          </cell>
          <cell r="G2283" t="str">
            <v>8465.95.0055</v>
          </cell>
          <cell r="H2283">
            <v>29057.63</v>
          </cell>
          <cell r="I2283">
            <v>23399</v>
          </cell>
          <cell r="J2283">
            <v>23399</v>
          </cell>
          <cell r="K2283">
            <v>20123.14</v>
          </cell>
          <cell r="L2283">
            <v>30222.79</v>
          </cell>
          <cell r="M2283">
            <v>24599.99</v>
          </cell>
          <cell r="O2283">
            <v>21155.991400000003</v>
          </cell>
          <cell r="P2283">
            <v>33245.069000000003</v>
          </cell>
          <cell r="Q2283">
            <v>27058.999000000003</v>
          </cell>
          <cell r="S2283">
            <v>23271.590540000005</v>
          </cell>
          <cell r="T2283">
            <v>33245.069000000003</v>
          </cell>
          <cell r="U2283">
            <v>27058.999000000003</v>
          </cell>
          <cell r="W2283">
            <v>23271.590540000005</v>
          </cell>
          <cell r="X2283">
            <v>33245.069000000003</v>
          </cell>
          <cell r="Y2283">
            <v>27058.999000000003</v>
          </cell>
          <cell r="AA2283">
            <v>23271.590540000005</v>
          </cell>
        </row>
        <row r="2284">
          <cell r="C2284" t="str">
            <v>JT9-690234</v>
          </cell>
          <cell r="D2284" t="str">
            <v>JTM-1050VS2 Mill With 3-Axis Newall NMS800 DRO (Quill) With X, Y and Z-Axis Powerfeeds And Power Draw Bar</v>
          </cell>
          <cell r="E2284" t="str">
            <v>Chip Making</v>
          </cell>
          <cell r="F2284" t="str">
            <v>TW</v>
          </cell>
          <cell r="G2284" t="str">
            <v>8459.69.0090</v>
          </cell>
          <cell r="H2284">
            <v>29057.63</v>
          </cell>
          <cell r="I2284">
            <v>23399</v>
          </cell>
          <cell r="J2284">
            <v>23399</v>
          </cell>
          <cell r="K2284">
            <v>20123.14</v>
          </cell>
          <cell r="L2284">
            <v>30529.99</v>
          </cell>
          <cell r="M2284">
            <v>24849.99</v>
          </cell>
          <cell r="O2284">
            <v>21370.991400000003</v>
          </cell>
          <cell r="P2284">
            <v>33582.989000000001</v>
          </cell>
          <cell r="Q2284">
            <v>27333.999000000003</v>
          </cell>
          <cell r="S2284">
            <v>23508.090540000005</v>
          </cell>
          <cell r="T2284">
            <v>33582.989000000001</v>
          </cell>
          <cell r="U2284">
            <v>27333.999000000003</v>
          </cell>
          <cell r="W2284">
            <v>23508.090540000005</v>
          </cell>
          <cell r="X2284">
            <v>33582.989000000001</v>
          </cell>
          <cell r="Y2284">
            <v>27333.999000000003</v>
          </cell>
          <cell r="AA2284">
            <v>23508.090540000005</v>
          </cell>
        </row>
        <row r="2285">
          <cell r="C2285" t="str">
            <v>JT9-691236</v>
          </cell>
          <cell r="D2285" t="str">
            <v>JTM-1050VS2 Mill With Newall NMS800 3-Axis (Knee) DRO and X-Axis Powerfeed</v>
          </cell>
          <cell r="E2285" t="str">
            <v>Chip Making</v>
          </cell>
          <cell r="F2285" t="str">
            <v>TW</v>
          </cell>
          <cell r="G2285" t="str">
            <v>8459.69.0090</v>
          </cell>
          <cell r="H2285">
            <v>24000</v>
          </cell>
          <cell r="I2285">
            <v>19499</v>
          </cell>
          <cell r="J2285">
            <v>19499</v>
          </cell>
          <cell r="K2285">
            <v>16800</v>
          </cell>
          <cell r="L2285">
            <v>25677.09</v>
          </cell>
          <cell r="M2285">
            <v>20899.990000000002</v>
          </cell>
          <cell r="O2285">
            <v>17973.991400000003</v>
          </cell>
          <cell r="P2285">
            <v>28244.799000000003</v>
          </cell>
          <cell r="Q2285">
            <v>22988.999000000003</v>
          </cell>
          <cell r="S2285">
            <v>19771.390540000004</v>
          </cell>
          <cell r="T2285">
            <v>28244.799000000003</v>
          </cell>
          <cell r="U2285">
            <v>22988.999000000003</v>
          </cell>
          <cell r="W2285">
            <v>19771.390540000004</v>
          </cell>
          <cell r="X2285">
            <v>28244.799000000003</v>
          </cell>
          <cell r="Y2285">
            <v>22988.999000000003</v>
          </cell>
          <cell r="AA2285">
            <v>19771.390540000004</v>
          </cell>
        </row>
        <row r="2286">
          <cell r="C2286" t="str">
            <v>JT9-691204</v>
          </cell>
          <cell r="D2286" t="str">
            <v>JTM-1050VS2 Mill With Newall NMS800 DRO</v>
          </cell>
          <cell r="E2286" t="str">
            <v>Chip Making</v>
          </cell>
          <cell r="F2286" t="str">
            <v>TW</v>
          </cell>
          <cell r="G2286" t="str">
            <v>8459.69.0090</v>
          </cell>
          <cell r="L2286">
            <v>22141.43</v>
          </cell>
          <cell r="M2286">
            <v>17949</v>
          </cell>
          <cell r="O2286">
            <v>15499</v>
          </cell>
          <cell r="P2286">
            <v>24256.914285714287</v>
          </cell>
          <cell r="Q2286">
            <v>19744</v>
          </cell>
          <cell r="S2286">
            <v>16979.84</v>
          </cell>
          <cell r="T2286">
            <v>24256.914285714287</v>
          </cell>
          <cell r="U2286">
            <v>19744</v>
          </cell>
          <cell r="W2286">
            <v>16979.84</v>
          </cell>
          <cell r="X2286">
            <v>24256.914285714287</v>
          </cell>
          <cell r="Y2286">
            <v>19744</v>
          </cell>
          <cell r="AA2286">
            <v>16979.84</v>
          </cell>
        </row>
        <row r="2287">
          <cell r="C2287" t="str">
            <v>JT1-2385</v>
          </cell>
          <cell r="D2287" t="str">
            <v>JTM-1050VS2 Mill With 3-Axis Newall NMS800 DRO (Knee) &amp;Air Power Drawbar 460V</v>
          </cell>
          <cell r="E2287" t="str">
            <v>Chip Making</v>
          </cell>
          <cell r="F2287" t="str">
            <v>TW</v>
          </cell>
          <cell r="G2287" t="str">
            <v>8459.69.0090</v>
          </cell>
          <cell r="L2287">
            <v>25227.14</v>
          </cell>
          <cell r="M2287">
            <v>20529</v>
          </cell>
          <cell r="O2287">
            <v>17659</v>
          </cell>
          <cell r="P2287">
            <v>27743.600000000002</v>
          </cell>
          <cell r="Q2287">
            <v>22582</v>
          </cell>
          <cell r="S2287">
            <v>19420.52</v>
          </cell>
          <cell r="T2287">
            <v>27743.600000000002</v>
          </cell>
          <cell r="U2287">
            <v>22582</v>
          </cell>
          <cell r="W2287">
            <v>19420.52</v>
          </cell>
          <cell r="X2287">
            <v>27743.600000000002</v>
          </cell>
          <cell r="Y2287">
            <v>22582</v>
          </cell>
          <cell r="AA2287">
            <v>19420.52</v>
          </cell>
        </row>
        <row r="2288">
          <cell r="C2288" t="str">
            <v>JT9-691172</v>
          </cell>
          <cell r="D2288" t="str">
            <v>JTM-1050VS2 Mill With Newall NMS800 DRO &amp; Air Power Drawbar</v>
          </cell>
          <cell r="E2288" t="str">
            <v>Chip Making</v>
          </cell>
          <cell r="F2288" t="str">
            <v>TW</v>
          </cell>
          <cell r="G2288" t="str">
            <v>8459.69.0090</v>
          </cell>
          <cell r="L2288">
            <v>25747.14</v>
          </cell>
          <cell r="M2288">
            <v>20549</v>
          </cell>
          <cell r="O2288">
            <v>18023</v>
          </cell>
          <cell r="P2288">
            <v>27770.62857142857</v>
          </cell>
          <cell r="Q2288">
            <v>22604</v>
          </cell>
          <cell r="S2288">
            <v>19439.439999999999</v>
          </cell>
          <cell r="T2288">
            <v>27770.62857142857</v>
          </cell>
          <cell r="U2288">
            <v>22604</v>
          </cell>
          <cell r="W2288">
            <v>19439.439999999999</v>
          </cell>
          <cell r="X2288">
            <v>27770.62857142857</v>
          </cell>
          <cell r="Y2288">
            <v>22604</v>
          </cell>
          <cell r="AA2288">
            <v>19439.439999999999</v>
          </cell>
        </row>
        <row r="2289">
          <cell r="C2289" t="str">
            <v xml:space="preserve">ELITE VS 9 x 49 MILL </v>
          </cell>
        </row>
        <row r="2290">
          <cell r="C2290" t="str">
            <v>JT9-894010</v>
          </cell>
          <cell r="D2290" t="str">
            <v>ETM-949, Elite 9x49 Variable Speed Mill</v>
          </cell>
          <cell r="E2290" t="str">
            <v>Chip Making</v>
          </cell>
          <cell r="F2290" t="str">
            <v>TW</v>
          </cell>
          <cell r="G2290" t="str">
            <v>8459.39.0050</v>
          </cell>
          <cell r="H2290">
            <v>25061.4</v>
          </cell>
          <cell r="I2290">
            <v>20399</v>
          </cell>
          <cell r="J2290">
            <v>20399</v>
          </cell>
          <cell r="K2290">
            <v>17543.14</v>
          </cell>
          <cell r="L2290">
            <v>26414.29</v>
          </cell>
          <cell r="M2290">
            <v>21499.99</v>
          </cell>
          <cell r="O2290">
            <v>18489.991400000003</v>
          </cell>
          <cell r="P2290">
            <v>29055.719000000005</v>
          </cell>
          <cell r="Q2290">
            <v>23648.999000000003</v>
          </cell>
          <cell r="S2290">
            <v>20338.990540000006</v>
          </cell>
          <cell r="T2290">
            <v>29055.719000000005</v>
          </cell>
          <cell r="U2290">
            <v>23648.999000000003</v>
          </cell>
          <cell r="W2290">
            <v>20338.990540000006</v>
          </cell>
          <cell r="X2290">
            <v>29055.719000000005</v>
          </cell>
          <cell r="Y2290">
            <v>23648.999000000003</v>
          </cell>
          <cell r="AA2290">
            <v>20338.990540000006</v>
          </cell>
        </row>
        <row r="2291">
          <cell r="C2291" t="str">
            <v xml:space="preserve">ELITE VARIABLE SPEED CNC MILLS </v>
          </cell>
        </row>
        <row r="2292">
          <cell r="C2292" t="str">
            <v>JT9-894040</v>
          </cell>
          <cell r="D2292" t="str">
            <v xml:space="preserve">ETM-949 Mill With 2-Axis ACU-RITE MILLPWR CNC </v>
          </cell>
          <cell r="E2292" t="str">
            <v>Chip Making</v>
          </cell>
          <cell r="F2292" t="str">
            <v>TW</v>
          </cell>
          <cell r="G2292" t="str">
            <v>8458.19.0020</v>
          </cell>
          <cell r="H2292">
            <v>64449.43</v>
          </cell>
          <cell r="I2292">
            <v>52459</v>
          </cell>
          <cell r="J2292">
            <v>52459</v>
          </cell>
          <cell r="K2292">
            <v>45114.6</v>
          </cell>
          <cell r="L2292">
            <v>68062.790000000008</v>
          </cell>
          <cell r="M2292">
            <v>55399.99</v>
          </cell>
          <cell r="O2292">
            <v>47643.991399999999</v>
          </cell>
          <cell r="P2292">
            <v>74869.069000000018</v>
          </cell>
          <cell r="Q2292">
            <v>60938.999000000003</v>
          </cell>
          <cell r="S2292">
            <v>52408.39054</v>
          </cell>
          <cell r="T2292">
            <v>74869.069000000018</v>
          </cell>
          <cell r="U2292">
            <v>60938.999000000003</v>
          </cell>
          <cell r="W2292">
            <v>52408.39054</v>
          </cell>
          <cell r="X2292">
            <v>74869.069000000018</v>
          </cell>
          <cell r="Y2292">
            <v>60938.999000000003</v>
          </cell>
          <cell r="AA2292">
            <v>52408.39054</v>
          </cell>
        </row>
        <row r="2293">
          <cell r="C2293" t="str">
            <v>JT9-894041</v>
          </cell>
          <cell r="D2293" t="str">
            <v xml:space="preserve">ETM-949 Mill With 3-Axis ACU-RITE MILLPWR CNC </v>
          </cell>
          <cell r="E2293" t="str">
            <v>Chip Making</v>
          </cell>
          <cell r="F2293" t="str">
            <v>TW</v>
          </cell>
          <cell r="G2293" t="str">
            <v>8458.19.0020</v>
          </cell>
          <cell r="H2293">
            <v>73590</v>
          </cell>
          <cell r="I2293">
            <v>59899</v>
          </cell>
          <cell r="J2293">
            <v>59899</v>
          </cell>
          <cell r="K2293">
            <v>51513</v>
          </cell>
          <cell r="L2293">
            <v>78014.290000000008</v>
          </cell>
          <cell r="M2293">
            <v>63499.99</v>
          </cell>
          <cell r="O2293">
            <v>54609.991399999999</v>
          </cell>
          <cell r="P2293">
            <v>85815.719000000012</v>
          </cell>
          <cell r="Q2293">
            <v>69848.998999999996</v>
          </cell>
          <cell r="S2293">
            <v>60070.990540000006</v>
          </cell>
          <cell r="T2293">
            <v>85815.719000000012</v>
          </cell>
          <cell r="U2293">
            <v>69848.998999999996</v>
          </cell>
          <cell r="W2293">
            <v>60070.990540000006</v>
          </cell>
          <cell r="X2293">
            <v>85815.719000000012</v>
          </cell>
          <cell r="Y2293">
            <v>69848.998999999996</v>
          </cell>
          <cell r="AA2293">
            <v>60070.990540000006</v>
          </cell>
        </row>
        <row r="2294">
          <cell r="C2294" t="str">
            <v>JT9-894041-4</v>
          </cell>
          <cell r="D2294" t="str">
            <v>ETM-949 Mill With 3-Axis ACU-RITE MILLPWR CNC  460V</v>
          </cell>
          <cell r="E2294" t="str">
            <v>Chip Making</v>
          </cell>
          <cell r="F2294" t="str">
            <v>TW</v>
          </cell>
          <cell r="G2294" t="str">
            <v>8459.39.0050</v>
          </cell>
          <cell r="H2294">
            <v>74018.570000000007</v>
          </cell>
          <cell r="I2294">
            <v>60199</v>
          </cell>
          <cell r="J2294">
            <v>60199</v>
          </cell>
          <cell r="K2294">
            <v>51813</v>
          </cell>
          <cell r="L2294">
            <v>78382.790000000008</v>
          </cell>
          <cell r="M2294">
            <v>63799.99</v>
          </cell>
          <cell r="O2294">
            <v>54867.991399999999</v>
          </cell>
          <cell r="P2294">
            <v>86221.069000000018</v>
          </cell>
          <cell r="Q2294">
            <v>70178.998999999996</v>
          </cell>
          <cell r="S2294">
            <v>60354.790540000002</v>
          </cell>
          <cell r="T2294">
            <v>86221.069000000018</v>
          </cell>
          <cell r="U2294">
            <v>70178.998999999996</v>
          </cell>
          <cell r="W2294">
            <v>60354.790540000002</v>
          </cell>
          <cell r="X2294">
            <v>86221.069000000018</v>
          </cell>
          <cell r="Y2294">
            <v>70178.998999999996</v>
          </cell>
          <cell r="AA2294">
            <v>60354.790540000002</v>
          </cell>
        </row>
        <row r="2295">
          <cell r="C2295" t="str">
            <v>ELITE VS 9 x 49 MILL PACKAGES</v>
          </cell>
        </row>
        <row r="2296">
          <cell r="C2296" t="str">
            <v>JT9-894100</v>
          </cell>
          <cell r="D2296" t="str">
            <v xml:space="preserve">ETM-949 Mill with X-Axis JET Powerfeed </v>
          </cell>
          <cell r="E2296" t="str">
            <v>Chip Making</v>
          </cell>
          <cell r="F2296" t="str">
            <v>TW</v>
          </cell>
          <cell r="G2296" t="str">
            <v>8458.19.0020</v>
          </cell>
          <cell r="H2296">
            <v>25602</v>
          </cell>
          <cell r="I2296">
            <v>20839</v>
          </cell>
          <cell r="J2296">
            <v>20839</v>
          </cell>
          <cell r="K2296">
            <v>17921.400000000001</v>
          </cell>
          <cell r="L2296">
            <v>27151.390000000003</v>
          </cell>
          <cell r="M2296">
            <v>22099.99</v>
          </cell>
          <cell r="O2296">
            <v>19005.991400000003</v>
          </cell>
          <cell r="P2296">
            <v>29866.529000000006</v>
          </cell>
          <cell r="Q2296">
            <v>24308.999000000003</v>
          </cell>
          <cell r="S2296">
            <v>20906.590540000005</v>
          </cell>
          <cell r="T2296">
            <v>29866.529000000006</v>
          </cell>
          <cell r="U2296">
            <v>24308.999000000003</v>
          </cell>
          <cell r="W2296">
            <v>20906.590540000005</v>
          </cell>
          <cell r="X2296">
            <v>29866.529000000006</v>
          </cell>
          <cell r="Y2296">
            <v>24308.999000000003</v>
          </cell>
          <cell r="AA2296">
            <v>20906.590540000005</v>
          </cell>
        </row>
        <row r="2297">
          <cell r="C2297" t="str">
            <v>JT9-894101</v>
          </cell>
          <cell r="D2297" t="str">
            <v xml:space="preserve">ETM-949 Mill with Y-Axis JET  Powerfeed </v>
          </cell>
          <cell r="E2297" t="str">
            <v>Chip Making</v>
          </cell>
          <cell r="F2297" t="str">
            <v>TW</v>
          </cell>
          <cell r="G2297" t="str">
            <v>8458.19.0020</v>
          </cell>
          <cell r="H2297">
            <v>26290</v>
          </cell>
          <cell r="I2297">
            <v>21399</v>
          </cell>
          <cell r="J2297">
            <v>21399</v>
          </cell>
          <cell r="K2297">
            <v>18403</v>
          </cell>
          <cell r="L2297">
            <v>27888.59</v>
          </cell>
          <cell r="M2297">
            <v>22699.99</v>
          </cell>
          <cell r="O2297">
            <v>19521.991400000003</v>
          </cell>
          <cell r="P2297">
            <v>30677.449000000004</v>
          </cell>
          <cell r="Q2297">
            <v>24968.999000000003</v>
          </cell>
          <cell r="S2297">
            <v>21474.190540000003</v>
          </cell>
          <cell r="T2297">
            <v>30677.449000000004</v>
          </cell>
          <cell r="U2297">
            <v>24968.999000000003</v>
          </cell>
          <cell r="W2297">
            <v>21474.190540000003</v>
          </cell>
          <cell r="X2297">
            <v>30677.449000000004</v>
          </cell>
          <cell r="Y2297">
            <v>24968.999000000003</v>
          </cell>
          <cell r="AA2297">
            <v>21474.190540000003</v>
          </cell>
        </row>
        <row r="2298">
          <cell r="C2298" t="str">
            <v>JT9-894102</v>
          </cell>
          <cell r="D2298" t="str">
            <v xml:space="preserve">ETM-949 Mill with Z-Axis JET Powerfeed </v>
          </cell>
          <cell r="E2298" t="str">
            <v>Chip Making</v>
          </cell>
          <cell r="F2298" t="str">
            <v>TW</v>
          </cell>
          <cell r="G2298" t="str">
            <v>8458.19.0020</v>
          </cell>
          <cell r="H2298">
            <v>27887.14</v>
          </cell>
          <cell r="I2298">
            <v>22699</v>
          </cell>
          <cell r="J2298">
            <v>22699</v>
          </cell>
          <cell r="K2298">
            <v>19521</v>
          </cell>
          <cell r="L2298">
            <v>29608.59</v>
          </cell>
          <cell r="M2298">
            <v>24099.99</v>
          </cell>
          <cell r="O2298">
            <v>20725.991400000003</v>
          </cell>
          <cell r="P2298">
            <v>32569.449000000004</v>
          </cell>
          <cell r="Q2298">
            <v>26508.999000000003</v>
          </cell>
          <cell r="S2298">
            <v>22798.590540000005</v>
          </cell>
          <cell r="T2298">
            <v>32569.449000000004</v>
          </cell>
          <cell r="U2298">
            <v>26508.999000000003</v>
          </cell>
          <cell r="W2298">
            <v>22798.590540000005</v>
          </cell>
          <cell r="X2298">
            <v>32569.449000000004</v>
          </cell>
          <cell r="Y2298">
            <v>26508.999000000003</v>
          </cell>
          <cell r="AA2298">
            <v>22798.590540000005</v>
          </cell>
        </row>
        <row r="2299">
          <cell r="C2299" t="str">
            <v>JT9-894103</v>
          </cell>
          <cell r="D2299" t="str">
            <v xml:space="preserve">ETM-949 Mill with USA Powered Draw Bar </v>
          </cell>
          <cell r="E2299" t="str">
            <v>Chip Making</v>
          </cell>
          <cell r="F2299" t="str">
            <v>TW</v>
          </cell>
          <cell r="G2299" t="str">
            <v>8458.19.0020</v>
          </cell>
          <cell r="H2299">
            <v>27371.14</v>
          </cell>
          <cell r="I2299">
            <v>22279</v>
          </cell>
          <cell r="J2299">
            <v>22279</v>
          </cell>
          <cell r="K2299">
            <v>19159.8</v>
          </cell>
          <cell r="L2299">
            <v>28994.29</v>
          </cell>
          <cell r="M2299">
            <v>23599.99</v>
          </cell>
          <cell r="O2299">
            <v>20295.991400000003</v>
          </cell>
          <cell r="P2299">
            <v>31893.719000000005</v>
          </cell>
          <cell r="Q2299">
            <v>25958.999000000003</v>
          </cell>
          <cell r="S2299">
            <v>22325.590540000005</v>
          </cell>
          <cell r="T2299">
            <v>31893.719000000005</v>
          </cell>
          <cell r="U2299">
            <v>25958.999000000003</v>
          </cell>
          <cell r="W2299">
            <v>22325.590540000005</v>
          </cell>
          <cell r="X2299">
            <v>31893.719000000005</v>
          </cell>
          <cell r="Y2299">
            <v>25958.999000000003</v>
          </cell>
          <cell r="AA2299">
            <v>22325.590540000005</v>
          </cell>
        </row>
        <row r="2300">
          <cell r="C2300" t="str">
            <v>JT9-894104</v>
          </cell>
          <cell r="D2300" t="str">
            <v xml:space="preserve">ETM-949 Mill with X-Axis JET Powerfeed and USA Powered Draw Bar </v>
          </cell>
          <cell r="E2300" t="str">
            <v>Chip Making</v>
          </cell>
          <cell r="F2300" t="str">
            <v>TW</v>
          </cell>
          <cell r="G2300" t="str">
            <v>8458.19.0020</v>
          </cell>
          <cell r="H2300">
            <v>29422.86</v>
          </cell>
          <cell r="I2300">
            <v>23949</v>
          </cell>
          <cell r="J2300">
            <v>23949</v>
          </cell>
          <cell r="K2300">
            <v>20596</v>
          </cell>
          <cell r="L2300">
            <v>31205.690000000002</v>
          </cell>
          <cell r="M2300">
            <v>25399.99</v>
          </cell>
          <cell r="O2300">
            <v>21843.991400000003</v>
          </cell>
          <cell r="P2300">
            <v>34326.259000000005</v>
          </cell>
          <cell r="Q2300">
            <v>27938.999000000003</v>
          </cell>
          <cell r="S2300">
            <v>24028.390540000004</v>
          </cell>
          <cell r="T2300">
            <v>34326.259000000005</v>
          </cell>
          <cell r="U2300">
            <v>27938.999000000003</v>
          </cell>
          <cell r="W2300">
            <v>24028.390540000004</v>
          </cell>
          <cell r="X2300">
            <v>34326.259000000005</v>
          </cell>
          <cell r="Y2300">
            <v>27938.999000000003</v>
          </cell>
          <cell r="AA2300">
            <v>24028.390540000004</v>
          </cell>
        </row>
        <row r="2301">
          <cell r="C2301" t="str">
            <v>JT9-894105</v>
          </cell>
          <cell r="D2301" t="str">
            <v xml:space="preserve">ETM-949 Mill with X, Y-Axis JET Powerfeeds </v>
          </cell>
          <cell r="E2301" t="str">
            <v>Chip Making</v>
          </cell>
          <cell r="F2301" t="str">
            <v>TW</v>
          </cell>
          <cell r="G2301" t="str">
            <v>8458.19.0020</v>
          </cell>
          <cell r="H2301">
            <v>29758.67</v>
          </cell>
          <cell r="I2301">
            <v>22399</v>
          </cell>
          <cell r="J2301">
            <v>22399</v>
          </cell>
          <cell r="K2301">
            <v>19263.14</v>
          </cell>
          <cell r="L2301">
            <v>29178.59</v>
          </cell>
          <cell r="M2301">
            <v>23749.99</v>
          </cell>
          <cell r="O2301">
            <v>20424.991400000003</v>
          </cell>
          <cell r="P2301">
            <v>32096.449000000004</v>
          </cell>
          <cell r="Q2301">
            <v>26123.999000000003</v>
          </cell>
          <cell r="S2301">
            <v>22467.490540000006</v>
          </cell>
          <cell r="T2301">
            <v>32096.449000000004</v>
          </cell>
          <cell r="U2301">
            <v>26123.999000000003</v>
          </cell>
          <cell r="W2301">
            <v>22467.490540000006</v>
          </cell>
          <cell r="X2301">
            <v>32096.449000000004</v>
          </cell>
          <cell r="Y2301">
            <v>26123.999000000003</v>
          </cell>
          <cell r="AA2301">
            <v>22467.490540000006</v>
          </cell>
        </row>
        <row r="2302">
          <cell r="C2302" t="str">
            <v>JT9-894106</v>
          </cell>
          <cell r="D2302" t="str">
            <v xml:space="preserve">ETM-949 Mill with X, Y-Axis  JET Powerfeeds and USA Air Powered Draw Bar </v>
          </cell>
          <cell r="E2302" t="str">
            <v>Chip Making</v>
          </cell>
          <cell r="F2302" t="str">
            <v>TW</v>
          </cell>
          <cell r="G2302" t="str">
            <v>8458.19.0020</v>
          </cell>
          <cell r="H2302">
            <v>31204.29</v>
          </cell>
          <cell r="I2302">
            <v>25399</v>
          </cell>
          <cell r="J2302">
            <v>25399</v>
          </cell>
          <cell r="K2302">
            <v>21843</v>
          </cell>
          <cell r="L2302">
            <v>32618.59</v>
          </cell>
          <cell r="M2302">
            <v>26549.99</v>
          </cell>
          <cell r="O2302">
            <v>22832.991400000003</v>
          </cell>
          <cell r="P2302">
            <v>35880.449000000001</v>
          </cell>
          <cell r="Q2302">
            <v>29203.999000000003</v>
          </cell>
          <cell r="S2302">
            <v>25116.290540000005</v>
          </cell>
          <cell r="T2302">
            <v>35880.449000000001</v>
          </cell>
          <cell r="U2302">
            <v>29203.999000000003</v>
          </cell>
          <cell r="W2302">
            <v>25116.290540000005</v>
          </cell>
          <cell r="X2302">
            <v>35880.449000000001</v>
          </cell>
          <cell r="Y2302">
            <v>29203.999000000003</v>
          </cell>
          <cell r="AA2302">
            <v>25116.290540000005</v>
          </cell>
        </row>
        <row r="2303">
          <cell r="C2303" t="str">
            <v>JT9-894107</v>
          </cell>
          <cell r="D2303" t="str">
            <v xml:space="preserve">ETM-949 Mill with X, Y, Z-Axis JET  Powerfeeds </v>
          </cell>
          <cell r="E2303" t="str">
            <v>Chip Making</v>
          </cell>
          <cell r="F2303" t="str">
            <v>TW</v>
          </cell>
          <cell r="G2303" t="str">
            <v>8458.19.0020</v>
          </cell>
          <cell r="H2303">
            <v>29472</v>
          </cell>
          <cell r="I2303">
            <v>23989</v>
          </cell>
          <cell r="J2303">
            <v>23989</v>
          </cell>
          <cell r="K2303">
            <v>20630.400000000001</v>
          </cell>
          <cell r="L2303">
            <v>31328.59</v>
          </cell>
          <cell r="M2303">
            <v>25499.99</v>
          </cell>
          <cell r="O2303">
            <v>21929.991400000003</v>
          </cell>
          <cell r="P2303">
            <v>34461.449000000001</v>
          </cell>
          <cell r="Q2303">
            <v>28048.999000000003</v>
          </cell>
          <cell r="S2303">
            <v>24122.990540000006</v>
          </cell>
          <cell r="T2303">
            <v>34461.449000000001</v>
          </cell>
          <cell r="U2303">
            <v>28048.999000000003</v>
          </cell>
          <cell r="W2303">
            <v>24122.990540000006</v>
          </cell>
          <cell r="X2303">
            <v>34461.449000000001</v>
          </cell>
          <cell r="Y2303">
            <v>28048.999000000003</v>
          </cell>
          <cell r="AA2303">
            <v>24122.990540000006</v>
          </cell>
        </row>
        <row r="2304">
          <cell r="C2304" t="str">
            <v>JT9-894108</v>
          </cell>
          <cell r="D2304" t="str">
            <v xml:space="preserve">ETM-949 Mill with X, Y, Z-Axis JET Powerfeeds and USA Powered Draw Bar </v>
          </cell>
          <cell r="E2304" t="str">
            <v>Chip Making</v>
          </cell>
          <cell r="F2304" t="str">
            <v>TW</v>
          </cell>
          <cell r="G2304" t="str">
            <v>8458.19.0020</v>
          </cell>
          <cell r="H2304">
            <v>35856.81</v>
          </cell>
          <cell r="I2304">
            <v>26989</v>
          </cell>
          <cell r="J2304">
            <v>26989</v>
          </cell>
          <cell r="K2304">
            <v>23210.54</v>
          </cell>
          <cell r="L2304">
            <v>35137.089999999997</v>
          </cell>
          <cell r="M2304">
            <v>28599.99</v>
          </cell>
          <cell r="O2304">
            <v>24595.991400000003</v>
          </cell>
          <cell r="P2304">
            <v>38650.798999999999</v>
          </cell>
          <cell r="Q2304">
            <v>31458.999000000003</v>
          </cell>
          <cell r="S2304">
            <v>27055.590540000005</v>
          </cell>
          <cell r="T2304">
            <v>38650.798999999999</v>
          </cell>
          <cell r="U2304">
            <v>31458.999000000003</v>
          </cell>
          <cell r="W2304">
            <v>27055.590540000005</v>
          </cell>
          <cell r="X2304">
            <v>38650.798999999999</v>
          </cell>
          <cell r="Y2304">
            <v>31458.999000000003</v>
          </cell>
          <cell r="AA2304">
            <v>27055.590540000005</v>
          </cell>
        </row>
        <row r="2305">
          <cell r="C2305" t="str">
            <v>JT9-894178</v>
          </cell>
          <cell r="D2305" t="str">
            <v xml:space="preserve">ETM-949 Mill with X &amp; Y-Axis JET Powerfeeds and USA Powered Draw Bar </v>
          </cell>
          <cell r="E2305" t="str">
            <v>Chip Making</v>
          </cell>
          <cell r="F2305" t="str">
            <v>TW</v>
          </cell>
          <cell r="G2305" t="str">
            <v>8458.19.0020</v>
          </cell>
          <cell r="L2305">
            <v>34257.14</v>
          </cell>
          <cell r="M2305">
            <v>27999</v>
          </cell>
          <cell r="O2305">
            <v>23980</v>
          </cell>
          <cell r="P2305">
            <v>37838.771428571432</v>
          </cell>
          <cell r="Q2305">
            <v>30799</v>
          </cell>
          <cell r="S2305">
            <v>26487.14</v>
          </cell>
          <cell r="T2305">
            <v>37838.771428571432</v>
          </cell>
          <cell r="U2305">
            <v>30799</v>
          </cell>
          <cell r="W2305">
            <v>26487.14</v>
          </cell>
          <cell r="X2305">
            <v>37838.771428571432</v>
          </cell>
          <cell r="Y2305">
            <v>30799</v>
          </cell>
          <cell r="AA2305">
            <v>26487.14</v>
          </cell>
        </row>
        <row r="2306">
          <cell r="C2306" t="str">
            <v xml:space="preserve">ELITE VS 9 x 49 MILL WITH ACU-RITE 203 DRO </v>
          </cell>
        </row>
        <row r="2307">
          <cell r="C2307" t="str">
            <v>JT9-894109</v>
          </cell>
          <cell r="D2307" t="str">
            <v xml:space="preserve">ETM-949 Mill with 2-Axis ACU-RITE 203 DRO </v>
          </cell>
          <cell r="E2307" t="str">
            <v>Chip Making</v>
          </cell>
          <cell r="F2307" t="str">
            <v>TW</v>
          </cell>
          <cell r="G2307" t="str">
            <v>8458.19.0020</v>
          </cell>
          <cell r="H2307">
            <v>29115.71</v>
          </cell>
          <cell r="I2307">
            <v>23699</v>
          </cell>
          <cell r="J2307">
            <v>23699</v>
          </cell>
          <cell r="K2307">
            <v>20381</v>
          </cell>
          <cell r="L2307">
            <v>30591.390000000003</v>
          </cell>
          <cell r="M2307">
            <v>24899.99</v>
          </cell>
          <cell r="O2307">
            <v>21413.991400000003</v>
          </cell>
          <cell r="P2307">
            <v>33650.52900000001</v>
          </cell>
          <cell r="Q2307">
            <v>27388.999000000003</v>
          </cell>
          <cell r="S2307">
            <v>23555.390540000004</v>
          </cell>
          <cell r="T2307">
            <v>33650.52900000001</v>
          </cell>
          <cell r="U2307">
            <v>27388.999000000003</v>
          </cell>
          <cell r="W2307">
            <v>23555.390540000004</v>
          </cell>
          <cell r="X2307">
            <v>33650.52900000001</v>
          </cell>
          <cell r="Y2307">
            <v>27388.999000000003</v>
          </cell>
          <cell r="AA2307">
            <v>23555.390540000004</v>
          </cell>
        </row>
        <row r="2308">
          <cell r="C2308" t="str">
            <v>JT9-894109-4</v>
          </cell>
          <cell r="D2308" t="str">
            <v>ETM-949 Mill with 2-Axis ACU-RITE 203 DRO 460V</v>
          </cell>
          <cell r="E2308" t="str">
            <v>Chip Making</v>
          </cell>
          <cell r="F2308" t="str">
            <v>TW</v>
          </cell>
          <cell r="G2308" t="str">
            <v>8459.39.0050</v>
          </cell>
          <cell r="H2308">
            <v>29544.29</v>
          </cell>
          <cell r="I2308">
            <v>23999</v>
          </cell>
          <cell r="J2308">
            <v>23999</v>
          </cell>
          <cell r="K2308">
            <v>20681</v>
          </cell>
          <cell r="L2308">
            <v>31021.390000000003</v>
          </cell>
          <cell r="M2308">
            <v>25249.99</v>
          </cell>
          <cell r="O2308">
            <v>21714.991400000003</v>
          </cell>
          <cell r="P2308">
            <v>34123.52900000001</v>
          </cell>
          <cell r="Q2308">
            <v>27773.999000000003</v>
          </cell>
          <cell r="S2308">
            <v>23886.490540000006</v>
          </cell>
          <cell r="T2308">
            <v>34123.52900000001</v>
          </cell>
          <cell r="U2308">
            <v>27773.999000000003</v>
          </cell>
          <cell r="W2308">
            <v>23886.490540000006</v>
          </cell>
          <cell r="X2308">
            <v>34123.52900000001</v>
          </cell>
          <cell r="Y2308">
            <v>27773.999000000003</v>
          </cell>
          <cell r="AA2308">
            <v>23886.490540000006</v>
          </cell>
        </row>
        <row r="2309">
          <cell r="C2309" t="str">
            <v>JT9-894110</v>
          </cell>
          <cell r="D2309" t="str">
            <v xml:space="preserve">ETM-949 Mill with 2-Axis ACU-RITE 203 DRO and X-Axis JET Powerfeed </v>
          </cell>
          <cell r="E2309" t="str">
            <v>Chip Making</v>
          </cell>
          <cell r="F2309" t="str">
            <v>TW</v>
          </cell>
          <cell r="G2309" t="str">
            <v>8458.19.0020</v>
          </cell>
          <cell r="H2309">
            <v>30835.71</v>
          </cell>
          <cell r="I2309">
            <v>25099</v>
          </cell>
          <cell r="J2309">
            <v>25099</v>
          </cell>
          <cell r="K2309">
            <v>21585</v>
          </cell>
          <cell r="L2309">
            <v>32372.79</v>
          </cell>
          <cell r="M2309">
            <v>26349.99</v>
          </cell>
          <cell r="O2309">
            <v>22660.991400000003</v>
          </cell>
          <cell r="P2309">
            <v>35610.069000000003</v>
          </cell>
          <cell r="Q2309">
            <v>28983.999000000003</v>
          </cell>
          <cell r="S2309">
            <v>24927.090540000005</v>
          </cell>
          <cell r="T2309">
            <v>35610.069000000003</v>
          </cell>
          <cell r="U2309">
            <v>28983.999000000003</v>
          </cell>
          <cell r="W2309">
            <v>24927.090540000005</v>
          </cell>
          <cell r="X2309">
            <v>35610.069000000003</v>
          </cell>
          <cell r="Y2309">
            <v>28983.999000000003</v>
          </cell>
          <cell r="AA2309">
            <v>24927.090540000005</v>
          </cell>
        </row>
        <row r="2310">
          <cell r="C2310" t="str">
            <v>JT9-894111</v>
          </cell>
          <cell r="D2310" t="str">
            <v xml:space="preserve">ETM-949 Mill with 2-Axis ACU-RITE 203 DRO and X-Axis JET Powerfeed and USA Powered Draw Bar </v>
          </cell>
          <cell r="E2310" t="str">
            <v>Chip Making</v>
          </cell>
          <cell r="F2310" t="str">
            <v>TW</v>
          </cell>
          <cell r="G2310" t="str">
            <v>8458.19.0020</v>
          </cell>
          <cell r="H2310">
            <v>34398.57</v>
          </cell>
          <cell r="I2310">
            <v>27999</v>
          </cell>
          <cell r="J2310">
            <v>27999</v>
          </cell>
          <cell r="K2310">
            <v>24079</v>
          </cell>
          <cell r="L2310">
            <v>36488.589999999997</v>
          </cell>
          <cell r="M2310">
            <v>29699.99</v>
          </cell>
          <cell r="O2310">
            <v>25541.991400000003</v>
          </cell>
          <cell r="P2310">
            <v>40137.449000000001</v>
          </cell>
          <cell r="Q2310">
            <v>32668.999000000003</v>
          </cell>
          <cell r="S2310">
            <v>28096.190540000007</v>
          </cell>
          <cell r="T2310">
            <v>40137.449000000001</v>
          </cell>
          <cell r="U2310">
            <v>32668.999000000003</v>
          </cell>
          <cell r="W2310">
            <v>28096.190540000007</v>
          </cell>
          <cell r="X2310">
            <v>40137.449000000001</v>
          </cell>
          <cell r="Y2310">
            <v>32668.999000000003</v>
          </cell>
          <cell r="AA2310">
            <v>28096.190540000007</v>
          </cell>
        </row>
        <row r="2311">
          <cell r="C2311" t="str">
            <v>JT9-894182</v>
          </cell>
          <cell r="D2311" t="str">
            <v xml:space="preserve">ETM-949 Mill with 2-Axis ACU-RITE 203 DRO and Servo X-Axis Powerfeed and USA Air Powered Draw Bar </v>
          </cell>
          <cell r="E2311" t="str">
            <v>Chip Making</v>
          </cell>
          <cell r="F2311" t="str">
            <v>TW</v>
          </cell>
          <cell r="G2311" t="str">
            <v>8458.19.0020</v>
          </cell>
          <cell r="H2311">
            <v>34398.57</v>
          </cell>
          <cell r="I2311">
            <v>27999</v>
          </cell>
          <cell r="J2311">
            <v>27999</v>
          </cell>
          <cell r="K2311">
            <v>24079</v>
          </cell>
          <cell r="L2311">
            <v>36488.589999999997</v>
          </cell>
          <cell r="M2311">
            <v>29699.99</v>
          </cell>
          <cell r="O2311">
            <v>25541.991400000003</v>
          </cell>
          <cell r="P2311">
            <v>40137.449000000001</v>
          </cell>
          <cell r="Q2311">
            <v>32668.999000000003</v>
          </cell>
          <cell r="S2311">
            <v>28096.190540000007</v>
          </cell>
          <cell r="T2311">
            <v>40137.449000000001</v>
          </cell>
          <cell r="U2311">
            <v>32668.999000000003</v>
          </cell>
          <cell r="W2311">
            <v>28096.190540000007</v>
          </cell>
          <cell r="X2311">
            <v>40137.449000000001</v>
          </cell>
          <cell r="Y2311">
            <v>32668.999000000003</v>
          </cell>
          <cell r="AA2311">
            <v>28096.190540000007</v>
          </cell>
        </row>
        <row r="2312">
          <cell r="C2312" t="str">
            <v>JT9-894112</v>
          </cell>
          <cell r="D2312" t="str">
            <v xml:space="preserve">ETM-949 Mill with 2-Axis ACU-RITE 203 DRO and X, Y-Axis JET Powerfeeds </v>
          </cell>
          <cell r="E2312" t="str">
            <v>Chip Making</v>
          </cell>
          <cell r="F2312" t="str">
            <v>TW</v>
          </cell>
          <cell r="G2312" t="str">
            <v>8458.19.0020</v>
          </cell>
          <cell r="H2312">
            <v>32801.43</v>
          </cell>
          <cell r="I2312">
            <v>26699</v>
          </cell>
          <cell r="J2312">
            <v>26699</v>
          </cell>
          <cell r="K2312">
            <v>22961</v>
          </cell>
          <cell r="L2312">
            <v>34399.99</v>
          </cell>
          <cell r="M2312">
            <v>27999.99</v>
          </cell>
          <cell r="O2312">
            <v>24079.991400000003</v>
          </cell>
          <cell r="P2312">
            <v>37839.989000000001</v>
          </cell>
          <cell r="Q2312">
            <v>30798.999000000003</v>
          </cell>
          <cell r="S2312">
            <v>26487.990540000006</v>
          </cell>
          <cell r="T2312">
            <v>37839.989000000001</v>
          </cell>
          <cell r="U2312">
            <v>30798.999000000003</v>
          </cell>
          <cell r="W2312">
            <v>26487.990540000006</v>
          </cell>
          <cell r="X2312">
            <v>37839.989000000001</v>
          </cell>
          <cell r="Y2312">
            <v>30798.999000000003</v>
          </cell>
          <cell r="AA2312">
            <v>26487.990540000006</v>
          </cell>
        </row>
        <row r="2313">
          <cell r="C2313" t="str">
            <v>JT9-894113</v>
          </cell>
          <cell r="D2313" t="str">
            <v xml:space="preserve">ETM-949 mill with 2-Axis ACU-RITE 203 DRO and X, Y-Axis JET Powerfeeds and USA Powered Draw Bar </v>
          </cell>
          <cell r="E2313" t="str">
            <v>Chip Making</v>
          </cell>
          <cell r="F2313" t="str">
            <v>TW</v>
          </cell>
          <cell r="G2313" t="str">
            <v>8458.19.0020</v>
          </cell>
          <cell r="H2313">
            <v>36487.14</v>
          </cell>
          <cell r="I2313">
            <v>29699</v>
          </cell>
          <cell r="J2313">
            <v>29699</v>
          </cell>
          <cell r="K2313">
            <v>25541</v>
          </cell>
          <cell r="L2313">
            <v>38699.99</v>
          </cell>
          <cell r="M2313">
            <v>31499.99</v>
          </cell>
          <cell r="O2313">
            <v>27089.991400000003</v>
          </cell>
          <cell r="P2313">
            <v>42569.989000000001</v>
          </cell>
          <cell r="Q2313">
            <v>34648.999000000003</v>
          </cell>
          <cell r="S2313">
            <v>29798.990540000006</v>
          </cell>
          <cell r="T2313">
            <v>42569.989000000001</v>
          </cell>
          <cell r="U2313">
            <v>34648.999000000003</v>
          </cell>
          <cell r="W2313">
            <v>29798.990540000006</v>
          </cell>
          <cell r="X2313">
            <v>42569.989000000001</v>
          </cell>
          <cell r="Y2313">
            <v>34648.999000000003</v>
          </cell>
          <cell r="AA2313">
            <v>29798.990540000006</v>
          </cell>
        </row>
        <row r="2314">
          <cell r="C2314" t="str">
            <v>JT9-894114</v>
          </cell>
          <cell r="D2314" t="str">
            <v xml:space="preserve">ETM-949 Mill with 2-Axis ACU-RITE 203 DRO and X, Y, Z-Axis JET  Powerfeeds </v>
          </cell>
          <cell r="E2314" t="str">
            <v>Chip Making</v>
          </cell>
          <cell r="F2314" t="str">
            <v>TW</v>
          </cell>
          <cell r="G2314" t="str">
            <v>8458.19.0020</v>
          </cell>
          <cell r="H2314">
            <v>34030</v>
          </cell>
          <cell r="I2314">
            <v>27699</v>
          </cell>
          <cell r="J2314">
            <v>27699</v>
          </cell>
          <cell r="K2314">
            <v>23821</v>
          </cell>
          <cell r="L2314">
            <v>35665.39</v>
          </cell>
          <cell r="M2314">
            <v>29029.99</v>
          </cell>
          <cell r="O2314">
            <v>24965.791400000002</v>
          </cell>
          <cell r="P2314">
            <v>39231.929000000004</v>
          </cell>
          <cell r="Q2314">
            <v>31931.999000000003</v>
          </cell>
          <cell r="S2314">
            <v>27462.370540000004</v>
          </cell>
          <cell r="T2314">
            <v>39231.929000000004</v>
          </cell>
          <cell r="U2314">
            <v>31931.999000000003</v>
          </cell>
          <cell r="W2314">
            <v>27462.370540000004</v>
          </cell>
          <cell r="X2314">
            <v>39231.929000000004</v>
          </cell>
          <cell r="Y2314">
            <v>31931.999000000003</v>
          </cell>
          <cell r="AA2314">
            <v>27462.370540000004</v>
          </cell>
        </row>
        <row r="2315">
          <cell r="C2315" t="str">
            <v>JT9-894115</v>
          </cell>
          <cell r="D2315" t="str">
            <v xml:space="preserve">ETM-949 Mill with 2-Axis ACU-RITE 203 DRO and X, Y, Z-Axis JET Powerfeeds and USA Powered Draw Bar </v>
          </cell>
          <cell r="E2315" t="str">
            <v>Chip Making</v>
          </cell>
          <cell r="F2315" t="str">
            <v>TW</v>
          </cell>
          <cell r="G2315" t="str">
            <v>8458.19.0020</v>
          </cell>
          <cell r="H2315">
            <v>37592.86</v>
          </cell>
          <cell r="I2315">
            <v>30599</v>
          </cell>
          <cell r="J2315">
            <v>30599</v>
          </cell>
          <cell r="K2315">
            <v>26315</v>
          </cell>
          <cell r="L2315">
            <v>39314.29</v>
          </cell>
          <cell r="M2315">
            <v>31999.99</v>
          </cell>
          <cell r="O2315">
            <v>27519.991400000003</v>
          </cell>
          <cell r="P2315">
            <v>43245.719000000005</v>
          </cell>
          <cell r="Q2315">
            <v>35198.999000000003</v>
          </cell>
          <cell r="S2315">
            <v>30271.990540000006</v>
          </cell>
          <cell r="T2315">
            <v>43245.719000000005</v>
          </cell>
          <cell r="U2315">
            <v>35198.999000000003</v>
          </cell>
          <cell r="W2315">
            <v>30271.990540000006</v>
          </cell>
          <cell r="X2315">
            <v>43245.719000000005</v>
          </cell>
          <cell r="Y2315">
            <v>35198.999000000003</v>
          </cell>
          <cell r="AA2315">
            <v>30271.990540000006</v>
          </cell>
        </row>
        <row r="2316">
          <cell r="C2316" t="str">
            <v xml:space="preserve">ELITE VS 9 x 49 MILL WITH ACU-RITE 3-AXIS (QUILL) 203 DRO </v>
          </cell>
        </row>
        <row r="2317">
          <cell r="C2317" t="str">
            <v>JT9-894116</v>
          </cell>
          <cell r="D2317" t="str">
            <v xml:space="preserve">ETM-949 Mill with 3-Axis ACU-RITE 203 (Quill) DRO </v>
          </cell>
          <cell r="E2317" t="str">
            <v>Chip Making</v>
          </cell>
          <cell r="F2317" t="str">
            <v>TW</v>
          </cell>
          <cell r="G2317" t="str">
            <v>8458.19.0020</v>
          </cell>
          <cell r="H2317">
            <v>30221.43</v>
          </cell>
          <cell r="I2317">
            <v>24599</v>
          </cell>
          <cell r="J2317">
            <v>24599</v>
          </cell>
          <cell r="K2317">
            <v>21155</v>
          </cell>
          <cell r="L2317">
            <v>31758.59</v>
          </cell>
          <cell r="M2317">
            <v>25849.99</v>
          </cell>
          <cell r="O2317">
            <v>22230.991400000003</v>
          </cell>
          <cell r="P2317">
            <v>34934.449000000001</v>
          </cell>
          <cell r="Q2317">
            <v>28433.999000000003</v>
          </cell>
          <cell r="S2317">
            <v>24454.090540000005</v>
          </cell>
          <cell r="T2317">
            <v>34934.449000000001</v>
          </cell>
          <cell r="U2317">
            <v>28433.999000000003</v>
          </cell>
          <cell r="W2317">
            <v>24454.090540000005</v>
          </cell>
          <cell r="X2317">
            <v>34934.449000000001</v>
          </cell>
          <cell r="Y2317">
            <v>28433.999000000003</v>
          </cell>
          <cell r="AA2317">
            <v>24454.090540000005</v>
          </cell>
        </row>
        <row r="2318">
          <cell r="C2318" t="str">
            <v>JT9-894117</v>
          </cell>
          <cell r="D2318" t="str">
            <v xml:space="preserve">ETM-949 Mill with 3-Axis ACU-RITE 203 (Quill) DRO and X-Axis JET Powerfeed </v>
          </cell>
          <cell r="E2318" t="str">
            <v>Chip Making</v>
          </cell>
          <cell r="F2318" t="str">
            <v>TW</v>
          </cell>
          <cell r="G2318" t="str">
            <v>8458.19.0020</v>
          </cell>
          <cell r="H2318">
            <v>31941.43</v>
          </cell>
          <cell r="I2318">
            <v>25999</v>
          </cell>
          <cell r="J2318">
            <v>25999</v>
          </cell>
          <cell r="K2318">
            <v>22359</v>
          </cell>
          <cell r="L2318">
            <v>33539.99</v>
          </cell>
          <cell r="M2318">
            <v>27299.99</v>
          </cell>
          <cell r="O2318">
            <v>23477.991400000003</v>
          </cell>
          <cell r="P2318">
            <v>36893.989000000001</v>
          </cell>
          <cell r="Q2318">
            <v>30028.999000000003</v>
          </cell>
          <cell r="S2318">
            <v>25825.790540000005</v>
          </cell>
          <cell r="T2318">
            <v>36893.989000000001</v>
          </cell>
          <cell r="U2318">
            <v>30028.999000000003</v>
          </cell>
          <cell r="W2318">
            <v>25825.790540000005</v>
          </cell>
          <cell r="X2318">
            <v>36893.989000000001</v>
          </cell>
          <cell r="Y2318">
            <v>30028.999000000003</v>
          </cell>
          <cell r="AA2318">
            <v>25825.790540000005</v>
          </cell>
        </row>
        <row r="2319">
          <cell r="C2319" t="str">
            <v>JT9-894119</v>
          </cell>
          <cell r="D2319" t="str">
            <v xml:space="preserve">ETM-949 Mill with 3-Axis ACU-RITE 203 (Quill) DRO and X, Y-Axis JET Powerfeeds </v>
          </cell>
          <cell r="E2319" t="str">
            <v>Chip Making</v>
          </cell>
          <cell r="F2319" t="str">
            <v>TW</v>
          </cell>
          <cell r="G2319" t="str">
            <v>8458.19.0020</v>
          </cell>
          <cell r="H2319">
            <v>33882.57</v>
          </cell>
          <cell r="I2319">
            <v>27579</v>
          </cell>
          <cell r="J2319">
            <v>27579</v>
          </cell>
          <cell r="K2319">
            <v>23717.8</v>
          </cell>
          <cell r="L2319">
            <v>35505.689999999995</v>
          </cell>
          <cell r="M2319">
            <v>28899.99</v>
          </cell>
          <cell r="O2319">
            <v>24853.991400000003</v>
          </cell>
          <cell r="P2319">
            <v>39056.258999999998</v>
          </cell>
          <cell r="Q2319">
            <v>31788.999000000003</v>
          </cell>
          <cell r="S2319">
            <v>27339.390540000004</v>
          </cell>
          <cell r="T2319">
            <v>39056.258999999998</v>
          </cell>
          <cell r="U2319">
            <v>31788.999000000003</v>
          </cell>
          <cell r="W2319">
            <v>27339.390540000004</v>
          </cell>
          <cell r="X2319">
            <v>39056.258999999998</v>
          </cell>
          <cell r="Y2319">
            <v>31788.999000000003</v>
          </cell>
          <cell r="AA2319">
            <v>27339.390540000004</v>
          </cell>
        </row>
        <row r="2320">
          <cell r="C2320" t="str">
            <v>JT9-894121</v>
          </cell>
          <cell r="D2320" t="str">
            <v xml:space="preserve">ETM-949 Mill with 3-Axis ACU-RITE 203 (Quill) DRO and X, Y, Z-Axis JET Powerfeeds </v>
          </cell>
          <cell r="E2320" t="str">
            <v>Chip Making</v>
          </cell>
          <cell r="F2320" t="str">
            <v>TW</v>
          </cell>
          <cell r="G2320" t="str">
            <v>8458.19.0020</v>
          </cell>
          <cell r="H2320">
            <v>35786.86</v>
          </cell>
          <cell r="I2320">
            <v>29129</v>
          </cell>
          <cell r="J2320">
            <v>29129</v>
          </cell>
          <cell r="K2320">
            <v>25050.799999999999</v>
          </cell>
          <cell r="L2320">
            <v>37471.39</v>
          </cell>
          <cell r="M2320">
            <v>30499.99</v>
          </cell>
          <cell r="O2320">
            <v>26229.991400000003</v>
          </cell>
          <cell r="P2320">
            <v>41218.529000000002</v>
          </cell>
          <cell r="Q2320">
            <v>33548.999000000003</v>
          </cell>
          <cell r="S2320">
            <v>28852.990540000006</v>
          </cell>
          <cell r="T2320">
            <v>41218.529000000002</v>
          </cell>
          <cell r="U2320">
            <v>33548.999000000003</v>
          </cell>
          <cell r="W2320">
            <v>28852.990540000006</v>
          </cell>
          <cell r="X2320">
            <v>41218.529000000002</v>
          </cell>
          <cell r="Y2320">
            <v>33548.999000000003</v>
          </cell>
          <cell r="AA2320">
            <v>28852.990540000006</v>
          </cell>
        </row>
        <row r="2321">
          <cell r="C2321" t="str">
            <v>JT9-894191</v>
          </cell>
          <cell r="D2321" t="str">
            <v xml:space="preserve">ETM-949 Mill with 3-Axis ACU-RITE 203 (Quill) DRO and Servo X, Y, Z-Axis Powerfeeds </v>
          </cell>
          <cell r="E2321" t="str">
            <v>Chip Making</v>
          </cell>
          <cell r="F2321" t="str">
            <v>TW</v>
          </cell>
          <cell r="G2321" t="str">
            <v>8458.19.0020</v>
          </cell>
          <cell r="H2321">
            <v>38403.71</v>
          </cell>
          <cell r="I2321">
            <v>31259</v>
          </cell>
          <cell r="J2321">
            <v>31259</v>
          </cell>
          <cell r="K2321">
            <v>26882.6</v>
          </cell>
          <cell r="L2321">
            <v>40727.089999999997</v>
          </cell>
          <cell r="M2321">
            <v>33149.99</v>
          </cell>
          <cell r="O2321">
            <v>28508.991399999999</v>
          </cell>
          <cell r="P2321">
            <v>44799.798999999999</v>
          </cell>
          <cell r="Q2321">
            <v>36463.999000000003</v>
          </cell>
          <cell r="S2321">
            <v>31359.89054</v>
          </cell>
          <cell r="T2321">
            <v>44799.798999999999</v>
          </cell>
          <cell r="U2321">
            <v>36463.999000000003</v>
          </cell>
          <cell r="W2321">
            <v>31359.89054</v>
          </cell>
          <cell r="X2321">
            <v>44799.798999999999</v>
          </cell>
          <cell r="Y2321">
            <v>36463.999000000003</v>
          </cell>
          <cell r="AA2321">
            <v>31359.89054</v>
          </cell>
        </row>
        <row r="2322">
          <cell r="C2322" t="str">
            <v xml:space="preserve">ELITE VS 9 x 49 MILL WITH ACU-RITE 3-AXIS (KNEE) 200S DRO </v>
          </cell>
        </row>
        <row r="2323">
          <cell r="C2323" t="str">
            <v>JT9-894123</v>
          </cell>
          <cell r="D2323" t="str">
            <v xml:space="preserve">ETM-949 Mill with 3-Axis ACU-RITE 203 (Knee) DRO </v>
          </cell>
          <cell r="E2323" t="str">
            <v>Chip Making</v>
          </cell>
          <cell r="F2323" t="str">
            <v>TW</v>
          </cell>
          <cell r="G2323" t="str">
            <v>8458.19.0020</v>
          </cell>
          <cell r="H2323">
            <v>30565.43</v>
          </cell>
          <cell r="I2323">
            <v>24879</v>
          </cell>
          <cell r="J2323">
            <v>24879</v>
          </cell>
          <cell r="K2323">
            <v>21395.8</v>
          </cell>
          <cell r="L2323">
            <v>32188.59</v>
          </cell>
          <cell r="M2323">
            <v>26199.99</v>
          </cell>
          <cell r="O2323">
            <v>22531.991400000003</v>
          </cell>
          <cell r="P2323">
            <v>35407.449000000001</v>
          </cell>
          <cell r="Q2323">
            <v>28818.999000000003</v>
          </cell>
          <cell r="S2323">
            <v>24785.190540000003</v>
          </cell>
          <cell r="T2323">
            <v>35407.449000000001</v>
          </cell>
          <cell r="U2323">
            <v>28818.999000000003</v>
          </cell>
          <cell r="W2323">
            <v>24785.190540000003</v>
          </cell>
          <cell r="X2323">
            <v>35407.449000000001</v>
          </cell>
          <cell r="Y2323">
            <v>28818.999000000003</v>
          </cell>
          <cell r="AA2323">
            <v>24785.190540000003</v>
          </cell>
        </row>
        <row r="2324">
          <cell r="C2324" t="str">
            <v>JT9-894124</v>
          </cell>
          <cell r="D2324" t="str">
            <v xml:space="preserve">ETM-949 Mill with 3-Axis ACU-RITE 203 (Knee) DRO and X-Axis JET Powerfeed </v>
          </cell>
          <cell r="E2324" t="str">
            <v>Chip Making</v>
          </cell>
          <cell r="F2324" t="str">
            <v>TW</v>
          </cell>
          <cell r="G2324" t="str">
            <v>8458.19.0020</v>
          </cell>
          <cell r="H2324">
            <v>32727.71</v>
          </cell>
          <cell r="I2324">
            <v>26639</v>
          </cell>
          <cell r="J2324">
            <v>26639</v>
          </cell>
          <cell r="K2324">
            <v>22909.4</v>
          </cell>
          <cell r="L2324">
            <v>34399.99</v>
          </cell>
          <cell r="M2324">
            <v>27999.99</v>
          </cell>
          <cell r="O2324">
            <v>24079.991400000003</v>
          </cell>
          <cell r="P2324">
            <v>37839.989000000001</v>
          </cell>
          <cell r="Q2324">
            <v>30798.999000000003</v>
          </cell>
          <cell r="S2324">
            <v>26487.990540000006</v>
          </cell>
          <cell r="T2324">
            <v>37839.989000000001</v>
          </cell>
          <cell r="U2324">
            <v>30798.999000000003</v>
          </cell>
          <cell r="W2324">
            <v>26487.990540000006</v>
          </cell>
          <cell r="X2324">
            <v>37839.989000000001</v>
          </cell>
          <cell r="Y2324">
            <v>30798.999000000003</v>
          </cell>
          <cell r="AA2324">
            <v>26487.990540000006</v>
          </cell>
        </row>
        <row r="2325">
          <cell r="C2325" t="str">
            <v>JT9-894126</v>
          </cell>
          <cell r="D2325" t="str">
            <v xml:space="preserve">ETM-949 Mill with 3-Axis ACU-RITE 203 (Knee) DRO and X, Y-Axis JET Powerfeeds </v>
          </cell>
          <cell r="E2325" t="str">
            <v>Chip Making</v>
          </cell>
          <cell r="F2325" t="str">
            <v>TW</v>
          </cell>
          <cell r="G2325" t="str">
            <v>8458.19.0020</v>
          </cell>
          <cell r="H2325">
            <v>33894.86</v>
          </cell>
          <cell r="I2325">
            <v>27589</v>
          </cell>
          <cell r="J2325">
            <v>27589</v>
          </cell>
          <cell r="K2325">
            <v>23726.400000000001</v>
          </cell>
          <cell r="L2325">
            <v>35628.589999999997</v>
          </cell>
          <cell r="M2325">
            <v>28999.99</v>
          </cell>
          <cell r="O2325">
            <v>24939.991400000003</v>
          </cell>
          <cell r="P2325">
            <v>39191.449000000001</v>
          </cell>
          <cell r="Q2325">
            <v>31898.999000000003</v>
          </cell>
          <cell r="S2325">
            <v>27433.990540000006</v>
          </cell>
          <cell r="T2325">
            <v>39191.449000000001</v>
          </cell>
          <cell r="U2325">
            <v>31898.999000000003</v>
          </cell>
          <cell r="W2325">
            <v>27433.990540000006</v>
          </cell>
          <cell r="X2325">
            <v>39191.449000000001</v>
          </cell>
          <cell r="Y2325">
            <v>31898.999000000003</v>
          </cell>
          <cell r="AA2325">
            <v>27433.990540000006</v>
          </cell>
        </row>
        <row r="2326">
          <cell r="C2326" t="str">
            <v>JT9-894128</v>
          </cell>
          <cell r="D2326" t="str">
            <v xml:space="preserve">ETM-949 Mill with 3-Axis ACU-RITE 203 (Knee) DRO and X, Y, Z-Axis JET Powerfeeds </v>
          </cell>
          <cell r="E2326" t="str">
            <v>Chip Making</v>
          </cell>
          <cell r="F2326" t="str">
            <v>TW</v>
          </cell>
          <cell r="G2326" t="str">
            <v>8458.19.0020</v>
          </cell>
          <cell r="H2326">
            <v>35787.06</v>
          </cell>
          <cell r="I2326">
            <v>29129</v>
          </cell>
          <cell r="J2326">
            <v>29129</v>
          </cell>
          <cell r="K2326">
            <v>25050.94</v>
          </cell>
          <cell r="L2326">
            <v>37962.79</v>
          </cell>
          <cell r="M2326">
            <v>30899.99</v>
          </cell>
          <cell r="O2326">
            <v>26573.991400000003</v>
          </cell>
          <cell r="P2326">
            <v>41759.069000000003</v>
          </cell>
          <cell r="Q2326">
            <v>33988.999000000003</v>
          </cell>
          <cell r="S2326">
            <v>29231.390540000004</v>
          </cell>
          <cell r="T2326">
            <v>41759.069000000003</v>
          </cell>
          <cell r="U2326">
            <v>33988.999000000003</v>
          </cell>
          <cell r="W2326">
            <v>29231.390540000004</v>
          </cell>
          <cell r="X2326">
            <v>41759.069000000003</v>
          </cell>
          <cell r="Y2326">
            <v>33988.999000000003</v>
          </cell>
          <cell r="AA2326">
            <v>29231.390540000004</v>
          </cell>
        </row>
        <row r="2327">
          <cell r="C2327" t="str">
            <v xml:space="preserve">ELITE VS 9 x 49 MILL WITH ACU-RITE 303 DRO </v>
          </cell>
        </row>
        <row r="2328">
          <cell r="C2328" t="str">
            <v>JT9-894130</v>
          </cell>
          <cell r="D2328" t="str">
            <v>ETM-949 Mill with 2-Axis ACU-RITE 303 DRO</v>
          </cell>
          <cell r="E2328" t="str">
            <v>Chip Making</v>
          </cell>
          <cell r="F2328" t="str">
            <v>TW</v>
          </cell>
          <cell r="G2328" t="str">
            <v>8458.19.0020</v>
          </cell>
          <cell r="H2328">
            <v>29680.86</v>
          </cell>
          <cell r="I2328">
            <v>24159</v>
          </cell>
          <cell r="J2328">
            <v>24159</v>
          </cell>
          <cell r="K2328">
            <v>20776.599999999999</v>
          </cell>
          <cell r="L2328">
            <v>31451.390000000003</v>
          </cell>
          <cell r="M2328">
            <v>25599.99</v>
          </cell>
          <cell r="O2328">
            <v>22015.991400000003</v>
          </cell>
          <cell r="P2328">
            <v>34596.52900000001</v>
          </cell>
          <cell r="Q2328">
            <v>28158.999000000003</v>
          </cell>
          <cell r="S2328">
            <v>24217.590540000005</v>
          </cell>
          <cell r="T2328">
            <v>34596.52900000001</v>
          </cell>
          <cell r="U2328">
            <v>28158.999000000003</v>
          </cell>
          <cell r="W2328">
            <v>24217.590540000005</v>
          </cell>
          <cell r="X2328">
            <v>34596.52900000001</v>
          </cell>
          <cell r="Y2328">
            <v>28158.999000000003</v>
          </cell>
          <cell r="AA2328">
            <v>24217.590540000005</v>
          </cell>
        </row>
        <row r="2329">
          <cell r="C2329" t="str">
            <v>JT9-894131</v>
          </cell>
          <cell r="D2329" t="str">
            <v xml:space="preserve">ETM-949 Mill with 2-Axis ACU-RITE 303 DRO and X-Axis JET Powerfeed </v>
          </cell>
          <cell r="E2329" t="str">
            <v>Chip Making</v>
          </cell>
          <cell r="F2329" t="str">
            <v>TW</v>
          </cell>
          <cell r="G2329" t="str">
            <v>8458.19.0020</v>
          </cell>
          <cell r="H2329">
            <v>30909.43</v>
          </cell>
          <cell r="I2329">
            <v>25159</v>
          </cell>
          <cell r="J2329">
            <v>25159</v>
          </cell>
          <cell r="K2329">
            <v>21636.6</v>
          </cell>
          <cell r="L2329">
            <v>32802.79</v>
          </cell>
          <cell r="M2329">
            <v>26699.99</v>
          </cell>
          <cell r="O2329">
            <v>22961.991400000003</v>
          </cell>
          <cell r="P2329">
            <v>36083.069000000003</v>
          </cell>
          <cell r="Q2329">
            <v>29368.999000000003</v>
          </cell>
          <cell r="S2329">
            <v>25258.190540000003</v>
          </cell>
          <cell r="T2329">
            <v>36083.069000000003</v>
          </cell>
          <cell r="U2329">
            <v>29368.999000000003</v>
          </cell>
          <cell r="W2329">
            <v>25258.190540000003</v>
          </cell>
          <cell r="X2329">
            <v>36083.069000000003</v>
          </cell>
          <cell r="Y2329">
            <v>29368.999000000003</v>
          </cell>
          <cell r="AA2329">
            <v>25258.190540000003</v>
          </cell>
        </row>
        <row r="2330">
          <cell r="C2330" t="str">
            <v>JT9-894133</v>
          </cell>
          <cell r="D2330" t="str">
            <v xml:space="preserve">ETM-949 Mill with 2-Axis ACU-RITE 303 DRO and X, Y-Axis JET Powerfeeds </v>
          </cell>
          <cell r="E2330" t="str">
            <v>Chip Making</v>
          </cell>
          <cell r="F2330" t="str">
            <v>TW</v>
          </cell>
          <cell r="G2330" t="str">
            <v>8458.19.0020</v>
          </cell>
          <cell r="H2330">
            <v>32801.43</v>
          </cell>
          <cell r="I2330">
            <v>26699</v>
          </cell>
          <cell r="J2330">
            <v>26699</v>
          </cell>
          <cell r="K2330">
            <v>22961</v>
          </cell>
          <cell r="L2330">
            <v>34768.589999999997</v>
          </cell>
          <cell r="M2330">
            <v>28299.99</v>
          </cell>
          <cell r="O2330">
            <v>24337.991400000003</v>
          </cell>
          <cell r="P2330">
            <v>38245.449000000001</v>
          </cell>
          <cell r="Q2330">
            <v>31128.999000000003</v>
          </cell>
          <cell r="S2330">
            <v>26771.790540000005</v>
          </cell>
          <cell r="T2330">
            <v>38245.449000000001</v>
          </cell>
          <cell r="U2330">
            <v>31128.999000000003</v>
          </cell>
          <cell r="W2330">
            <v>26771.790540000005</v>
          </cell>
          <cell r="X2330">
            <v>38245.449000000001</v>
          </cell>
          <cell r="Y2330">
            <v>31128.999000000003</v>
          </cell>
          <cell r="AA2330">
            <v>26771.790540000005</v>
          </cell>
        </row>
        <row r="2331">
          <cell r="C2331" t="str">
            <v>JT9-894135</v>
          </cell>
          <cell r="D2331" t="str">
            <v xml:space="preserve">ETM-949 Mill with 2-Axis ACU-RITE 303 DRO and X, Y, Z-Axis JET Powerfeeds </v>
          </cell>
          <cell r="E2331" t="str">
            <v>Chip Making</v>
          </cell>
          <cell r="F2331" t="str">
            <v>TW</v>
          </cell>
          <cell r="G2331" t="str">
            <v>8458.19.0020</v>
          </cell>
          <cell r="H2331">
            <v>37371.39</v>
          </cell>
          <cell r="I2331">
            <v>28129</v>
          </cell>
          <cell r="J2331">
            <v>28129</v>
          </cell>
          <cell r="K2331">
            <v>24190.94</v>
          </cell>
          <cell r="L2331">
            <v>36611.39</v>
          </cell>
          <cell r="M2331">
            <v>29799.99</v>
          </cell>
          <cell r="O2331">
            <v>25627.991400000003</v>
          </cell>
          <cell r="P2331">
            <v>40272.529000000002</v>
          </cell>
          <cell r="Q2331">
            <v>32778.999000000003</v>
          </cell>
          <cell r="S2331">
            <v>28190.790540000005</v>
          </cell>
          <cell r="T2331">
            <v>40272.529000000002</v>
          </cell>
          <cell r="U2331">
            <v>32778.999000000003</v>
          </cell>
          <cell r="W2331">
            <v>28190.790540000005</v>
          </cell>
          <cell r="X2331">
            <v>40272.529000000002</v>
          </cell>
          <cell r="Y2331">
            <v>32778.999000000003</v>
          </cell>
          <cell r="AA2331">
            <v>28190.790540000005</v>
          </cell>
        </row>
        <row r="2332">
          <cell r="C2332" t="str">
            <v xml:space="preserve">ELITE VS 9 x 49 MILL WITH ACU-RITE 3-AXIS (QUILL) 303 DRO </v>
          </cell>
        </row>
        <row r="2333">
          <cell r="C2333" t="str">
            <v>JT9-894137</v>
          </cell>
          <cell r="D2333" t="str">
            <v>ETM-949 Mill with 3-Axis ACU-RITE 303 (Quill) DRO</v>
          </cell>
          <cell r="E2333" t="str">
            <v>Chip Making</v>
          </cell>
          <cell r="F2333" t="str">
            <v>TW</v>
          </cell>
          <cell r="G2333" t="str">
            <v>8458.19.0020</v>
          </cell>
          <cell r="H2333">
            <v>30909.43</v>
          </cell>
          <cell r="I2333">
            <v>25159</v>
          </cell>
          <cell r="J2333">
            <v>25159</v>
          </cell>
          <cell r="K2333">
            <v>21636.6</v>
          </cell>
          <cell r="L2333">
            <v>32802.79</v>
          </cell>
          <cell r="M2333">
            <v>26699.99</v>
          </cell>
          <cell r="O2333">
            <v>22961.991400000003</v>
          </cell>
          <cell r="P2333">
            <v>36083.069000000003</v>
          </cell>
          <cell r="Q2333">
            <v>29368.999000000003</v>
          </cell>
          <cell r="S2333">
            <v>25258.190540000003</v>
          </cell>
          <cell r="T2333">
            <v>36083.069000000003</v>
          </cell>
          <cell r="U2333">
            <v>29368.999000000003</v>
          </cell>
          <cell r="W2333">
            <v>25258.190540000003</v>
          </cell>
          <cell r="X2333">
            <v>36083.069000000003</v>
          </cell>
          <cell r="Y2333">
            <v>29368.999000000003</v>
          </cell>
          <cell r="AA2333">
            <v>25258.190540000003</v>
          </cell>
        </row>
        <row r="2334">
          <cell r="C2334" t="str">
            <v>JT9-894138</v>
          </cell>
          <cell r="D2334" t="str">
            <v xml:space="preserve">ETM-949 Mill with 3-Axis ACU-RITE 303 (Quill) DRO and X-Axis JET Powerfeed </v>
          </cell>
          <cell r="E2334" t="str">
            <v>Chip Making</v>
          </cell>
          <cell r="F2334" t="str">
            <v>TW</v>
          </cell>
          <cell r="G2334" t="str">
            <v>8458.19.0020</v>
          </cell>
          <cell r="H2334">
            <v>32801.43</v>
          </cell>
          <cell r="I2334">
            <v>26699</v>
          </cell>
          <cell r="J2334">
            <v>26699</v>
          </cell>
          <cell r="K2334">
            <v>22961</v>
          </cell>
          <cell r="L2334">
            <v>34768.589999999997</v>
          </cell>
          <cell r="M2334">
            <v>28299.99</v>
          </cell>
          <cell r="O2334">
            <v>24337.991400000003</v>
          </cell>
          <cell r="P2334">
            <v>38245.449000000001</v>
          </cell>
          <cell r="Q2334">
            <v>31128.999000000003</v>
          </cell>
          <cell r="S2334">
            <v>26771.790540000005</v>
          </cell>
          <cell r="T2334">
            <v>38245.449000000001</v>
          </cell>
          <cell r="U2334">
            <v>31128.999000000003</v>
          </cell>
          <cell r="W2334">
            <v>26771.790540000005</v>
          </cell>
          <cell r="X2334">
            <v>38245.449000000001</v>
          </cell>
          <cell r="Y2334">
            <v>31128.999000000003</v>
          </cell>
          <cell r="AA2334">
            <v>26771.790540000005</v>
          </cell>
        </row>
        <row r="2335">
          <cell r="C2335" t="str">
            <v>JT9-894140</v>
          </cell>
          <cell r="D2335" t="str">
            <v xml:space="preserve">ETM-949 Mill with 3-Axis ACU-RITE 303 (Quill) DRO and X, Y-Axis JET Powerfeeds </v>
          </cell>
          <cell r="E2335" t="str">
            <v>Chip Making</v>
          </cell>
          <cell r="F2335" t="str">
            <v>TW</v>
          </cell>
          <cell r="G2335" t="str">
            <v>8458.19.0020</v>
          </cell>
          <cell r="H2335">
            <v>34447.71</v>
          </cell>
          <cell r="I2335">
            <v>28039</v>
          </cell>
          <cell r="J2335">
            <v>28039</v>
          </cell>
          <cell r="K2335">
            <v>24113.4</v>
          </cell>
          <cell r="L2335">
            <v>36488.589999999997</v>
          </cell>
          <cell r="M2335">
            <v>29699.99</v>
          </cell>
          <cell r="O2335">
            <v>25541.991400000003</v>
          </cell>
          <cell r="P2335">
            <v>40137.449000000001</v>
          </cell>
          <cell r="Q2335">
            <v>32668.999000000003</v>
          </cell>
          <cell r="S2335">
            <v>28096.190540000007</v>
          </cell>
          <cell r="T2335">
            <v>40137.449000000001</v>
          </cell>
          <cell r="U2335">
            <v>32668.999000000003</v>
          </cell>
          <cell r="W2335">
            <v>28096.190540000007</v>
          </cell>
          <cell r="X2335">
            <v>40137.449000000001</v>
          </cell>
          <cell r="Y2335">
            <v>32668.999000000003</v>
          </cell>
          <cell r="AA2335">
            <v>28096.190540000007</v>
          </cell>
        </row>
        <row r="2336">
          <cell r="C2336" t="str">
            <v>JT9-894142</v>
          </cell>
          <cell r="D2336" t="str">
            <v xml:space="preserve">ETM-949 Mill with 3-Axis ACU-RITE 303 (Quill) DRO and X, Y, Z-Axis JET Powerfeeds </v>
          </cell>
          <cell r="E2336" t="str">
            <v>Chip Making</v>
          </cell>
          <cell r="F2336" t="str">
            <v>TW</v>
          </cell>
          <cell r="G2336" t="str">
            <v>8458.19.0020</v>
          </cell>
          <cell r="H2336">
            <v>36610</v>
          </cell>
          <cell r="I2336">
            <v>29799</v>
          </cell>
          <cell r="J2336">
            <v>29799</v>
          </cell>
          <cell r="K2336">
            <v>25627</v>
          </cell>
          <cell r="L2336">
            <v>38331.39</v>
          </cell>
          <cell r="M2336">
            <v>31199.99</v>
          </cell>
          <cell r="O2336">
            <v>26831.991400000003</v>
          </cell>
          <cell r="P2336">
            <v>42164.529000000002</v>
          </cell>
          <cell r="Q2336">
            <v>34318.999000000003</v>
          </cell>
          <cell r="S2336">
            <v>29515.190540000007</v>
          </cell>
          <cell r="T2336">
            <v>42164.529000000002</v>
          </cell>
          <cell r="U2336">
            <v>34318.999000000003</v>
          </cell>
          <cell r="W2336">
            <v>29515.190540000007</v>
          </cell>
          <cell r="X2336">
            <v>42164.529000000002</v>
          </cell>
          <cell r="Y2336">
            <v>34318.999000000003</v>
          </cell>
          <cell r="AA2336">
            <v>29515.190540000007</v>
          </cell>
        </row>
        <row r="2337">
          <cell r="C2337" t="str">
            <v xml:space="preserve">ELITE VS 9 x 49 MILL WITH ACU-RITE 3-AXIS (KNEE) 300S DRO </v>
          </cell>
        </row>
        <row r="2338">
          <cell r="C2338" t="str">
            <v>JT9-894144</v>
          </cell>
          <cell r="D2338" t="str">
            <v>ETM-949 Mill with 3-Axis ACU-RITE 300 (Knee) DRO</v>
          </cell>
          <cell r="E2338" t="str">
            <v>Chip Making</v>
          </cell>
          <cell r="F2338" t="str">
            <v>TW</v>
          </cell>
          <cell r="G2338" t="str">
            <v>8458.19.0020</v>
          </cell>
          <cell r="H2338">
            <v>30909.43</v>
          </cell>
          <cell r="I2338">
            <v>25159</v>
          </cell>
          <cell r="J2338">
            <v>25159</v>
          </cell>
          <cell r="K2338">
            <v>21636.6</v>
          </cell>
          <cell r="L2338">
            <v>32802.79</v>
          </cell>
          <cell r="M2338">
            <v>26699.99</v>
          </cell>
          <cell r="O2338">
            <v>22961.991400000003</v>
          </cell>
          <cell r="P2338">
            <v>36083.069000000003</v>
          </cell>
          <cell r="Q2338">
            <v>29368.999000000003</v>
          </cell>
          <cell r="S2338">
            <v>25258.190540000003</v>
          </cell>
          <cell r="T2338">
            <v>36083.069000000003</v>
          </cell>
          <cell r="U2338">
            <v>29368.999000000003</v>
          </cell>
          <cell r="W2338">
            <v>25258.190540000003</v>
          </cell>
          <cell r="X2338">
            <v>36083.069000000003</v>
          </cell>
          <cell r="Y2338">
            <v>29368.999000000003</v>
          </cell>
          <cell r="AA2338">
            <v>25258.190540000003</v>
          </cell>
        </row>
        <row r="2339">
          <cell r="C2339" t="str">
            <v>JT9-894145</v>
          </cell>
          <cell r="D2339" t="str">
            <v xml:space="preserve">ETM-949 Mill with 3-Axis ACU-RITE 300 (Knee) DRO and X-Axis JET Powerfeed </v>
          </cell>
          <cell r="E2339" t="str">
            <v>Chip Making</v>
          </cell>
          <cell r="F2339" t="str">
            <v>TW</v>
          </cell>
          <cell r="G2339" t="str">
            <v>8458.19.0020</v>
          </cell>
          <cell r="H2339">
            <v>32801.43</v>
          </cell>
          <cell r="I2339">
            <v>26699</v>
          </cell>
          <cell r="J2339">
            <v>26699</v>
          </cell>
          <cell r="K2339">
            <v>22961</v>
          </cell>
          <cell r="L2339">
            <v>34154.29</v>
          </cell>
          <cell r="M2339">
            <v>27799.99</v>
          </cell>
          <cell r="O2339">
            <v>23907.991400000003</v>
          </cell>
          <cell r="P2339">
            <v>37569.719000000005</v>
          </cell>
          <cell r="Q2339">
            <v>30578.999000000003</v>
          </cell>
          <cell r="S2339">
            <v>26298.790540000005</v>
          </cell>
          <cell r="T2339">
            <v>37569.719000000005</v>
          </cell>
          <cell r="U2339">
            <v>30578.999000000003</v>
          </cell>
          <cell r="W2339">
            <v>26298.790540000005</v>
          </cell>
          <cell r="X2339">
            <v>37569.719000000005</v>
          </cell>
          <cell r="Y2339">
            <v>30578.999000000003</v>
          </cell>
          <cell r="AA2339">
            <v>26298.790540000005</v>
          </cell>
        </row>
        <row r="2340">
          <cell r="C2340" t="str">
            <v>JT9-894147</v>
          </cell>
          <cell r="D2340" t="str">
            <v xml:space="preserve">ETM-949 Mill with 3-Axis ACU-RITE 300 (Knee) DRO and X, Y-Axis JET Powerfeeds </v>
          </cell>
          <cell r="E2340" t="str">
            <v>Chip Making</v>
          </cell>
          <cell r="F2340" t="str">
            <v>TW</v>
          </cell>
          <cell r="G2340" t="str">
            <v>8458.19.0020</v>
          </cell>
          <cell r="H2340">
            <v>34030</v>
          </cell>
          <cell r="I2340">
            <v>27699</v>
          </cell>
          <cell r="J2340">
            <v>27699</v>
          </cell>
          <cell r="K2340">
            <v>23821</v>
          </cell>
          <cell r="L2340">
            <v>36119.99</v>
          </cell>
          <cell r="M2340">
            <v>29399.99</v>
          </cell>
          <cell r="O2340">
            <v>25283.991400000003</v>
          </cell>
          <cell r="P2340">
            <v>39731.989000000001</v>
          </cell>
          <cell r="Q2340">
            <v>32338.999000000003</v>
          </cell>
          <cell r="S2340">
            <v>27812.390540000004</v>
          </cell>
          <cell r="T2340">
            <v>39731.989000000001</v>
          </cell>
          <cell r="U2340">
            <v>32338.999000000003</v>
          </cell>
          <cell r="W2340">
            <v>27812.390540000004</v>
          </cell>
          <cell r="X2340">
            <v>39731.989000000001</v>
          </cell>
          <cell r="Y2340">
            <v>32338.999000000003</v>
          </cell>
          <cell r="AA2340">
            <v>27812.390540000004</v>
          </cell>
        </row>
        <row r="2341">
          <cell r="C2341" t="str">
            <v>JT9-894149</v>
          </cell>
          <cell r="D2341" t="str">
            <v xml:space="preserve">ETM-949 Mill with 3-Axis ACU-RITE 300 (Knee) DRO and X, Y, Z-Axis JET Powerfeeds </v>
          </cell>
          <cell r="E2341" t="str">
            <v>Chip Making</v>
          </cell>
          <cell r="F2341" t="str">
            <v>TW</v>
          </cell>
          <cell r="G2341" t="str">
            <v>8458.19.0020</v>
          </cell>
          <cell r="H2341">
            <v>36659.14</v>
          </cell>
          <cell r="I2341">
            <v>29839</v>
          </cell>
          <cell r="J2341">
            <v>29839</v>
          </cell>
          <cell r="K2341">
            <v>25661.4</v>
          </cell>
          <cell r="L2341">
            <v>38085.689999999995</v>
          </cell>
          <cell r="M2341">
            <v>30999.99</v>
          </cell>
          <cell r="O2341">
            <v>26659.991400000003</v>
          </cell>
          <cell r="P2341">
            <v>41894.258999999998</v>
          </cell>
          <cell r="Q2341">
            <v>34098.999000000003</v>
          </cell>
          <cell r="S2341">
            <v>29325.990540000006</v>
          </cell>
          <cell r="T2341">
            <v>41894.258999999998</v>
          </cell>
          <cell r="U2341">
            <v>34098.999000000003</v>
          </cell>
          <cell r="W2341">
            <v>29325.990540000006</v>
          </cell>
          <cell r="X2341">
            <v>41894.258999999998</v>
          </cell>
          <cell r="Y2341">
            <v>34098.999000000003</v>
          </cell>
          <cell r="AA2341">
            <v>29325.990540000006</v>
          </cell>
        </row>
        <row r="2342">
          <cell r="C2342" t="str">
            <v xml:space="preserve">ELITE VS 9 x 49 MILL WITH NEWALL  DRO </v>
          </cell>
        </row>
        <row r="2343">
          <cell r="C2343" t="str">
            <v>JT9-894151</v>
          </cell>
          <cell r="D2343" t="str">
            <v>ETM-949 Mill with 2-Axis Newall NMS800 DRO</v>
          </cell>
          <cell r="E2343" t="str">
            <v>Chip Making</v>
          </cell>
          <cell r="F2343" t="str">
            <v>TW</v>
          </cell>
          <cell r="G2343" t="str">
            <v>8458.19.0020</v>
          </cell>
          <cell r="H2343">
            <v>28292.57</v>
          </cell>
          <cell r="I2343">
            <v>23029</v>
          </cell>
          <cell r="J2343">
            <v>23029</v>
          </cell>
          <cell r="K2343">
            <v>19804.8</v>
          </cell>
          <cell r="L2343">
            <v>29731.390000000003</v>
          </cell>
          <cell r="M2343">
            <v>24199.99</v>
          </cell>
          <cell r="O2343">
            <v>20811.991400000003</v>
          </cell>
          <cell r="P2343">
            <v>32704.529000000006</v>
          </cell>
          <cell r="Q2343">
            <v>26618.999000000003</v>
          </cell>
          <cell r="S2343">
            <v>22893.190540000003</v>
          </cell>
          <cell r="T2343">
            <v>32704.529000000006</v>
          </cell>
          <cell r="U2343">
            <v>26618.999000000003</v>
          </cell>
          <cell r="W2343">
            <v>22893.190540000003</v>
          </cell>
          <cell r="X2343">
            <v>32704.529000000006</v>
          </cell>
          <cell r="Y2343">
            <v>26618.999000000003</v>
          </cell>
          <cell r="AA2343">
            <v>22893.190540000003</v>
          </cell>
        </row>
        <row r="2344">
          <cell r="C2344" t="str">
            <v>JT9-894152</v>
          </cell>
          <cell r="D2344" t="str">
            <v xml:space="preserve">ETM-949 Mill with 2-Axis Newall NMS800 DRO and X-Axis JET Powerfeed </v>
          </cell>
          <cell r="E2344" t="str">
            <v>Chip Making</v>
          </cell>
          <cell r="F2344" t="str">
            <v>TW</v>
          </cell>
          <cell r="G2344" t="str">
            <v>8458.19.0020</v>
          </cell>
          <cell r="H2344">
            <v>30049.43</v>
          </cell>
          <cell r="I2344">
            <v>24459</v>
          </cell>
          <cell r="J2344">
            <v>24459</v>
          </cell>
          <cell r="K2344">
            <v>21034.6</v>
          </cell>
          <cell r="L2344">
            <v>31574.29</v>
          </cell>
          <cell r="M2344">
            <v>25699.99</v>
          </cell>
          <cell r="O2344">
            <v>22101.991400000003</v>
          </cell>
          <cell r="P2344">
            <v>34731.719000000005</v>
          </cell>
          <cell r="Q2344">
            <v>28268.999000000003</v>
          </cell>
          <cell r="S2344">
            <v>24312.190540000003</v>
          </cell>
          <cell r="T2344">
            <v>34731.719000000005</v>
          </cell>
          <cell r="U2344">
            <v>28268.999000000003</v>
          </cell>
          <cell r="W2344">
            <v>24312.190540000003</v>
          </cell>
          <cell r="X2344">
            <v>34731.719000000005</v>
          </cell>
          <cell r="Y2344">
            <v>28268.999000000003</v>
          </cell>
          <cell r="AA2344">
            <v>24312.190540000003</v>
          </cell>
        </row>
        <row r="2345">
          <cell r="C2345" t="str">
            <v>JT9-894154</v>
          </cell>
          <cell r="D2345" t="str">
            <v xml:space="preserve">ETM-949 Mill with 2-Axis Newall NMS800 DRO and X, Y-Axis JET Powerfeeds </v>
          </cell>
          <cell r="E2345" t="str">
            <v>Chip Making</v>
          </cell>
          <cell r="F2345" t="str">
            <v>TW</v>
          </cell>
          <cell r="G2345" t="str">
            <v>8458.19.0020</v>
          </cell>
          <cell r="H2345">
            <v>31695.71</v>
          </cell>
          <cell r="I2345">
            <v>25799</v>
          </cell>
          <cell r="J2345">
            <v>25799</v>
          </cell>
          <cell r="K2345">
            <v>22187</v>
          </cell>
          <cell r="L2345">
            <v>33171.39</v>
          </cell>
          <cell r="M2345">
            <v>26999.99</v>
          </cell>
          <cell r="O2345">
            <v>23219.991400000003</v>
          </cell>
          <cell r="P2345">
            <v>36488.529000000002</v>
          </cell>
          <cell r="Q2345">
            <v>29698.999000000003</v>
          </cell>
          <cell r="S2345">
            <v>25541.990540000006</v>
          </cell>
          <cell r="T2345">
            <v>36488.529000000002</v>
          </cell>
          <cell r="U2345">
            <v>29698.999000000003</v>
          </cell>
          <cell r="W2345">
            <v>25541.990540000006</v>
          </cell>
          <cell r="X2345">
            <v>36488.529000000002</v>
          </cell>
          <cell r="Y2345">
            <v>29698.999000000003</v>
          </cell>
          <cell r="AA2345">
            <v>25541.990540000006</v>
          </cell>
        </row>
        <row r="2346">
          <cell r="C2346" t="str">
            <v>JT9-894156</v>
          </cell>
          <cell r="D2346" t="str">
            <v xml:space="preserve">ETM-949 Mill with 2-Axis Newall NMS800 DRO and X, Y, Z-Axis JET Powerfeeds </v>
          </cell>
          <cell r="E2346" t="str">
            <v>Chip Making</v>
          </cell>
          <cell r="F2346" t="str">
            <v>TW</v>
          </cell>
          <cell r="G2346" t="str">
            <v>8458.19.0020</v>
          </cell>
          <cell r="H2346">
            <v>33514</v>
          </cell>
          <cell r="I2346">
            <v>27279</v>
          </cell>
          <cell r="J2346">
            <v>27279</v>
          </cell>
          <cell r="K2346">
            <v>23459.8</v>
          </cell>
          <cell r="L2346">
            <v>35137.089999999997</v>
          </cell>
          <cell r="M2346">
            <v>28599.99</v>
          </cell>
          <cell r="O2346">
            <v>24595.991400000003</v>
          </cell>
          <cell r="P2346">
            <v>38650.798999999999</v>
          </cell>
          <cell r="Q2346">
            <v>31458.999000000003</v>
          </cell>
          <cell r="S2346">
            <v>27055.590540000005</v>
          </cell>
          <cell r="T2346">
            <v>38650.798999999999</v>
          </cell>
          <cell r="U2346">
            <v>31458.999000000003</v>
          </cell>
          <cell r="W2346">
            <v>27055.590540000005</v>
          </cell>
          <cell r="X2346">
            <v>38650.798999999999</v>
          </cell>
          <cell r="Y2346">
            <v>31458.999000000003</v>
          </cell>
          <cell r="AA2346">
            <v>27055.590540000005</v>
          </cell>
        </row>
        <row r="2347">
          <cell r="C2347" t="str">
            <v xml:space="preserve">ELITE VS 9 x 49 MILL WITH NEWALL 3-AXIS (QUILL)  DRO </v>
          </cell>
        </row>
        <row r="2348">
          <cell r="C2348" t="str">
            <v>JT9-894158</v>
          </cell>
          <cell r="D2348" t="str">
            <v xml:space="preserve">ETM-949 Mill with 3-Axis Newall NMS800 (Quill) DRO </v>
          </cell>
          <cell r="E2348" t="str">
            <v>Chip Making</v>
          </cell>
          <cell r="F2348" t="str">
            <v>TW</v>
          </cell>
          <cell r="G2348" t="str">
            <v>8458.19.0020</v>
          </cell>
          <cell r="H2348">
            <v>31634.49</v>
          </cell>
          <cell r="I2348">
            <v>25749</v>
          </cell>
          <cell r="J2348">
            <v>25749</v>
          </cell>
          <cell r="K2348">
            <v>22144.14</v>
          </cell>
          <cell r="L2348">
            <v>33171.39</v>
          </cell>
          <cell r="M2348">
            <v>26999.99</v>
          </cell>
          <cell r="O2348">
            <v>23219.991400000003</v>
          </cell>
          <cell r="P2348">
            <v>36488.529000000002</v>
          </cell>
          <cell r="Q2348">
            <v>29698.999000000003</v>
          </cell>
          <cell r="S2348">
            <v>25541.990540000006</v>
          </cell>
          <cell r="T2348">
            <v>36488.529000000002</v>
          </cell>
          <cell r="U2348">
            <v>29698.999000000003</v>
          </cell>
          <cell r="W2348">
            <v>25541.990540000006</v>
          </cell>
          <cell r="X2348">
            <v>36488.529000000002</v>
          </cell>
          <cell r="Y2348">
            <v>29698.999000000003</v>
          </cell>
          <cell r="AA2348">
            <v>25541.990540000006</v>
          </cell>
        </row>
        <row r="2349">
          <cell r="C2349" t="str">
            <v>JT9-894159</v>
          </cell>
          <cell r="D2349" t="str">
            <v xml:space="preserve">ETM-949 Mill with 3-Axis Newall NMS800 (Quill) DRO and X-Axis JET Powerfeed </v>
          </cell>
          <cell r="E2349" t="str">
            <v>Chip Making</v>
          </cell>
          <cell r="F2349" t="str">
            <v>TW</v>
          </cell>
          <cell r="G2349" t="str">
            <v>8458.19.0020</v>
          </cell>
          <cell r="H2349">
            <v>33329.910000000003</v>
          </cell>
          <cell r="I2349">
            <v>27129</v>
          </cell>
          <cell r="J2349">
            <v>27129</v>
          </cell>
          <cell r="K2349">
            <v>23330.94</v>
          </cell>
          <cell r="L2349">
            <v>35014.29</v>
          </cell>
          <cell r="M2349">
            <v>28499.99</v>
          </cell>
          <cell r="O2349">
            <v>24509.991400000003</v>
          </cell>
          <cell r="P2349">
            <v>38515.719000000005</v>
          </cell>
          <cell r="Q2349">
            <v>31348.999000000003</v>
          </cell>
          <cell r="S2349">
            <v>26960.990540000006</v>
          </cell>
          <cell r="T2349">
            <v>38515.719000000005</v>
          </cell>
          <cell r="U2349">
            <v>31348.999000000003</v>
          </cell>
          <cell r="W2349">
            <v>26960.990540000006</v>
          </cell>
          <cell r="X2349">
            <v>38515.719000000005</v>
          </cell>
          <cell r="Y2349">
            <v>31348.999000000003</v>
          </cell>
          <cell r="AA2349">
            <v>26960.990540000006</v>
          </cell>
        </row>
        <row r="2350">
          <cell r="C2350" t="str">
            <v>JT9-894161</v>
          </cell>
          <cell r="D2350" t="str">
            <v xml:space="preserve">ETM-949 Mill with 3-Axis Newall NMS800 (Quill) DRO and X, Y-Axis JET Powerfeeds </v>
          </cell>
          <cell r="E2350" t="str">
            <v>Chip Making</v>
          </cell>
          <cell r="F2350" t="str">
            <v>TW</v>
          </cell>
          <cell r="G2350" t="str">
            <v>8458.19.0020</v>
          </cell>
          <cell r="H2350">
            <v>34398.769999999997</v>
          </cell>
          <cell r="I2350">
            <v>27999</v>
          </cell>
          <cell r="J2350">
            <v>27999</v>
          </cell>
          <cell r="K2350">
            <v>24079.14</v>
          </cell>
          <cell r="L2350">
            <v>35997.089999999997</v>
          </cell>
          <cell r="M2350">
            <v>29299.99</v>
          </cell>
          <cell r="O2350">
            <v>25197.991400000003</v>
          </cell>
          <cell r="P2350">
            <v>39596.798999999999</v>
          </cell>
          <cell r="Q2350">
            <v>32228.999000000003</v>
          </cell>
          <cell r="S2350">
            <v>27717.790540000005</v>
          </cell>
          <cell r="T2350">
            <v>39596.798999999999</v>
          </cell>
          <cell r="U2350">
            <v>32228.999000000003</v>
          </cell>
          <cell r="W2350">
            <v>27717.790540000005</v>
          </cell>
          <cell r="X2350">
            <v>39596.798999999999</v>
          </cell>
          <cell r="Y2350">
            <v>32228.999000000003</v>
          </cell>
          <cell r="AA2350">
            <v>27717.790540000005</v>
          </cell>
        </row>
        <row r="2351">
          <cell r="C2351" t="str">
            <v>JT9-894162</v>
          </cell>
          <cell r="D2351" t="str">
            <v xml:space="preserve">ETM-949 Mill with 3-Axis Newall NMS800 (Quill) DRO and X, Y-Axis JET Powerfeeds and USA Powered Draw Bar </v>
          </cell>
          <cell r="E2351" t="str">
            <v>Chip Making</v>
          </cell>
          <cell r="F2351" t="str">
            <v>TW</v>
          </cell>
          <cell r="G2351" t="str">
            <v>8458.19.0020</v>
          </cell>
          <cell r="H2351">
            <v>41317.24</v>
          </cell>
          <cell r="I2351">
            <v>31099</v>
          </cell>
          <cell r="J2351">
            <v>31099</v>
          </cell>
          <cell r="K2351">
            <v>26745.14</v>
          </cell>
          <cell r="L2351">
            <v>40542.79</v>
          </cell>
          <cell r="M2351">
            <v>32999.99</v>
          </cell>
          <cell r="O2351">
            <v>28379.991399999999</v>
          </cell>
          <cell r="P2351">
            <v>44597.069000000003</v>
          </cell>
          <cell r="Q2351">
            <v>36298.999000000003</v>
          </cell>
          <cell r="S2351">
            <v>31217.990540000003</v>
          </cell>
          <cell r="T2351">
            <v>44597.069000000003</v>
          </cell>
          <cell r="U2351">
            <v>36298.999000000003</v>
          </cell>
          <cell r="W2351">
            <v>31217.990540000003</v>
          </cell>
          <cell r="X2351">
            <v>44597.069000000003</v>
          </cell>
          <cell r="Y2351">
            <v>36298.999000000003</v>
          </cell>
          <cell r="AA2351">
            <v>31217.990540000003</v>
          </cell>
        </row>
        <row r="2352">
          <cell r="C2352" t="str">
            <v>JT9-894163</v>
          </cell>
          <cell r="D2352" t="str">
            <v xml:space="preserve">ETM-949 Mill with 3-Axis Newall NMS800 (Quill) DRO and X, Y, Z-Axis JET Powerfeeds </v>
          </cell>
          <cell r="E2352" t="str">
            <v>Chip Making</v>
          </cell>
          <cell r="F2352" t="str">
            <v>TW</v>
          </cell>
          <cell r="G2352" t="str">
            <v>8458.19.0020</v>
          </cell>
          <cell r="H2352">
            <v>39098.53</v>
          </cell>
          <cell r="I2352">
            <v>29429</v>
          </cell>
          <cell r="J2352">
            <v>29429</v>
          </cell>
          <cell r="K2352">
            <v>27368.97</v>
          </cell>
          <cell r="L2352">
            <v>40788.589999999997</v>
          </cell>
          <cell r="M2352">
            <v>33199.99</v>
          </cell>
          <cell r="O2352">
            <v>28551.991399999999</v>
          </cell>
          <cell r="P2352">
            <v>44867.449000000001</v>
          </cell>
          <cell r="Q2352">
            <v>36518.999000000003</v>
          </cell>
          <cell r="S2352">
            <v>31407.19054</v>
          </cell>
          <cell r="T2352">
            <v>44867.449000000001</v>
          </cell>
          <cell r="U2352">
            <v>36518.999000000003</v>
          </cell>
          <cell r="W2352">
            <v>31407.19054</v>
          </cell>
          <cell r="X2352">
            <v>44867.449000000001</v>
          </cell>
          <cell r="Y2352">
            <v>36518.999000000003</v>
          </cell>
          <cell r="AA2352">
            <v>31407.19054</v>
          </cell>
        </row>
        <row r="2353">
          <cell r="C2353" t="str">
            <v xml:space="preserve">ELITE VS 9 x 49 MILL WITH NEWALL 3-AXIS (KNEE)  DRO </v>
          </cell>
        </row>
        <row r="2354">
          <cell r="C2354" t="str">
            <v>JT9-894165</v>
          </cell>
          <cell r="D2354" t="str">
            <v xml:space="preserve">ETM-949 Mill with 3-Axis Newall NMS800 (Knee) DRO </v>
          </cell>
          <cell r="E2354" t="str">
            <v>Chip Making</v>
          </cell>
          <cell r="F2354" t="str">
            <v>TW</v>
          </cell>
          <cell r="G2354" t="str">
            <v>8458.19.0020</v>
          </cell>
          <cell r="H2354">
            <v>31278.2</v>
          </cell>
          <cell r="I2354">
            <v>25459</v>
          </cell>
          <cell r="J2354">
            <v>25459</v>
          </cell>
          <cell r="K2354">
            <v>21894.74</v>
          </cell>
          <cell r="L2354">
            <v>32802.79</v>
          </cell>
          <cell r="M2354">
            <v>26699.99</v>
          </cell>
          <cell r="O2354">
            <v>22961.991400000003</v>
          </cell>
          <cell r="P2354">
            <v>36083.069000000003</v>
          </cell>
          <cell r="Q2354">
            <v>29368.999000000003</v>
          </cell>
          <cell r="S2354">
            <v>25258.190540000003</v>
          </cell>
          <cell r="T2354">
            <v>36083.069000000003</v>
          </cell>
          <cell r="U2354">
            <v>29368.999000000003</v>
          </cell>
          <cell r="W2354">
            <v>25258.190540000003</v>
          </cell>
          <cell r="X2354">
            <v>36083.069000000003</v>
          </cell>
          <cell r="Y2354">
            <v>29368.999000000003</v>
          </cell>
          <cell r="AA2354">
            <v>25258.190540000003</v>
          </cell>
        </row>
        <row r="2355">
          <cell r="C2355" t="str">
            <v>JT9-894166</v>
          </cell>
          <cell r="D2355" t="str">
            <v xml:space="preserve">ETM-949 Mill with 3-Axis Newall NMS800 (Knee) DRO and X-Axis JET Powerfeed </v>
          </cell>
          <cell r="E2355" t="str">
            <v>Chip Making</v>
          </cell>
          <cell r="F2355" t="str">
            <v>TW</v>
          </cell>
          <cell r="G2355" t="str">
            <v>8458.19.0020</v>
          </cell>
          <cell r="H2355">
            <v>33022.769999999997</v>
          </cell>
          <cell r="I2355">
            <v>26879</v>
          </cell>
          <cell r="J2355">
            <v>26879</v>
          </cell>
          <cell r="K2355">
            <v>23115.94</v>
          </cell>
          <cell r="L2355">
            <v>35014.29</v>
          </cell>
          <cell r="M2355">
            <v>28499.99</v>
          </cell>
          <cell r="O2355">
            <v>24509.991400000003</v>
          </cell>
          <cell r="P2355">
            <v>38515.719000000005</v>
          </cell>
          <cell r="Q2355">
            <v>31348.999000000003</v>
          </cell>
          <cell r="S2355">
            <v>26960.990540000006</v>
          </cell>
          <cell r="T2355">
            <v>38515.719000000005</v>
          </cell>
          <cell r="U2355">
            <v>31348.999000000003</v>
          </cell>
          <cell r="W2355">
            <v>26960.990540000006</v>
          </cell>
          <cell r="X2355">
            <v>38515.719000000005</v>
          </cell>
          <cell r="Y2355">
            <v>31348.999000000003</v>
          </cell>
          <cell r="AA2355">
            <v>26960.990540000006</v>
          </cell>
        </row>
        <row r="2356">
          <cell r="C2356" t="str">
            <v>JT9-894168</v>
          </cell>
          <cell r="D2356" t="str">
            <v xml:space="preserve">ETM-949 Mill with 3-Axis Newall NMS800 (Knee) DRO and X, Y-Axis JET Powerfeeds </v>
          </cell>
          <cell r="E2356" t="str">
            <v>Chip Making</v>
          </cell>
          <cell r="F2356" t="str">
            <v>TW</v>
          </cell>
          <cell r="G2356" t="str">
            <v>8458.19.0020</v>
          </cell>
          <cell r="H2356">
            <v>34398.769999999997</v>
          </cell>
          <cell r="I2356">
            <v>27999</v>
          </cell>
          <cell r="J2356">
            <v>27999</v>
          </cell>
          <cell r="K2356">
            <v>24079.14</v>
          </cell>
          <cell r="L2356">
            <v>36488.589999999997</v>
          </cell>
          <cell r="M2356">
            <v>29699.99</v>
          </cell>
          <cell r="O2356">
            <v>25541.991400000003</v>
          </cell>
          <cell r="P2356">
            <v>40137.449000000001</v>
          </cell>
          <cell r="Q2356">
            <v>32668.999000000003</v>
          </cell>
          <cell r="S2356">
            <v>28096.190540000007</v>
          </cell>
          <cell r="T2356">
            <v>40137.449000000001</v>
          </cell>
          <cell r="U2356">
            <v>32668.999000000003</v>
          </cell>
          <cell r="W2356">
            <v>28096.190540000007</v>
          </cell>
          <cell r="X2356">
            <v>40137.449000000001</v>
          </cell>
          <cell r="Y2356">
            <v>32668.999000000003</v>
          </cell>
          <cell r="AA2356">
            <v>28096.190540000007</v>
          </cell>
        </row>
        <row r="2357">
          <cell r="C2357" t="str">
            <v>JT9-894169</v>
          </cell>
          <cell r="D2357" t="str">
            <v xml:space="preserve">ETM-949 Mill with 3-Axis Newall NMS800 (Knee) DRO and X, Y-Axis JET Powerfeeds and USA Powered Draw Bar </v>
          </cell>
          <cell r="E2357" t="str">
            <v>Chip Making</v>
          </cell>
          <cell r="F2357" t="str">
            <v>TW</v>
          </cell>
          <cell r="G2357" t="str">
            <v>8458.19.0020</v>
          </cell>
          <cell r="H2357">
            <v>38207.339999999997</v>
          </cell>
          <cell r="I2357">
            <v>31099</v>
          </cell>
          <cell r="J2357">
            <v>31099</v>
          </cell>
          <cell r="K2357">
            <v>26745.14</v>
          </cell>
          <cell r="L2357">
            <v>40542.79</v>
          </cell>
          <cell r="M2357">
            <v>32999.99</v>
          </cell>
          <cell r="O2357">
            <v>28379.991399999999</v>
          </cell>
          <cell r="P2357">
            <v>44597.069000000003</v>
          </cell>
          <cell r="Q2357">
            <v>36298.999000000003</v>
          </cell>
          <cell r="S2357">
            <v>31217.990540000003</v>
          </cell>
          <cell r="T2357">
            <v>44597.069000000003</v>
          </cell>
          <cell r="U2357">
            <v>36298.999000000003</v>
          </cell>
          <cell r="W2357">
            <v>31217.990540000003</v>
          </cell>
          <cell r="X2357">
            <v>44597.069000000003</v>
          </cell>
          <cell r="Y2357">
            <v>36298.999000000003</v>
          </cell>
          <cell r="AA2357">
            <v>31217.990540000003</v>
          </cell>
        </row>
        <row r="2358">
          <cell r="C2358" t="str">
            <v>JT9-894170</v>
          </cell>
          <cell r="D2358" t="str">
            <v xml:space="preserve">ETM-949 Mill with 3-Axis Newall NMS800 (Knee) DRO and X, Y, Z-Axis JET Powerfeeds </v>
          </cell>
          <cell r="E2358" t="str">
            <v>Chip Making</v>
          </cell>
          <cell r="F2358" t="str">
            <v>TW</v>
          </cell>
          <cell r="G2358" t="str">
            <v>8458.19.0020</v>
          </cell>
          <cell r="H2358">
            <v>36155.629999999997</v>
          </cell>
          <cell r="I2358">
            <v>29429</v>
          </cell>
          <cell r="J2358">
            <v>29429</v>
          </cell>
          <cell r="K2358">
            <v>25308.94</v>
          </cell>
          <cell r="L2358">
            <v>37839.99</v>
          </cell>
          <cell r="M2358">
            <v>30799.99</v>
          </cell>
          <cell r="O2358">
            <v>26487.991400000003</v>
          </cell>
          <cell r="P2358">
            <v>41623.989000000001</v>
          </cell>
          <cell r="Q2358">
            <v>33878.999000000003</v>
          </cell>
          <cell r="S2358">
            <v>29136.790540000005</v>
          </cell>
          <cell r="T2358">
            <v>41623.989000000001</v>
          </cell>
          <cell r="U2358">
            <v>33878.999000000003</v>
          </cell>
          <cell r="W2358">
            <v>29136.790540000005</v>
          </cell>
          <cell r="X2358">
            <v>41623.989000000001</v>
          </cell>
          <cell r="Y2358">
            <v>33878.999000000003</v>
          </cell>
          <cell r="AA2358">
            <v>29136.790540000005</v>
          </cell>
        </row>
        <row r="2359">
          <cell r="C2359" t="str">
            <v>JT9-894171</v>
          </cell>
          <cell r="D2359" t="str">
            <v xml:space="preserve">ETM-949 Mill with 3-Axis Newall NMS800 (Knee) DRO and X, Y, Z-Axis JET Powerfeeds and USA Powered Draw Bar </v>
          </cell>
          <cell r="E2359" t="str">
            <v>Chip Making</v>
          </cell>
          <cell r="F2359" t="str">
            <v>TW</v>
          </cell>
          <cell r="G2359" t="str">
            <v>8458.19.0020</v>
          </cell>
          <cell r="H2359">
            <v>43124.1</v>
          </cell>
          <cell r="I2359">
            <v>32459</v>
          </cell>
          <cell r="J2359">
            <v>32459</v>
          </cell>
          <cell r="K2359">
            <v>27914.74</v>
          </cell>
          <cell r="L2359">
            <v>41648.589999999997</v>
          </cell>
          <cell r="M2359">
            <v>33899.99</v>
          </cell>
          <cell r="O2359">
            <v>29153.991399999999</v>
          </cell>
          <cell r="P2359">
            <v>45813.449000000001</v>
          </cell>
          <cell r="Q2359">
            <v>37288.999000000003</v>
          </cell>
          <cell r="S2359">
            <v>32069.39054</v>
          </cell>
          <cell r="T2359">
            <v>45813.449000000001</v>
          </cell>
          <cell r="U2359">
            <v>37288.999000000003</v>
          </cell>
          <cell r="W2359">
            <v>32069.39054</v>
          </cell>
          <cell r="X2359">
            <v>45813.449000000001</v>
          </cell>
          <cell r="Y2359">
            <v>37288.999000000003</v>
          </cell>
          <cell r="AA2359">
            <v>32069.39054</v>
          </cell>
        </row>
        <row r="2360">
          <cell r="C2360" t="str">
            <v>ELITE EVS MILLS</v>
          </cell>
        </row>
        <row r="2361">
          <cell r="C2361" t="str">
            <v xml:space="preserve">ELITE EVS 9 x 49 MILL </v>
          </cell>
        </row>
        <row r="2362">
          <cell r="C2362" t="str">
            <v>JT9-894050</v>
          </cell>
          <cell r="D2362" t="str">
            <v>ETM-949EVS, Elite 9x49 Electronic Variable Speed Mill</v>
          </cell>
          <cell r="E2362" t="str">
            <v>Chip Making</v>
          </cell>
          <cell r="F2362" t="str">
            <v>TW</v>
          </cell>
          <cell r="G2362" t="str">
            <v>8458.19.0030</v>
          </cell>
          <cell r="H2362">
            <v>29115.91</v>
          </cell>
          <cell r="I2362">
            <v>23699</v>
          </cell>
          <cell r="J2362">
            <v>23699</v>
          </cell>
          <cell r="K2362">
            <v>20381.14</v>
          </cell>
          <cell r="L2362">
            <v>30714.29</v>
          </cell>
          <cell r="M2362">
            <v>24999.99</v>
          </cell>
          <cell r="O2362">
            <v>21499.991400000003</v>
          </cell>
          <cell r="P2362">
            <v>33785.719000000005</v>
          </cell>
          <cell r="Q2362">
            <v>27498.999000000003</v>
          </cell>
          <cell r="S2362">
            <v>23649.990540000006</v>
          </cell>
          <cell r="T2362">
            <v>33785.719000000005</v>
          </cell>
          <cell r="U2362">
            <v>27498.999000000003</v>
          </cell>
          <cell r="W2362">
            <v>23649.990540000006</v>
          </cell>
          <cell r="X2362">
            <v>33785.719000000005</v>
          </cell>
          <cell r="Y2362">
            <v>27498.999000000003</v>
          </cell>
          <cell r="AA2362">
            <v>23649.990540000006</v>
          </cell>
        </row>
        <row r="2363">
          <cell r="C2363" t="str">
            <v xml:space="preserve">ELITE ELECTRONIC VARIABLE SPEED CNC MILLS </v>
          </cell>
        </row>
        <row r="2364">
          <cell r="C2364" t="str">
            <v>JT9-894090</v>
          </cell>
          <cell r="D2364" t="str">
            <v xml:space="preserve">ETM-949EVS Mill With 2-Axis ACU-RITE MILLPWR CNC </v>
          </cell>
          <cell r="E2364" t="str">
            <v>Chip Making</v>
          </cell>
          <cell r="F2364" t="str">
            <v>TW</v>
          </cell>
          <cell r="G2364" t="str">
            <v>8458.19.0020</v>
          </cell>
          <cell r="H2364">
            <v>64744.49</v>
          </cell>
          <cell r="I2364">
            <v>52699</v>
          </cell>
          <cell r="J2364">
            <v>52699</v>
          </cell>
          <cell r="K2364">
            <v>45321.14</v>
          </cell>
          <cell r="L2364">
            <v>68677.090000000011</v>
          </cell>
          <cell r="M2364">
            <v>55899.99</v>
          </cell>
          <cell r="O2364">
            <v>48073.991399999999</v>
          </cell>
          <cell r="P2364">
            <v>75544.799000000014</v>
          </cell>
          <cell r="Q2364">
            <v>61488.999000000003</v>
          </cell>
          <cell r="S2364">
            <v>52881.39054</v>
          </cell>
          <cell r="T2364">
            <v>75544.799000000014</v>
          </cell>
          <cell r="U2364">
            <v>61488.999000000003</v>
          </cell>
          <cell r="W2364">
            <v>52881.39054</v>
          </cell>
          <cell r="X2364">
            <v>75544.799000000014</v>
          </cell>
          <cell r="Y2364">
            <v>61488.999000000003</v>
          </cell>
          <cell r="AA2364">
            <v>52881.39054</v>
          </cell>
        </row>
        <row r="2365">
          <cell r="C2365" t="str">
            <v>JT9-894091</v>
          </cell>
          <cell r="D2365" t="str">
            <v xml:space="preserve">ETM-949EVS Mill With 3-Axis ACU-RITE MILLPWR CNC </v>
          </cell>
          <cell r="E2365" t="str">
            <v>Chip Making</v>
          </cell>
          <cell r="F2365" t="str">
            <v>TW</v>
          </cell>
          <cell r="G2365" t="str">
            <v>8458.19.0020</v>
          </cell>
          <cell r="H2365">
            <v>76316.59</v>
          </cell>
          <cell r="I2365">
            <v>59729</v>
          </cell>
          <cell r="J2365">
            <v>59729</v>
          </cell>
          <cell r="K2365">
            <v>51366.94</v>
          </cell>
          <cell r="L2365">
            <v>77768.590000000011</v>
          </cell>
          <cell r="M2365">
            <v>63299.99</v>
          </cell>
          <cell r="O2365">
            <v>54437.991399999999</v>
          </cell>
          <cell r="P2365">
            <v>85545.449000000022</v>
          </cell>
          <cell r="Q2365">
            <v>69628.998999999996</v>
          </cell>
          <cell r="S2365">
            <v>59881.790540000002</v>
          </cell>
          <cell r="T2365">
            <v>85545.449000000022</v>
          </cell>
          <cell r="U2365">
            <v>69628.998999999996</v>
          </cell>
          <cell r="W2365">
            <v>59881.790540000002</v>
          </cell>
          <cell r="X2365">
            <v>85545.449000000022</v>
          </cell>
          <cell r="Y2365">
            <v>69628.998999999996</v>
          </cell>
          <cell r="AA2365">
            <v>59881.790540000002</v>
          </cell>
        </row>
        <row r="2366">
          <cell r="C2366" t="str">
            <v>ELITE EVS 9 x 49 MILL PACKAGES</v>
          </cell>
        </row>
        <row r="2367">
          <cell r="C2367" t="str">
            <v>JT9-894300</v>
          </cell>
          <cell r="D2367" t="str">
            <v xml:space="preserve">EVS-949 Mill with X-Axis JET Powerfeed </v>
          </cell>
          <cell r="E2367" t="str">
            <v>Chip Making</v>
          </cell>
          <cell r="F2367" t="str">
            <v>TW</v>
          </cell>
          <cell r="G2367" t="str">
            <v>8458.19.0020</v>
          </cell>
          <cell r="H2367">
            <v>30712.86</v>
          </cell>
          <cell r="I2367">
            <v>24999</v>
          </cell>
          <cell r="J2367">
            <v>24999</v>
          </cell>
          <cell r="K2367">
            <v>21499</v>
          </cell>
          <cell r="L2367">
            <v>32557.09</v>
          </cell>
          <cell r="M2367">
            <v>26499.99</v>
          </cell>
          <cell r="O2367">
            <v>22789.991400000003</v>
          </cell>
          <cell r="P2367">
            <v>35812.799000000006</v>
          </cell>
          <cell r="Q2367">
            <v>29148.999000000003</v>
          </cell>
          <cell r="S2367">
            <v>25068.990540000006</v>
          </cell>
          <cell r="T2367">
            <v>35812.799000000006</v>
          </cell>
          <cell r="U2367">
            <v>29148.999000000003</v>
          </cell>
          <cell r="W2367">
            <v>25068.990540000006</v>
          </cell>
          <cell r="X2367">
            <v>35812.799000000006</v>
          </cell>
          <cell r="Y2367">
            <v>29148.999000000003</v>
          </cell>
          <cell r="AA2367">
            <v>25068.990540000006</v>
          </cell>
        </row>
        <row r="2368">
          <cell r="C2368" t="str">
            <v>JT9-894301</v>
          </cell>
          <cell r="D2368" t="str">
            <v xml:space="preserve">EVS-949 Mill with Y-Axis JET Powerfeed </v>
          </cell>
          <cell r="E2368" t="str">
            <v>Chip Making</v>
          </cell>
          <cell r="F2368" t="str">
            <v>TW</v>
          </cell>
          <cell r="G2368" t="str">
            <v>8458.19.0020</v>
          </cell>
          <cell r="H2368">
            <v>30712.86</v>
          </cell>
          <cell r="I2368">
            <v>24999</v>
          </cell>
          <cell r="J2368">
            <v>24999</v>
          </cell>
          <cell r="K2368">
            <v>21499</v>
          </cell>
          <cell r="L2368">
            <v>32557.09</v>
          </cell>
          <cell r="M2368">
            <v>26499.99</v>
          </cell>
          <cell r="O2368">
            <v>22789.991400000003</v>
          </cell>
          <cell r="P2368">
            <v>35812.799000000006</v>
          </cell>
          <cell r="Q2368">
            <v>29148.999000000003</v>
          </cell>
          <cell r="S2368">
            <v>25068.990540000006</v>
          </cell>
          <cell r="T2368">
            <v>35812.799000000006</v>
          </cell>
          <cell r="U2368">
            <v>29148.999000000003</v>
          </cell>
          <cell r="W2368">
            <v>25068.990540000006</v>
          </cell>
          <cell r="X2368">
            <v>35812.799000000006</v>
          </cell>
          <cell r="Y2368">
            <v>29148.999000000003</v>
          </cell>
          <cell r="AA2368">
            <v>25068.990540000006</v>
          </cell>
        </row>
        <row r="2369">
          <cell r="C2369" t="str">
            <v>JT9-894302</v>
          </cell>
          <cell r="D2369" t="str">
            <v xml:space="preserve">EVS-949 Mill with Z-Axis JET Powerfeed </v>
          </cell>
          <cell r="E2369" t="str">
            <v>Chip Making</v>
          </cell>
          <cell r="F2369" t="str">
            <v>TW</v>
          </cell>
          <cell r="G2369" t="str">
            <v>8458.19.0020</v>
          </cell>
          <cell r="H2369">
            <v>30688.29</v>
          </cell>
          <cell r="I2369">
            <v>24979</v>
          </cell>
          <cell r="J2369">
            <v>24979</v>
          </cell>
          <cell r="K2369">
            <v>21481.8</v>
          </cell>
          <cell r="L2369">
            <v>32557.09</v>
          </cell>
          <cell r="M2369">
            <v>26499.99</v>
          </cell>
          <cell r="O2369">
            <v>22789.991400000003</v>
          </cell>
          <cell r="P2369">
            <v>35812.799000000006</v>
          </cell>
          <cell r="Q2369">
            <v>29148.999000000003</v>
          </cell>
          <cell r="S2369">
            <v>25068.990540000006</v>
          </cell>
          <cell r="T2369">
            <v>35812.799000000006</v>
          </cell>
          <cell r="U2369">
            <v>29148.999000000003</v>
          </cell>
          <cell r="W2369">
            <v>25068.990540000006</v>
          </cell>
          <cell r="X2369">
            <v>35812.799000000006</v>
          </cell>
          <cell r="Y2369">
            <v>29148.999000000003</v>
          </cell>
          <cell r="AA2369">
            <v>25068.990540000006</v>
          </cell>
        </row>
        <row r="2370">
          <cell r="C2370" t="str">
            <v>JT9-894375</v>
          </cell>
          <cell r="D2370" t="str">
            <v xml:space="preserve">EVS-949 Mill with USA Powered Draw Bar </v>
          </cell>
          <cell r="E2370" t="str">
            <v>Chip Making</v>
          </cell>
          <cell r="F2370" t="str">
            <v>TW</v>
          </cell>
          <cell r="G2370" t="str">
            <v>8458.19.0020</v>
          </cell>
          <cell r="H2370">
            <v>31560.57</v>
          </cell>
          <cell r="I2370">
            <v>25689</v>
          </cell>
          <cell r="J2370">
            <v>25689</v>
          </cell>
          <cell r="K2370">
            <v>22092.400000000001</v>
          </cell>
          <cell r="L2370">
            <v>33453.99</v>
          </cell>
          <cell r="M2370">
            <v>27229.99</v>
          </cell>
          <cell r="O2370">
            <v>23417.791400000002</v>
          </cell>
          <cell r="P2370">
            <v>36799.389000000003</v>
          </cell>
          <cell r="Q2370">
            <v>29951.999000000003</v>
          </cell>
          <cell r="S2370">
            <v>25759.570540000004</v>
          </cell>
          <cell r="T2370">
            <v>36799.389000000003</v>
          </cell>
          <cell r="U2370">
            <v>29951.999000000003</v>
          </cell>
          <cell r="W2370">
            <v>25759.570540000004</v>
          </cell>
          <cell r="X2370">
            <v>36799.389000000003</v>
          </cell>
          <cell r="Y2370">
            <v>29951.999000000003</v>
          </cell>
          <cell r="AA2370">
            <v>25759.570540000004</v>
          </cell>
        </row>
        <row r="2371">
          <cell r="C2371" t="str">
            <v>JT9-894304</v>
          </cell>
          <cell r="D2371" t="str">
            <v xml:space="preserve">EVS-949 Mill with X-Axis JET Powerfeed and USA Powered Draw Bar </v>
          </cell>
          <cell r="E2371" t="str">
            <v>Chip Making</v>
          </cell>
          <cell r="F2371" t="str">
            <v>TW</v>
          </cell>
          <cell r="G2371" t="str">
            <v>8458.19.0020</v>
          </cell>
          <cell r="H2371">
            <v>34030</v>
          </cell>
          <cell r="I2371">
            <v>27699</v>
          </cell>
          <cell r="J2371">
            <v>27699</v>
          </cell>
          <cell r="K2371">
            <v>23821</v>
          </cell>
          <cell r="L2371">
            <v>36119.99</v>
          </cell>
          <cell r="M2371">
            <v>29399.99</v>
          </cell>
          <cell r="O2371">
            <v>25283.991400000003</v>
          </cell>
          <cell r="P2371">
            <v>39731.989000000001</v>
          </cell>
          <cell r="Q2371">
            <v>32338.999000000003</v>
          </cell>
          <cell r="S2371">
            <v>27812.390540000004</v>
          </cell>
          <cell r="T2371">
            <v>39731.989000000001</v>
          </cell>
          <cell r="U2371">
            <v>32338.999000000003</v>
          </cell>
          <cell r="W2371">
            <v>27812.390540000004</v>
          </cell>
          <cell r="X2371">
            <v>39731.989000000001</v>
          </cell>
          <cell r="Y2371">
            <v>32338.999000000003</v>
          </cell>
          <cell r="AA2371">
            <v>27812.390540000004</v>
          </cell>
        </row>
        <row r="2372">
          <cell r="C2372" t="str">
            <v>JT9-894305</v>
          </cell>
          <cell r="D2372" t="str">
            <v xml:space="preserve">EVS-949 Mill with X, Y-Axis JET Powerfeeds </v>
          </cell>
          <cell r="E2372" t="str">
            <v>Chip Making</v>
          </cell>
          <cell r="F2372" t="str">
            <v>TW</v>
          </cell>
          <cell r="G2372" t="str">
            <v>8458.19.0020</v>
          </cell>
          <cell r="H2372">
            <v>32432.86</v>
          </cell>
          <cell r="I2372">
            <v>26399</v>
          </cell>
          <cell r="J2372">
            <v>26399</v>
          </cell>
          <cell r="K2372">
            <v>22703</v>
          </cell>
          <cell r="L2372">
            <v>34399.99</v>
          </cell>
          <cell r="M2372">
            <v>27999.99</v>
          </cell>
          <cell r="O2372">
            <v>24079.991400000003</v>
          </cell>
          <cell r="P2372">
            <v>37839.989000000001</v>
          </cell>
          <cell r="Q2372">
            <v>30798.999000000003</v>
          </cell>
          <cell r="S2372">
            <v>26487.990540000006</v>
          </cell>
          <cell r="T2372">
            <v>37839.989000000001</v>
          </cell>
          <cell r="U2372">
            <v>30798.999000000003</v>
          </cell>
          <cell r="W2372">
            <v>26487.990540000006</v>
          </cell>
          <cell r="X2372">
            <v>37839.989000000001</v>
          </cell>
          <cell r="Y2372">
            <v>30798.999000000003</v>
          </cell>
          <cell r="AA2372">
            <v>26487.990540000006</v>
          </cell>
        </row>
        <row r="2373">
          <cell r="C2373" t="str">
            <v>JT9-894306</v>
          </cell>
          <cell r="D2373" t="str">
            <v xml:space="preserve">EVS-949 Mill with X, Y-Axis JET Powerfeeds and USA Powered Draw Bar </v>
          </cell>
          <cell r="E2373" t="str">
            <v>Chip Making</v>
          </cell>
          <cell r="F2373" t="str">
            <v>TW</v>
          </cell>
          <cell r="G2373" t="str">
            <v>8458.19.0020</v>
          </cell>
          <cell r="H2373">
            <v>35946.57</v>
          </cell>
          <cell r="I2373">
            <v>29259</v>
          </cell>
          <cell r="J2373">
            <v>29259</v>
          </cell>
          <cell r="K2373">
            <v>25162.6</v>
          </cell>
          <cell r="L2373">
            <v>37594.29</v>
          </cell>
          <cell r="M2373">
            <v>30599.99</v>
          </cell>
          <cell r="O2373">
            <v>26315.991400000003</v>
          </cell>
          <cell r="P2373">
            <v>41353.719000000005</v>
          </cell>
          <cell r="Q2373">
            <v>33658.999000000003</v>
          </cell>
          <cell r="S2373">
            <v>28947.590540000005</v>
          </cell>
          <cell r="T2373">
            <v>41353.719000000005</v>
          </cell>
          <cell r="U2373">
            <v>33658.999000000003</v>
          </cell>
          <cell r="W2373">
            <v>28947.590540000005</v>
          </cell>
          <cell r="X2373">
            <v>41353.719000000005</v>
          </cell>
          <cell r="Y2373">
            <v>33658.999000000003</v>
          </cell>
          <cell r="AA2373">
            <v>28947.590540000005</v>
          </cell>
        </row>
        <row r="2374">
          <cell r="C2374" t="str">
            <v>JT9-894307</v>
          </cell>
          <cell r="D2374" t="str">
            <v xml:space="preserve">EVS-949 Mill with X, Y, Z-Axis JET Powerfeeds </v>
          </cell>
          <cell r="E2374" t="str">
            <v>Chip Making</v>
          </cell>
          <cell r="F2374" t="str">
            <v>TW</v>
          </cell>
          <cell r="G2374" t="str">
            <v>8458.19.0020</v>
          </cell>
          <cell r="H2374">
            <v>34177.43</v>
          </cell>
          <cell r="I2374">
            <v>27819</v>
          </cell>
          <cell r="J2374">
            <v>27819</v>
          </cell>
          <cell r="K2374">
            <v>23924.2</v>
          </cell>
          <cell r="L2374">
            <v>35874.29</v>
          </cell>
          <cell r="M2374">
            <v>29199.99</v>
          </cell>
          <cell r="O2374">
            <v>25111.991400000003</v>
          </cell>
          <cell r="P2374">
            <v>39461.719000000005</v>
          </cell>
          <cell r="Q2374">
            <v>32118.999000000003</v>
          </cell>
          <cell r="S2374">
            <v>27623.190540000007</v>
          </cell>
          <cell r="T2374">
            <v>39461.719000000005</v>
          </cell>
          <cell r="U2374">
            <v>32118.999000000003</v>
          </cell>
          <cell r="W2374">
            <v>27623.190540000007</v>
          </cell>
          <cell r="X2374">
            <v>39461.719000000005</v>
          </cell>
          <cell r="Y2374">
            <v>32118.999000000003</v>
          </cell>
          <cell r="AA2374">
            <v>27623.190540000007</v>
          </cell>
        </row>
        <row r="2375">
          <cell r="C2375" t="str">
            <v>JT9-894308</v>
          </cell>
          <cell r="D2375" t="str">
            <v xml:space="preserve">EVS-949 Mill with X, Y, Z-Axis JET Powerfeeds and Air USA Powered Draw Bar </v>
          </cell>
          <cell r="E2375" t="str">
            <v>Chip Making</v>
          </cell>
          <cell r="F2375" t="str">
            <v>TW</v>
          </cell>
          <cell r="G2375" t="str">
            <v>8458.19.0020</v>
          </cell>
          <cell r="H2375">
            <v>37298</v>
          </cell>
          <cell r="I2375">
            <v>30359</v>
          </cell>
          <cell r="J2375">
            <v>30359</v>
          </cell>
          <cell r="K2375">
            <v>26108.6</v>
          </cell>
          <cell r="L2375">
            <v>39068.589999999997</v>
          </cell>
          <cell r="M2375">
            <v>31799.99</v>
          </cell>
          <cell r="O2375">
            <v>27347.991400000003</v>
          </cell>
          <cell r="P2375">
            <v>42975.449000000001</v>
          </cell>
          <cell r="Q2375">
            <v>34978.999000000003</v>
          </cell>
          <cell r="S2375">
            <v>30082.790540000005</v>
          </cell>
          <cell r="T2375">
            <v>42975.449000000001</v>
          </cell>
          <cell r="U2375">
            <v>34978.999000000003</v>
          </cell>
          <cell r="W2375">
            <v>30082.790540000005</v>
          </cell>
          <cell r="X2375">
            <v>42975.449000000001</v>
          </cell>
          <cell r="Y2375">
            <v>34978.999000000003</v>
          </cell>
          <cell r="AA2375">
            <v>30082.790540000005</v>
          </cell>
        </row>
        <row r="2376">
          <cell r="C2376" t="str">
            <v xml:space="preserve">ELITE EVS 9 x 49 MILL WITH ACU-RITE 200S DRO </v>
          </cell>
        </row>
        <row r="2377">
          <cell r="C2377" t="str">
            <v>JT9-894309</v>
          </cell>
          <cell r="D2377" t="str">
            <v xml:space="preserve">EVS-949 Mill with 2-Axis ACU-RITE 203 DRO </v>
          </cell>
          <cell r="E2377" t="str">
            <v>Chip Making</v>
          </cell>
          <cell r="F2377" t="str">
            <v>TW</v>
          </cell>
          <cell r="G2377" t="str">
            <v>8458.19.0020</v>
          </cell>
          <cell r="H2377">
            <v>33317.43</v>
          </cell>
          <cell r="I2377">
            <v>27119</v>
          </cell>
          <cell r="J2377">
            <v>27119</v>
          </cell>
          <cell r="K2377">
            <v>23322.2</v>
          </cell>
          <cell r="L2377">
            <v>35014.29</v>
          </cell>
          <cell r="M2377">
            <v>28499.99</v>
          </cell>
          <cell r="O2377">
            <v>24509.991400000003</v>
          </cell>
          <cell r="P2377">
            <v>38515.719000000005</v>
          </cell>
          <cell r="Q2377">
            <v>31348.999000000003</v>
          </cell>
          <cell r="S2377">
            <v>26960.990540000006</v>
          </cell>
          <cell r="T2377">
            <v>38515.719000000005</v>
          </cell>
          <cell r="U2377">
            <v>31348.999000000003</v>
          </cell>
          <cell r="W2377">
            <v>26960.990540000006</v>
          </cell>
          <cell r="X2377">
            <v>38515.719000000005</v>
          </cell>
          <cell r="Y2377">
            <v>31348.999000000003</v>
          </cell>
          <cell r="AA2377">
            <v>26960.990540000006</v>
          </cell>
        </row>
        <row r="2378">
          <cell r="C2378" t="str">
            <v>JT9-894310</v>
          </cell>
          <cell r="D2378" t="str">
            <v xml:space="preserve">EVS-949 Mill with 2-Axis ACU-RITE 203 DRO and X-Axis JET Powerfeed </v>
          </cell>
          <cell r="E2378" t="str">
            <v>Chip Making</v>
          </cell>
          <cell r="F2378" t="str">
            <v>TW</v>
          </cell>
          <cell r="G2378" t="str">
            <v>8458.19.0020</v>
          </cell>
          <cell r="H2378">
            <v>35062</v>
          </cell>
          <cell r="I2378">
            <v>28539</v>
          </cell>
          <cell r="J2378">
            <v>28539</v>
          </cell>
          <cell r="K2378">
            <v>24543.4</v>
          </cell>
          <cell r="L2378">
            <v>37164.29</v>
          </cell>
          <cell r="M2378">
            <v>30249.99</v>
          </cell>
          <cell r="O2378">
            <v>26014.991400000003</v>
          </cell>
          <cell r="P2378">
            <v>40880.719000000005</v>
          </cell>
          <cell r="Q2378">
            <v>33273.999000000003</v>
          </cell>
          <cell r="S2378">
            <v>28616.490540000006</v>
          </cell>
          <cell r="T2378">
            <v>40880.719000000005</v>
          </cell>
          <cell r="U2378">
            <v>33273.999000000003</v>
          </cell>
          <cell r="W2378">
            <v>28616.490540000006</v>
          </cell>
          <cell r="X2378">
            <v>40880.719000000005</v>
          </cell>
          <cell r="Y2378">
            <v>33273.999000000003</v>
          </cell>
          <cell r="AA2378">
            <v>28616.490540000006</v>
          </cell>
        </row>
        <row r="2379">
          <cell r="C2379" t="str">
            <v>JT9-894311</v>
          </cell>
          <cell r="D2379" t="str">
            <v xml:space="preserve">EVS-949 Mill with 2-Axis ACU-RITE 203 DRO and X-Axis JET Powerfeed and USA Powered Draw Bar </v>
          </cell>
          <cell r="E2379" t="str">
            <v>Chip Making</v>
          </cell>
          <cell r="F2379" t="str">
            <v>TW</v>
          </cell>
          <cell r="G2379" t="str">
            <v>8458.19.0020</v>
          </cell>
          <cell r="H2379">
            <v>38723.14</v>
          </cell>
          <cell r="I2379">
            <v>31519</v>
          </cell>
          <cell r="J2379">
            <v>31519</v>
          </cell>
          <cell r="K2379">
            <v>27106.2</v>
          </cell>
          <cell r="L2379">
            <v>40542.79</v>
          </cell>
          <cell r="M2379">
            <v>32999.99</v>
          </cell>
          <cell r="O2379">
            <v>28379.991399999999</v>
          </cell>
          <cell r="P2379">
            <v>44597.069000000003</v>
          </cell>
          <cell r="Q2379">
            <v>36298.999000000003</v>
          </cell>
          <cell r="S2379">
            <v>31217.990540000003</v>
          </cell>
          <cell r="T2379">
            <v>44597.069000000003</v>
          </cell>
          <cell r="U2379">
            <v>36298.999000000003</v>
          </cell>
          <cell r="W2379">
            <v>31217.990540000003</v>
          </cell>
          <cell r="X2379">
            <v>44597.069000000003</v>
          </cell>
          <cell r="Y2379">
            <v>36298.999000000003</v>
          </cell>
          <cell r="AA2379">
            <v>31217.990540000003</v>
          </cell>
        </row>
        <row r="2380">
          <cell r="C2380" t="str">
            <v>JT9-894312</v>
          </cell>
          <cell r="D2380" t="str">
            <v xml:space="preserve">EVS-949 Mill with 2-Axis ACU-RITE 203 DRO and X, Y-Axis JET Powerfeeds </v>
          </cell>
          <cell r="E2380" t="str">
            <v>Chip Making</v>
          </cell>
          <cell r="F2380" t="str">
            <v>TW</v>
          </cell>
          <cell r="G2380" t="str">
            <v>8458.19.0020</v>
          </cell>
          <cell r="H2380">
            <v>37003.14</v>
          </cell>
          <cell r="I2380">
            <v>30119</v>
          </cell>
          <cell r="J2380">
            <v>30119</v>
          </cell>
          <cell r="K2380">
            <v>25902.2</v>
          </cell>
          <cell r="L2380">
            <v>38822.79</v>
          </cell>
          <cell r="M2380">
            <v>31599.99</v>
          </cell>
          <cell r="O2380">
            <v>27175.991400000003</v>
          </cell>
          <cell r="P2380">
            <v>42705.069000000003</v>
          </cell>
          <cell r="Q2380">
            <v>34758.999000000003</v>
          </cell>
          <cell r="S2380">
            <v>29893.590540000005</v>
          </cell>
          <cell r="T2380">
            <v>42705.069000000003</v>
          </cell>
          <cell r="U2380">
            <v>34758.999000000003</v>
          </cell>
          <cell r="W2380">
            <v>29893.590540000005</v>
          </cell>
          <cell r="X2380">
            <v>42705.069000000003</v>
          </cell>
          <cell r="Y2380">
            <v>34758.999000000003</v>
          </cell>
          <cell r="AA2380">
            <v>29893.590540000005</v>
          </cell>
        </row>
        <row r="2381">
          <cell r="C2381" t="str">
            <v>JT9-894313</v>
          </cell>
          <cell r="D2381" t="str">
            <v xml:space="preserve">EVS-949 Mill with 2-Axis ACU-RITE 203 DRO and X, Y-Axis JET Powerfeeds and USA Powered Draw Bar </v>
          </cell>
          <cell r="E2381" t="str">
            <v>Chip Making</v>
          </cell>
          <cell r="F2381" t="str">
            <v>TW</v>
          </cell>
          <cell r="G2381" t="str">
            <v>8458.19.0020</v>
          </cell>
          <cell r="H2381">
            <v>40185.14</v>
          </cell>
          <cell r="I2381">
            <v>32709</v>
          </cell>
          <cell r="J2381">
            <v>32709</v>
          </cell>
          <cell r="K2381">
            <v>28129.599999999999</v>
          </cell>
          <cell r="L2381">
            <v>42017.09</v>
          </cell>
          <cell r="M2381">
            <v>34199.99</v>
          </cell>
          <cell r="O2381">
            <v>29411.991399999999</v>
          </cell>
          <cell r="P2381">
            <v>46218.798999999999</v>
          </cell>
          <cell r="Q2381">
            <v>37618.999000000003</v>
          </cell>
          <cell r="S2381">
            <v>32353.190540000003</v>
          </cell>
          <cell r="T2381">
            <v>46218.798999999999</v>
          </cell>
          <cell r="U2381">
            <v>37618.999000000003</v>
          </cell>
          <cell r="W2381">
            <v>32353.190540000003</v>
          </cell>
          <cell r="X2381">
            <v>46218.798999999999</v>
          </cell>
          <cell r="Y2381">
            <v>37618.999000000003</v>
          </cell>
          <cell r="AA2381">
            <v>32353.190540000003</v>
          </cell>
        </row>
        <row r="2382">
          <cell r="C2382" t="str">
            <v>JT9-894314</v>
          </cell>
          <cell r="D2382" t="str">
            <v xml:space="preserve">EVS-949 Mill with 2-Axis ACU-RITE 203 DRO and X, Y, Z-Axis JET Powerfeeds </v>
          </cell>
          <cell r="E2382" t="str">
            <v>Chip Making</v>
          </cell>
          <cell r="F2382" t="str">
            <v>TW</v>
          </cell>
          <cell r="G2382" t="str">
            <v>8458.19.0020</v>
          </cell>
          <cell r="H2382">
            <v>38268.57</v>
          </cell>
          <cell r="I2382">
            <v>31149</v>
          </cell>
          <cell r="J2382">
            <v>31149</v>
          </cell>
          <cell r="K2382">
            <v>26788</v>
          </cell>
          <cell r="L2382">
            <v>40051.39</v>
          </cell>
          <cell r="M2382">
            <v>32599.99</v>
          </cell>
          <cell r="O2382">
            <v>28035.991400000003</v>
          </cell>
          <cell r="P2382">
            <v>44056.529000000002</v>
          </cell>
          <cell r="Q2382">
            <v>35858.999000000003</v>
          </cell>
          <cell r="S2382">
            <v>30839.590540000005</v>
          </cell>
          <cell r="T2382">
            <v>44056.529000000002</v>
          </cell>
          <cell r="U2382">
            <v>35858.999000000003</v>
          </cell>
          <cell r="W2382">
            <v>30839.590540000005</v>
          </cell>
          <cell r="X2382">
            <v>44056.529000000002</v>
          </cell>
          <cell r="Y2382">
            <v>35858.999000000003</v>
          </cell>
          <cell r="AA2382">
            <v>30839.590540000005</v>
          </cell>
        </row>
        <row r="2383">
          <cell r="C2383" t="str">
            <v>JT9-894315</v>
          </cell>
          <cell r="D2383" t="str">
            <v xml:space="preserve">EVS-949 Mill with 2-Axis ACU-RITE 203 DRO and X, Y, Z-Axis JET Powerfeeds and USA Powered Draw Bar </v>
          </cell>
          <cell r="E2383" t="str">
            <v>Chip Making</v>
          </cell>
          <cell r="F2383" t="str">
            <v>TW</v>
          </cell>
          <cell r="G2383" t="str">
            <v>8458.19.0020</v>
          </cell>
          <cell r="H2383">
            <v>41376.86</v>
          </cell>
          <cell r="I2383">
            <v>33679</v>
          </cell>
          <cell r="J2383">
            <v>33679</v>
          </cell>
          <cell r="K2383">
            <v>28963.8</v>
          </cell>
          <cell r="L2383">
            <v>43491.39</v>
          </cell>
          <cell r="M2383">
            <v>35399.99</v>
          </cell>
          <cell r="N2383">
            <v>35399.99</v>
          </cell>
          <cell r="O2383">
            <v>30443.991399999999</v>
          </cell>
          <cell r="P2383">
            <v>47840.529000000002</v>
          </cell>
          <cell r="Q2383">
            <v>38938.999000000003</v>
          </cell>
          <cell r="R2383">
            <v>38938.999000000003</v>
          </cell>
          <cell r="S2383">
            <v>33488.39054</v>
          </cell>
          <cell r="T2383">
            <v>47840.529000000002</v>
          </cell>
          <cell r="U2383">
            <v>38938.999000000003</v>
          </cell>
          <cell r="W2383">
            <v>33488.39054</v>
          </cell>
          <cell r="X2383">
            <v>47840.529000000002</v>
          </cell>
          <cell r="Y2383">
            <v>38938.999000000003</v>
          </cell>
          <cell r="AA2383">
            <v>33488.39054</v>
          </cell>
        </row>
        <row r="2384">
          <cell r="C2384" t="str">
            <v xml:space="preserve">ELITE EVS 9 x 49 MILL WITH ACU-RITE 3-AXIS (QUILL) 200S DRO </v>
          </cell>
        </row>
        <row r="2385">
          <cell r="C2385" t="str">
            <v>JT9-894316</v>
          </cell>
          <cell r="D2385" t="str">
            <v xml:space="preserve">EVS-949 Mill with 3-Axis ACU-RITE 203 (Quill) DRO </v>
          </cell>
          <cell r="E2385" t="str">
            <v>Chip Making</v>
          </cell>
          <cell r="F2385" t="str">
            <v>TW</v>
          </cell>
          <cell r="G2385" t="str">
            <v>8458.19.0020</v>
          </cell>
          <cell r="H2385">
            <v>34054.57</v>
          </cell>
          <cell r="I2385">
            <v>27719</v>
          </cell>
          <cell r="J2385">
            <v>27719</v>
          </cell>
          <cell r="K2385">
            <v>23838.2</v>
          </cell>
          <cell r="L2385">
            <v>35874.29</v>
          </cell>
          <cell r="M2385">
            <v>29199.99</v>
          </cell>
          <cell r="O2385">
            <v>25111.991400000003</v>
          </cell>
          <cell r="P2385">
            <v>39461.719000000005</v>
          </cell>
          <cell r="Q2385">
            <v>32118.999000000003</v>
          </cell>
          <cell r="S2385">
            <v>27623.190540000007</v>
          </cell>
          <cell r="T2385">
            <v>39461.719000000005</v>
          </cell>
          <cell r="U2385">
            <v>32118.999000000003</v>
          </cell>
          <cell r="W2385">
            <v>27623.190540000007</v>
          </cell>
          <cell r="X2385">
            <v>39461.719000000005</v>
          </cell>
          <cell r="Y2385">
            <v>32118.999000000003</v>
          </cell>
          <cell r="AA2385">
            <v>27623.190540000007</v>
          </cell>
        </row>
        <row r="2386">
          <cell r="C2386" t="str">
            <v>JT9-894317</v>
          </cell>
          <cell r="D2386" t="str">
            <v xml:space="preserve">EVS-949 Mill with 3-Axis ACU-RITE 203 (Quill) DRO and X-Axis JET Powerfeed </v>
          </cell>
          <cell r="E2386" t="str">
            <v>Chip Making</v>
          </cell>
          <cell r="F2386" t="str">
            <v>TW</v>
          </cell>
          <cell r="G2386" t="str">
            <v>8458.19.0020</v>
          </cell>
          <cell r="H2386">
            <v>35995.71</v>
          </cell>
          <cell r="I2386">
            <v>29299</v>
          </cell>
          <cell r="J2386">
            <v>29299</v>
          </cell>
          <cell r="K2386">
            <v>25197</v>
          </cell>
          <cell r="L2386">
            <v>37839.99</v>
          </cell>
          <cell r="M2386">
            <v>30799.99</v>
          </cell>
          <cell r="O2386">
            <v>26487.991400000003</v>
          </cell>
          <cell r="P2386">
            <v>41623.989000000001</v>
          </cell>
          <cell r="Q2386">
            <v>33878.999000000003</v>
          </cell>
          <cell r="S2386">
            <v>29136.790540000005</v>
          </cell>
          <cell r="T2386">
            <v>41623.989000000001</v>
          </cell>
          <cell r="U2386">
            <v>33878.999000000003</v>
          </cell>
          <cell r="W2386">
            <v>29136.790540000005</v>
          </cell>
          <cell r="X2386">
            <v>41623.989000000001</v>
          </cell>
          <cell r="Y2386">
            <v>33878.999000000003</v>
          </cell>
          <cell r="AA2386">
            <v>29136.790540000005</v>
          </cell>
        </row>
        <row r="2387">
          <cell r="C2387" t="str">
            <v>JT9-894318</v>
          </cell>
          <cell r="D2387" t="str">
            <v xml:space="preserve">EVS-949 Mill with 3-Axis ACU-RITE 203 (Quill) DRO and X-Axis JET Powerfeed and USA Powered Draw Bar </v>
          </cell>
          <cell r="E2387" t="str">
            <v>Chip Making</v>
          </cell>
          <cell r="F2387" t="str">
            <v>TW</v>
          </cell>
          <cell r="G2387" t="str">
            <v>8458.19.0020</v>
          </cell>
          <cell r="H2387">
            <v>39534</v>
          </cell>
          <cell r="I2387">
            <v>32179</v>
          </cell>
          <cell r="J2387">
            <v>32179</v>
          </cell>
          <cell r="K2387">
            <v>27673.8</v>
          </cell>
          <cell r="L2387">
            <v>41402.79</v>
          </cell>
          <cell r="M2387">
            <v>33699.99</v>
          </cell>
          <cell r="O2387">
            <v>28981.991399999999</v>
          </cell>
          <cell r="P2387">
            <v>45543.069000000003</v>
          </cell>
          <cell r="Q2387">
            <v>37068.999000000003</v>
          </cell>
          <cell r="S2387">
            <v>31880.190540000003</v>
          </cell>
          <cell r="T2387">
            <v>45543.069000000003</v>
          </cell>
          <cell r="U2387">
            <v>37068.999000000003</v>
          </cell>
          <cell r="W2387">
            <v>31880.190540000003</v>
          </cell>
          <cell r="X2387">
            <v>45543.069000000003</v>
          </cell>
          <cell r="Y2387">
            <v>37068.999000000003</v>
          </cell>
          <cell r="AA2387">
            <v>31880.190540000003</v>
          </cell>
        </row>
        <row r="2388">
          <cell r="C2388" t="str">
            <v>JT9-894319</v>
          </cell>
          <cell r="D2388" t="str">
            <v xml:space="preserve">EVS-949 Mill with 3-Axis ACU-RITE 203 (Quill) DRO and X, Y-Axis JET Powerfeeds </v>
          </cell>
          <cell r="E2388" t="str">
            <v>Chip Making</v>
          </cell>
          <cell r="F2388" t="str">
            <v>TW</v>
          </cell>
          <cell r="G2388" t="str">
            <v>8458.19.0020</v>
          </cell>
          <cell r="H2388">
            <v>37900</v>
          </cell>
          <cell r="I2388">
            <v>30849</v>
          </cell>
          <cell r="J2388">
            <v>30849</v>
          </cell>
          <cell r="K2388">
            <v>26530</v>
          </cell>
          <cell r="L2388">
            <v>39805.689999999995</v>
          </cell>
          <cell r="M2388">
            <v>32399.99</v>
          </cell>
          <cell r="O2388">
            <v>27863.991400000003</v>
          </cell>
          <cell r="P2388">
            <v>43786.258999999998</v>
          </cell>
          <cell r="Q2388">
            <v>35638.999000000003</v>
          </cell>
          <cell r="S2388">
            <v>30650.390540000004</v>
          </cell>
          <cell r="T2388">
            <v>43786.258999999998</v>
          </cell>
          <cell r="U2388">
            <v>35638.999000000003</v>
          </cell>
          <cell r="W2388">
            <v>30650.390540000004</v>
          </cell>
          <cell r="X2388">
            <v>43786.258999999998</v>
          </cell>
          <cell r="Y2388">
            <v>35638.999000000003</v>
          </cell>
          <cell r="AA2388">
            <v>30650.390540000004</v>
          </cell>
        </row>
        <row r="2389">
          <cell r="C2389" t="str">
            <v>JT9-894320</v>
          </cell>
          <cell r="D2389" t="str">
            <v xml:space="preserve">EVS-949 Mill with 3-Axis ACU-RITE 203 (Quill) DRO and X, Y-Axis JET Powerfeeds and USA Powered Draw Bar </v>
          </cell>
          <cell r="E2389" t="str">
            <v>Chip Making</v>
          </cell>
          <cell r="F2389" t="str">
            <v>TW</v>
          </cell>
          <cell r="G2389" t="str">
            <v>8458.19.0020</v>
          </cell>
          <cell r="H2389">
            <v>41364.57</v>
          </cell>
          <cell r="I2389">
            <v>33669</v>
          </cell>
          <cell r="J2389">
            <v>33669</v>
          </cell>
          <cell r="K2389">
            <v>28955.200000000001</v>
          </cell>
          <cell r="L2389">
            <v>43859.99</v>
          </cell>
          <cell r="M2389">
            <v>35699.99</v>
          </cell>
          <cell r="O2389">
            <v>30701.991399999999</v>
          </cell>
          <cell r="P2389">
            <v>48245.989000000001</v>
          </cell>
          <cell r="Q2389">
            <v>39268.999000000003</v>
          </cell>
          <cell r="S2389">
            <v>33772.190540000003</v>
          </cell>
          <cell r="T2389">
            <v>48245.989000000001</v>
          </cell>
          <cell r="U2389">
            <v>39268.999000000003</v>
          </cell>
          <cell r="W2389">
            <v>33772.190540000003</v>
          </cell>
          <cell r="X2389">
            <v>48245.989000000001</v>
          </cell>
          <cell r="Y2389">
            <v>39268.999000000003</v>
          </cell>
          <cell r="AA2389">
            <v>33772.190540000003</v>
          </cell>
        </row>
        <row r="2390">
          <cell r="C2390" t="str">
            <v>JT9-894321</v>
          </cell>
          <cell r="D2390" t="str">
            <v xml:space="preserve">EVS-949 Mill with 3-Axis ACU-RITE 203 (Quill) DRO and X, Y, Z-Axis JET Powerfeeds </v>
          </cell>
          <cell r="E2390" t="str">
            <v>Chip Making</v>
          </cell>
          <cell r="F2390" t="str">
            <v>TW</v>
          </cell>
          <cell r="G2390" t="str">
            <v>8458.19.0020</v>
          </cell>
          <cell r="H2390">
            <v>39534</v>
          </cell>
          <cell r="I2390">
            <v>32179</v>
          </cell>
          <cell r="J2390">
            <v>32179</v>
          </cell>
          <cell r="K2390">
            <v>27673.8</v>
          </cell>
          <cell r="L2390">
            <v>41648.589999999997</v>
          </cell>
          <cell r="M2390">
            <v>33899.99</v>
          </cell>
          <cell r="O2390">
            <v>29153.991399999999</v>
          </cell>
          <cell r="P2390">
            <v>45813.449000000001</v>
          </cell>
          <cell r="Q2390">
            <v>37288.999000000003</v>
          </cell>
          <cell r="S2390">
            <v>32069.39054</v>
          </cell>
          <cell r="T2390">
            <v>45813.449000000001</v>
          </cell>
          <cell r="U2390">
            <v>37288.999000000003</v>
          </cell>
          <cell r="W2390">
            <v>32069.39054</v>
          </cell>
          <cell r="X2390">
            <v>45813.449000000001</v>
          </cell>
          <cell r="Y2390">
            <v>37288.999000000003</v>
          </cell>
          <cell r="AA2390">
            <v>32069.39054</v>
          </cell>
        </row>
        <row r="2391">
          <cell r="C2391" t="str">
            <v>JT9-894322</v>
          </cell>
          <cell r="D2391" t="str">
            <v xml:space="preserve">EVS-949 Mill with 3-Axis ACU-RITE 203 (Quill) DRO and X, Y, Z-Axis JET Powerfeeds and USA Powered Draw Bar </v>
          </cell>
          <cell r="E2391" t="str">
            <v>Chip Making</v>
          </cell>
          <cell r="F2391" t="str">
            <v>TW</v>
          </cell>
          <cell r="G2391" t="str">
            <v>8458.19.0020</v>
          </cell>
          <cell r="H2391">
            <v>43047.71</v>
          </cell>
          <cell r="I2391">
            <v>35039</v>
          </cell>
          <cell r="J2391">
            <v>35039</v>
          </cell>
          <cell r="K2391">
            <v>30133.4</v>
          </cell>
          <cell r="L2391">
            <v>45702.79</v>
          </cell>
          <cell r="M2391">
            <v>37199.99</v>
          </cell>
          <cell r="O2391">
            <v>31991.991399999999</v>
          </cell>
          <cell r="P2391">
            <v>50273.069000000003</v>
          </cell>
          <cell r="Q2391">
            <v>40918.999000000003</v>
          </cell>
          <cell r="S2391">
            <v>35191.190540000003</v>
          </cell>
          <cell r="T2391">
            <v>50273.069000000003</v>
          </cell>
          <cell r="U2391">
            <v>40918.999000000003</v>
          </cell>
          <cell r="W2391">
            <v>35191.190540000003</v>
          </cell>
          <cell r="X2391">
            <v>50273.069000000003</v>
          </cell>
          <cell r="Y2391">
            <v>40918.999000000003</v>
          </cell>
          <cell r="AA2391">
            <v>35191.190540000003</v>
          </cell>
        </row>
        <row r="2392">
          <cell r="C2392" t="str">
            <v xml:space="preserve">ELITE EVS 9 x 49 MILL WITH ACU-RITE 3-AXIS (KNEE) 200S DRO </v>
          </cell>
        </row>
        <row r="2393">
          <cell r="C2393" t="str">
            <v>JT9-894323</v>
          </cell>
          <cell r="D2393" t="str">
            <v xml:space="preserve">EVS-949 Mill with 3-Axis ACU-RITE 203 (Knee) DRO </v>
          </cell>
          <cell r="E2393" t="str">
            <v>Chip Making</v>
          </cell>
          <cell r="F2393" t="str">
            <v>TW</v>
          </cell>
          <cell r="G2393" t="str">
            <v>8458.19.0020</v>
          </cell>
          <cell r="H2393">
            <v>35221.71</v>
          </cell>
          <cell r="I2393">
            <v>28669</v>
          </cell>
          <cell r="J2393">
            <v>28669</v>
          </cell>
          <cell r="K2393">
            <v>24655.200000000001</v>
          </cell>
          <cell r="L2393">
            <v>36979.99</v>
          </cell>
          <cell r="M2393">
            <v>30099.99</v>
          </cell>
          <cell r="O2393">
            <v>25885.991400000003</v>
          </cell>
          <cell r="P2393">
            <v>40677.989000000001</v>
          </cell>
          <cell r="Q2393">
            <v>33108.999000000003</v>
          </cell>
          <cell r="S2393">
            <v>28474.590540000005</v>
          </cell>
          <cell r="T2393">
            <v>40677.989000000001</v>
          </cell>
          <cell r="U2393">
            <v>33108.999000000003</v>
          </cell>
          <cell r="W2393">
            <v>28474.590540000005</v>
          </cell>
          <cell r="X2393">
            <v>40677.989000000001</v>
          </cell>
          <cell r="Y2393">
            <v>33108.999000000003</v>
          </cell>
          <cell r="AA2393">
            <v>28474.590540000005</v>
          </cell>
        </row>
        <row r="2394">
          <cell r="C2394" t="str">
            <v>JT9-894324</v>
          </cell>
          <cell r="D2394" t="str">
            <v xml:space="preserve">EVS-949 Mill with 3-Axis ACU-RITE 203 (Knee) DRO and X-Axis JET Powerfeed </v>
          </cell>
          <cell r="E2394" t="str">
            <v>Chip Making</v>
          </cell>
          <cell r="F2394" t="str">
            <v>TW</v>
          </cell>
          <cell r="G2394" t="str">
            <v>8458.19.0020</v>
          </cell>
          <cell r="H2394">
            <v>36818.86</v>
          </cell>
          <cell r="I2394">
            <v>29969</v>
          </cell>
          <cell r="J2394">
            <v>29969</v>
          </cell>
          <cell r="K2394">
            <v>25773.200000000001</v>
          </cell>
          <cell r="L2394">
            <v>38699.99</v>
          </cell>
          <cell r="M2394">
            <v>31499.99</v>
          </cell>
          <cell r="O2394">
            <v>27089.991400000003</v>
          </cell>
          <cell r="P2394">
            <v>42569.989000000001</v>
          </cell>
          <cell r="Q2394">
            <v>34648.999000000003</v>
          </cell>
          <cell r="S2394">
            <v>29798.990540000006</v>
          </cell>
          <cell r="T2394">
            <v>42569.989000000001</v>
          </cell>
          <cell r="U2394">
            <v>34648.999000000003</v>
          </cell>
          <cell r="W2394">
            <v>29798.990540000006</v>
          </cell>
          <cell r="X2394">
            <v>42569.989000000001</v>
          </cell>
          <cell r="Y2394">
            <v>34648.999000000003</v>
          </cell>
          <cell r="AA2394">
            <v>29798.990540000006</v>
          </cell>
        </row>
        <row r="2395">
          <cell r="C2395" t="str">
            <v>JT9-894325</v>
          </cell>
          <cell r="D2395" t="str">
            <v xml:space="preserve">EVS-949 Mill with 3-Axis ACU-RITE 203 (Knee) DRO and X-Axis JET Powerfeed and USA Powered Draw Bar </v>
          </cell>
          <cell r="E2395" t="str">
            <v>Chip Making</v>
          </cell>
          <cell r="F2395" t="str">
            <v>TW</v>
          </cell>
          <cell r="G2395" t="str">
            <v>8458.19.0020</v>
          </cell>
          <cell r="H2395">
            <v>40172.86</v>
          </cell>
          <cell r="I2395">
            <v>32699</v>
          </cell>
          <cell r="J2395">
            <v>32699</v>
          </cell>
          <cell r="K2395">
            <v>28121</v>
          </cell>
          <cell r="L2395">
            <v>42078.59</v>
          </cell>
          <cell r="M2395">
            <v>34249.99</v>
          </cell>
          <cell r="O2395">
            <v>29454.991399999999</v>
          </cell>
          <cell r="P2395">
            <v>46286.449000000001</v>
          </cell>
          <cell r="Q2395">
            <v>37673.999000000003</v>
          </cell>
          <cell r="S2395">
            <v>32400.490540000003</v>
          </cell>
          <cell r="T2395">
            <v>46286.449000000001</v>
          </cell>
          <cell r="U2395">
            <v>37673.999000000003</v>
          </cell>
          <cell r="W2395">
            <v>32400.490540000003</v>
          </cell>
          <cell r="X2395">
            <v>46286.449000000001</v>
          </cell>
          <cell r="Y2395">
            <v>37673.999000000003</v>
          </cell>
          <cell r="AA2395">
            <v>32400.490540000003</v>
          </cell>
        </row>
        <row r="2396">
          <cell r="C2396" t="str">
            <v>JT9-894326</v>
          </cell>
          <cell r="D2396" t="str">
            <v xml:space="preserve">EVS-949 Mill with 3-Axis ACU-RITE 203 (Knee) DRO and X, Y-Axis JET Powerfeeds </v>
          </cell>
          <cell r="E2396" t="str">
            <v>Chip Making</v>
          </cell>
          <cell r="F2396" t="str">
            <v>TW</v>
          </cell>
          <cell r="G2396" t="str">
            <v>8458.19.0020</v>
          </cell>
          <cell r="H2396">
            <v>37900</v>
          </cell>
          <cell r="I2396">
            <v>30849</v>
          </cell>
          <cell r="J2396">
            <v>30849</v>
          </cell>
          <cell r="K2396">
            <v>26530</v>
          </cell>
          <cell r="L2396">
            <v>39805.689999999995</v>
          </cell>
          <cell r="M2396">
            <v>32399.99</v>
          </cell>
          <cell r="O2396">
            <v>27863.991400000003</v>
          </cell>
          <cell r="P2396">
            <v>43786.258999999998</v>
          </cell>
          <cell r="Q2396">
            <v>35638.999000000003</v>
          </cell>
          <cell r="S2396">
            <v>30650.390540000004</v>
          </cell>
          <cell r="T2396">
            <v>43786.258999999998</v>
          </cell>
          <cell r="U2396">
            <v>35638.999000000003</v>
          </cell>
          <cell r="W2396">
            <v>30650.390540000004</v>
          </cell>
          <cell r="X2396">
            <v>43786.258999999998</v>
          </cell>
          <cell r="Y2396">
            <v>35638.999000000003</v>
          </cell>
          <cell r="AA2396">
            <v>30650.390540000004</v>
          </cell>
        </row>
        <row r="2397">
          <cell r="C2397" t="str">
            <v>JT9-894327</v>
          </cell>
          <cell r="D2397" t="str">
            <v xml:space="preserve">EVS-949 Mill with 3-Axis ACU-RITE 203 (Knee) DRO and X, Y-Axis JET Powerfeeds and USA Powered Draw Bar </v>
          </cell>
          <cell r="E2397" t="str">
            <v>Chip Making</v>
          </cell>
          <cell r="F2397" t="str">
            <v>TW</v>
          </cell>
          <cell r="G2397" t="str">
            <v>8458.19.0020</v>
          </cell>
          <cell r="H2397">
            <v>39828.86</v>
          </cell>
          <cell r="I2397">
            <v>32419</v>
          </cell>
          <cell r="J2397">
            <v>32419</v>
          </cell>
          <cell r="K2397">
            <v>27880.2</v>
          </cell>
          <cell r="L2397">
            <v>42262.79</v>
          </cell>
          <cell r="M2397">
            <v>34399.99</v>
          </cell>
          <cell r="O2397">
            <v>29583.991399999999</v>
          </cell>
          <cell r="P2397">
            <v>46489.069000000003</v>
          </cell>
          <cell r="Q2397">
            <v>37838.999000000003</v>
          </cell>
          <cell r="S2397">
            <v>32542.39054</v>
          </cell>
          <cell r="T2397">
            <v>46489.069000000003</v>
          </cell>
          <cell r="U2397">
            <v>37838.999000000003</v>
          </cell>
          <cell r="W2397">
            <v>32542.39054</v>
          </cell>
          <cell r="X2397">
            <v>46489.069000000003</v>
          </cell>
          <cell r="Y2397">
            <v>37838.999000000003</v>
          </cell>
          <cell r="AA2397">
            <v>32542.39054</v>
          </cell>
        </row>
        <row r="2398">
          <cell r="C2398" t="str">
            <v>JT9-894328</v>
          </cell>
          <cell r="D2398" t="str">
            <v xml:space="preserve">EVS-949 Mill with 3-Axis ACU-RITE 203 (Knee) DRO and X, Y, Z-Axis JET Powerfeeds </v>
          </cell>
          <cell r="E2398" t="str">
            <v>Chip Making</v>
          </cell>
          <cell r="F2398" t="str">
            <v>TW</v>
          </cell>
          <cell r="G2398" t="str">
            <v>8458.19.0020</v>
          </cell>
          <cell r="H2398">
            <v>39534</v>
          </cell>
          <cell r="I2398">
            <v>32179</v>
          </cell>
          <cell r="J2398">
            <v>32179</v>
          </cell>
          <cell r="K2398">
            <v>27673.8</v>
          </cell>
          <cell r="L2398">
            <v>41525.689999999995</v>
          </cell>
          <cell r="M2398">
            <v>33799.99</v>
          </cell>
          <cell r="O2398">
            <v>29067.991399999999</v>
          </cell>
          <cell r="P2398">
            <v>45678.258999999998</v>
          </cell>
          <cell r="Q2398">
            <v>37178.999000000003</v>
          </cell>
          <cell r="S2398">
            <v>31974.790540000002</v>
          </cell>
          <cell r="T2398">
            <v>45678.258999999998</v>
          </cell>
          <cell r="U2398">
            <v>37178.999000000003</v>
          </cell>
          <cell r="W2398">
            <v>31974.790540000002</v>
          </cell>
          <cell r="X2398">
            <v>45678.258999999998</v>
          </cell>
          <cell r="Y2398">
            <v>37178.999000000003</v>
          </cell>
          <cell r="AA2398">
            <v>31974.790540000002</v>
          </cell>
        </row>
        <row r="2399">
          <cell r="C2399" t="str">
            <v>JT9-894329</v>
          </cell>
          <cell r="D2399" t="str">
            <v xml:space="preserve">EVS-949 Mill with 3-Axis ACU-RITE 203 (Knee) DRO and X, Y, Z-Axis JET Powerfeeds and USA Powered Draw Bar </v>
          </cell>
          <cell r="E2399" t="str">
            <v>Chip Making</v>
          </cell>
          <cell r="F2399" t="str">
            <v>TW</v>
          </cell>
          <cell r="G2399" t="str">
            <v>8458.19.0020</v>
          </cell>
          <cell r="H2399">
            <v>43047.71</v>
          </cell>
          <cell r="I2399">
            <v>35039</v>
          </cell>
          <cell r="J2399">
            <v>35039</v>
          </cell>
          <cell r="K2399">
            <v>30133.4</v>
          </cell>
          <cell r="L2399">
            <v>45027.09</v>
          </cell>
          <cell r="M2399">
            <v>36649.99</v>
          </cell>
          <cell r="O2399">
            <v>31518.991399999999</v>
          </cell>
          <cell r="P2399">
            <v>49529.798999999999</v>
          </cell>
          <cell r="Q2399">
            <v>40313.999000000003</v>
          </cell>
          <cell r="S2399">
            <v>34670.89054</v>
          </cell>
          <cell r="T2399">
            <v>49529.798999999999</v>
          </cell>
          <cell r="U2399">
            <v>40313.999000000003</v>
          </cell>
          <cell r="W2399">
            <v>34670.89054</v>
          </cell>
          <cell r="X2399">
            <v>49529.798999999999</v>
          </cell>
          <cell r="Y2399">
            <v>40313.999000000003</v>
          </cell>
          <cell r="AA2399">
            <v>34670.89054</v>
          </cell>
        </row>
        <row r="2400">
          <cell r="C2400" t="str">
            <v>ELITE EVS 9 x 49 MILL WITH ACU-RITE 303 DRO</v>
          </cell>
        </row>
        <row r="2401">
          <cell r="C2401" t="str">
            <v>JT9-894330</v>
          </cell>
          <cell r="D2401" t="str">
            <v>EVS-949 Mill with 2-Axis ACU-RITE 303 DRO</v>
          </cell>
          <cell r="E2401" t="str">
            <v>Chip Making</v>
          </cell>
          <cell r="F2401" t="str">
            <v>TW</v>
          </cell>
          <cell r="G2401" t="str">
            <v>8458.19.0020</v>
          </cell>
          <cell r="H2401">
            <v>34337.14</v>
          </cell>
          <cell r="I2401">
            <v>27949</v>
          </cell>
          <cell r="J2401">
            <v>27949</v>
          </cell>
          <cell r="K2401">
            <v>24036</v>
          </cell>
          <cell r="L2401">
            <v>36365.689999999995</v>
          </cell>
          <cell r="M2401">
            <v>29599.99</v>
          </cell>
          <cell r="O2401">
            <v>25455.991400000003</v>
          </cell>
          <cell r="P2401">
            <v>40002.258999999998</v>
          </cell>
          <cell r="Q2401">
            <v>32558.999000000003</v>
          </cell>
          <cell r="S2401">
            <v>28001.590540000005</v>
          </cell>
          <cell r="T2401">
            <v>40002.258999999998</v>
          </cell>
          <cell r="U2401">
            <v>32558.999000000003</v>
          </cell>
          <cell r="W2401">
            <v>28001.590540000005</v>
          </cell>
          <cell r="X2401">
            <v>40002.258999999998</v>
          </cell>
          <cell r="Y2401">
            <v>32558.999000000003</v>
          </cell>
          <cell r="AA2401">
            <v>28001.590540000005</v>
          </cell>
        </row>
        <row r="2402">
          <cell r="C2402" t="str">
            <v>JT9-894332</v>
          </cell>
          <cell r="D2402" t="str">
            <v xml:space="preserve">EVS-949 Mill with 2-Axis ACU-RITE 303 DRO and X-Axis JET Powerfeed and USA Powered Draw Bar </v>
          </cell>
          <cell r="E2402" t="str">
            <v>Chip Making</v>
          </cell>
          <cell r="F2402" t="str">
            <v>TW</v>
          </cell>
          <cell r="G2402" t="str">
            <v>8458.19.0020</v>
          </cell>
          <cell r="H2402">
            <v>39214.57</v>
          </cell>
          <cell r="I2402">
            <v>31919</v>
          </cell>
          <cell r="J2402">
            <v>31919</v>
          </cell>
          <cell r="K2402">
            <v>27450.2</v>
          </cell>
          <cell r="L2402">
            <v>41157.089999999997</v>
          </cell>
          <cell r="M2402">
            <v>33499.99</v>
          </cell>
          <cell r="O2402">
            <v>28809.991399999999</v>
          </cell>
          <cell r="P2402">
            <v>45272.798999999999</v>
          </cell>
          <cell r="Q2402">
            <v>36848.999000000003</v>
          </cell>
          <cell r="S2402">
            <v>31690.990540000003</v>
          </cell>
          <cell r="T2402">
            <v>45272.798999999999</v>
          </cell>
          <cell r="U2402">
            <v>36848.999000000003</v>
          </cell>
          <cell r="W2402">
            <v>31690.990540000003</v>
          </cell>
          <cell r="X2402">
            <v>45272.798999999999</v>
          </cell>
          <cell r="Y2402">
            <v>36848.999000000003</v>
          </cell>
          <cell r="AA2402">
            <v>31690.990540000003</v>
          </cell>
        </row>
        <row r="2403">
          <cell r="C2403" t="str">
            <v>JT9-894333</v>
          </cell>
          <cell r="D2403" t="str">
            <v xml:space="preserve">EVS-949 Mill with 2-Axis ACU-RITE 303 DRO and X, Y-Axis JET Powerfeeds </v>
          </cell>
          <cell r="E2403" t="str">
            <v>Chip Making</v>
          </cell>
          <cell r="F2403" t="str">
            <v>TW</v>
          </cell>
          <cell r="G2403" t="str">
            <v>8458.19.0020</v>
          </cell>
          <cell r="H2403">
            <v>37900</v>
          </cell>
          <cell r="I2403">
            <v>30849</v>
          </cell>
          <cell r="J2403">
            <v>30849</v>
          </cell>
          <cell r="K2403">
            <v>26530</v>
          </cell>
          <cell r="L2403">
            <v>40174.29</v>
          </cell>
          <cell r="M2403">
            <v>32699.99</v>
          </cell>
          <cell r="O2403">
            <v>28121.991400000003</v>
          </cell>
          <cell r="P2403">
            <v>44191.719000000005</v>
          </cell>
          <cell r="Q2403">
            <v>35968.999000000003</v>
          </cell>
          <cell r="S2403">
            <v>30934.190540000007</v>
          </cell>
          <cell r="T2403">
            <v>44191.719000000005</v>
          </cell>
          <cell r="U2403">
            <v>35968.999000000003</v>
          </cell>
          <cell r="W2403">
            <v>30934.190540000007</v>
          </cell>
          <cell r="X2403">
            <v>44191.719000000005</v>
          </cell>
          <cell r="Y2403">
            <v>35968.999000000003</v>
          </cell>
          <cell r="AA2403">
            <v>30934.190540000007</v>
          </cell>
        </row>
        <row r="2404">
          <cell r="C2404" t="str">
            <v>JT9-894334</v>
          </cell>
          <cell r="D2404" t="str">
            <v xml:space="preserve">EVS-949 Mill with 2-Axis ACU-RITE 303 DRO and X, Y-Axis JET Powerfeeds and USA  Powered Draw Bar </v>
          </cell>
          <cell r="E2404" t="str">
            <v>Chip Making</v>
          </cell>
          <cell r="F2404" t="str">
            <v>TW</v>
          </cell>
          <cell r="G2404" t="str">
            <v>8458.19.0020</v>
          </cell>
          <cell r="H2404">
            <v>40971.43</v>
          </cell>
          <cell r="I2404">
            <v>33349</v>
          </cell>
          <cell r="J2404">
            <v>33349</v>
          </cell>
          <cell r="K2404">
            <v>28680</v>
          </cell>
          <cell r="L2404">
            <v>42999.99</v>
          </cell>
          <cell r="M2404">
            <v>34999.99</v>
          </cell>
          <cell r="O2404">
            <v>30099.991399999999</v>
          </cell>
          <cell r="P2404">
            <v>47299.989000000001</v>
          </cell>
          <cell r="Q2404">
            <v>38498.999000000003</v>
          </cell>
          <cell r="S2404">
            <v>33109.990539999999</v>
          </cell>
          <cell r="T2404">
            <v>47299.989000000001</v>
          </cell>
          <cell r="U2404">
            <v>38498.999000000003</v>
          </cell>
          <cell r="W2404">
            <v>33109.990539999999</v>
          </cell>
          <cell r="X2404">
            <v>47299.989000000001</v>
          </cell>
          <cell r="Y2404">
            <v>38498.999000000003</v>
          </cell>
          <cell r="AA2404">
            <v>33109.990539999999</v>
          </cell>
        </row>
        <row r="2405">
          <cell r="C2405" t="str">
            <v>JT9-894335</v>
          </cell>
          <cell r="D2405" t="str">
            <v xml:space="preserve">EVS-949 Mill with 2-Axis ACU-RITE 303 DRO and X, Y, Z-Axis JET Powerfeeds </v>
          </cell>
          <cell r="E2405" t="str">
            <v>Chip Making</v>
          </cell>
          <cell r="F2405" t="str">
            <v>TW</v>
          </cell>
          <cell r="G2405" t="str">
            <v>8458.19.0020</v>
          </cell>
          <cell r="H2405">
            <v>39460.29</v>
          </cell>
          <cell r="I2405">
            <v>32119</v>
          </cell>
          <cell r="J2405">
            <v>32119</v>
          </cell>
          <cell r="K2405">
            <v>27622.2</v>
          </cell>
          <cell r="L2405">
            <v>41771.39</v>
          </cell>
          <cell r="M2405">
            <v>33999.99</v>
          </cell>
          <cell r="O2405">
            <v>29239.991399999999</v>
          </cell>
          <cell r="P2405">
            <v>45948.529000000002</v>
          </cell>
          <cell r="Q2405">
            <v>37398.999000000003</v>
          </cell>
          <cell r="S2405">
            <v>32163.990540000003</v>
          </cell>
          <cell r="T2405">
            <v>45948.529000000002</v>
          </cell>
          <cell r="U2405">
            <v>37398.999000000003</v>
          </cell>
          <cell r="W2405">
            <v>32163.990540000003</v>
          </cell>
          <cell r="X2405">
            <v>45948.529000000002</v>
          </cell>
          <cell r="Y2405">
            <v>37398.999000000003</v>
          </cell>
          <cell r="AA2405">
            <v>32163.990540000003</v>
          </cell>
        </row>
        <row r="2406">
          <cell r="C2406" t="str">
            <v>JT9-894336</v>
          </cell>
          <cell r="D2406" t="str">
            <v xml:space="preserve">EVS-949 Mill with 2-Axis ACU-RITE 303 DRO and X, Y, Z-Axis JET Powerfeeds and USA Powered Draw Bar </v>
          </cell>
          <cell r="E2406" t="str">
            <v>Chip Making</v>
          </cell>
          <cell r="F2406" t="str">
            <v>TW</v>
          </cell>
          <cell r="G2406" t="str">
            <v>8458.19.0020</v>
          </cell>
          <cell r="H2406">
            <v>42568.57</v>
          </cell>
          <cell r="I2406">
            <v>34649</v>
          </cell>
          <cell r="J2406">
            <v>34649</v>
          </cell>
          <cell r="K2406">
            <v>29798</v>
          </cell>
          <cell r="L2406">
            <v>44597.09</v>
          </cell>
          <cell r="M2406">
            <v>36299.99</v>
          </cell>
          <cell r="O2406">
            <v>31217.991399999999</v>
          </cell>
          <cell r="P2406">
            <v>49056.798999999999</v>
          </cell>
          <cell r="Q2406">
            <v>39928.999000000003</v>
          </cell>
          <cell r="S2406">
            <v>34339.790540000002</v>
          </cell>
          <cell r="T2406">
            <v>49056.798999999999</v>
          </cell>
          <cell r="U2406">
            <v>39928.999000000003</v>
          </cell>
          <cell r="W2406">
            <v>34339.790540000002</v>
          </cell>
          <cell r="X2406">
            <v>49056.798999999999</v>
          </cell>
          <cell r="Y2406">
            <v>39928.999000000003</v>
          </cell>
          <cell r="AA2406">
            <v>34339.790540000002</v>
          </cell>
        </row>
        <row r="2407">
          <cell r="C2407" t="str">
            <v xml:space="preserve">ELITE EVS 9 x 49 MILL WITH ACU-RITE 3-AXIS (QUILL) 303 DRO </v>
          </cell>
        </row>
        <row r="2408">
          <cell r="C2408" t="str">
            <v>JT9-894337</v>
          </cell>
          <cell r="D2408" t="str">
            <v>EVS-949 Mill with 3-Axis ACU-RITE 303 (Quill) DRO</v>
          </cell>
          <cell r="E2408" t="str">
            <v>Chip Making</v>
          </cell>
          <cell r="F2408" t="str">
            <v>TW</v>
          </cell>
          <cell r="G2408" t="str">
            <v>8458.19.0020</v>
          </cell>
          <cell r="H2408">
            <v>35995.71</v>
          </cell>
          <cell r="I2408">
            <v>29299</v>
          </cell>
          <cell r="J2408">
            <v>29299</v>
          </cell>
          <cell r="K2408">
            <v>25197</v>
          </cell>
          <cell r="L2408">
            <v>38208.589999999997</v>
          </cell>
          <cell r="M2408">
            <v>31099.99</v>
          </cell>
          <cell r="O2408">
            <v>26745.991400000003</v>
          </cell>
          <cell r="P2408">
            <v>42029.449000000001</v>
          </cell>
          <cell r="Q2408">
            <v>34208.999000000003</v>
          </cell>
          <cell r="S2408">
            <v>29420.590540000005</v>
          </cell>
          <cell r="T2408">
            <v>42029.449000000001</v>
          </cell>
          <cell r="U2408">
            <v>34208.999000000003</v>
          </cell>
          <cell r="W2408">
            <v>29420.590540000005</v>
          </cell>
          <cell r="X2408">
            <v>42029.449000000001</v>
          </cell>
          <cell r="Y2408">
            <v>34208.999000000003</v>
          </cell>
          <cell r="AA2408">
            <v>29420.590540000005</v>
          </cell>
        </row>
        <row r="2409">
          <cell r="C2409" t="str">
            <v>JT9-894338</v>
          </cell>
          <cell r="D2409" t="str">
            <v xml:space="preserve">EVS-949 Mill with 3-Axis ACU-RITE 303 (Quill) DRO and X-Axis JET Powerfeed </v>
          </cell>
          <cell r="E2409" t="str">
            <v>Chip Making</v>
          </cell>
          <cell r="F2409" t="str">
            <v>TW</v>
          </cell>
          <cell r="G2409" t="str">
            <v>8458.19.0020</v>
          </cell>
          <cell r="H2409">
            <v>37728</v>
          </cell>
          <cell r="I2409">
            <v>30709</v>
          </cell>
          <cell r="J2409">
            <v>30709</v>
          </cell>
          <cell r="K2409">
            <v>26409.599999999999</v>
          </cell>
          <cell r="L2409">
            <v>40051.39</v>
          </cell>
          <cell r="M2409">
            <v>32599.99</v>
          </cell>
          <cell r="O2409">
            <v>28035.991400000003</v>
          </cell>
          <cell r="P2409">
            <v>44056.529000000002</v>
          </cell>
          <cell r="Q2409">
            <v>35858.999000000003</v>
          </cell>
          <cell r="S2409">
            <v>30839.590540000005</v>
          </cell>
          <cell r="T2409">
            <v>44056.529000000002</v>
          </cell>
          <cell r="U2409">
            <v>35858.999000000003</v>
          </cell>
          <cell r="W2409">
            <v>30839.590540000005</v>
          </cell>
          <cell r="X2409">
            <v>44056.529000000002</v>
          </cell>
          <cell r="Y2409">
            <v>35858.999000000003</v>
          </cell>
          <cell r="AA2409">
            <v>30839.590540000005</v>
          </cell>
        </row>
        <row r="2410">
          <cell r="C2410" t="str">
            <v>JT9-894339</v>
          </cell>
          <cell r="D2410" t="str">
            <v xml:space="preserve">EVS-949 Mill with 3-Axis ACU-RITE 303 (Quill) DRO and X-Axis JET Powerfeed and USA Powered Draw Bar </v>
          </cell>
          <cell r="E2410" t="str">
            <v>Chip Making</v>
          </cell>
          <cell r="F2410" t="str">
            <v>TW</v>
          </cell>
          <cell r="G2410" t="str">
            <v>8458.19.0020</v>
          </cell>
          <cell r="H2410">
            <v>40541.43</v>
          </cell>
          <cell r="I2410">
            <v>32999</v>
          </cell>
          <cell r="J2410">
            <v>32999</v>
          </cell>
          <cell r="K2410">
            <v>28379</v>
          </cell>
          <cell r="L2410">
            <v>42385.689999999995</v>
          </cell>
          <cell r="M2410">
            <v>34499.99</v>
          </cell>
          <cell r="O2410">
            <v>29669.991399999999</v>
          </cell>
          <cell r="P2410">
            <v>46624.258999999998</v>
          </cell>
          <cell r="Q2410">
            <v>37948.999000000003</v>
          </cell>
          <cell r="S2410">
            <v>32636.990540000003</v>
          </cell>
          <cell r="T2410">
            <v>46624.258999999998</v>
          </cell>
          <cell r="U2410">
            <v>37948.999000000003</v>
          </cell>
          <cell r="W2410">
            <v>32636.990540000003</v>
          </cell>
          <cell r="X2410">
            <v>46624.258999999998</v>
          </cell>
          <cell r="Y2410">
            <v>37948.999000000003</v>
          </cell>
          <cell r="AA2410">
            <v>32636.990540000003</v>
          </cell>
        </row>
        <row r="2411">
          <cell r="C2411" t="str">
            <v>JT9-894340</v>
          </cell>
          <cell r="D2411" t="str">
            <v xml:space="preserve">EVS-949 Mill with 3-Axis ACU-RITE 303 (Quill) DRO and X, Y-Axis JET Powerfeeds </v>
          </cell>
          <cell r="E2411" t="str">
            <v>Chip Making</v>
          </cell>
          <cell r="F2411" t="str">
            <v>TW</v>
          </cell>
          <cell r="G2411" t="str">
            <v>8458.19.0020</v>
          </cell>
          <cell r="H2411">
            <v>39214.57</v>
          </cell>
          <cell r="I2411">
            <v>31919</v>
          </cell>
          <cell r="J2411">
            <v>31919</v>
          </cell>
          <cell r="K2411">
            <v>27450.2</v>
          </cell>
          <cell r="L2411">
            <v>41525.689999999995</v>
          </cell>
          <cell r="M2411">
            <v>33799.99</v>
          </cell>
          <cell r="O2411">
            <v>29067.991399999999</v>
          </cell>
          <cell r="P2411">
            <v>45678.258999999998</v>
          </cell>
          <cell r="Q2411">
            <v>37178.999000000003</v>
          </cell>
          <cell r="S2411">
            <v>31974.790540000002</v>
          </cell>
          <cell r="T2411">
            <v>45678.258999999998</v>
          </cell>
          <cell r="U2411">
            <v>37178.999000000003</v>
          </cell>
          <cell r="W2411">
            <v>31974.790540000002</v>
          </cell>
          <cell r="X2411">
            <v>45678.258999999998</v>
          </cell>
          <cell r="Y2411">
            <v>37178.999000000003</v>
          </cell>
          <cell r="AA2411">
            <v>31974.790540000002</v>
          </cell>
        </row>
        <row r="2412">
          <cell r="C2412" t="str">
            <v>JT9-894341</v>
          </cell>
          <cell r="D2412" t="str">
            <v xml:space="preserve">EVS-949 Mill with 3-Axis ACU-RITE 303 (Quill) DRO and X, Y-Axis JET Powerfeeds and USA Powered Draw Bar </v>
          </cell>
          <cell r="E2412" t="str">
            <v>Chip Making</v>
          </cell>
          <cell r="F2412" t="str">
            <v>TW</v>
          </cell>
          <cell r="G2412" t="str">
            <v>8458.19.0020</v>
          </cell>
          <cell r="H2412">
            <v>42249.14</v>
          </cell>
          <cell r="I2412">
            <v>34389</v>
          </cell>
          <cell r="J2412">
            <v>34389</v>
          </cell>
          <cell r="K2412">
            <v>29574.400000000001</v>
          </cell>
          <cell r="L2412">
            <v>44228.59</v>
          </cell>
          <cell r="M2412">
            <v>35999.99</v>
          </cell>
          <cell r="O2412">
            <v>30959.991399999999</v>
          </cell>
          <cell r="P2412">
            <v>48651.449000000001</v>
          </cell>
          <cell r="Q2412">
            <v>39598.999000000003</v>
          </cell>
          <cell r="S2412">
            <v>34055.990539999999</v>
          </cell>
          <cell r="T2412">
            <v>48651.449000000001</v>
          </cell>
          <cell r="U2412">
            <v>39598.999000000003</v>
          </cell>
          <cell r="W2412">
            <v>34055.990539999999</v>
          </cell>
          <cell r="X2412">
            <v>48651.449000000001</v>
          </cell>
          <cell r="Y2412">
            <v>39598.999000000003</v>
          </cell>
          <cell r="AA2412">
            <v>34055.990539999999</v>
          </cell>
        </row>
        <row r="2413">
          <cell r="C2413" t="str">
            <v>JT9-894342</v>
          </cell>
          <cell r="D2413" t="str">
            <v xml:space="preserve">EVS-949 Mill with 3-Axis ACU-RITE 303 (Quill) DRO and X, Y, Z-Axis JET Powerfeeds </v>
          </cell>
          <cell r="E2413" t="str">
            <v>Chip Making</v>
          </cell>
          <cell r="F2413" t="str">
            <v>TW</v>
          </cell>
          <cell r="G2413" t="str">
            <v>8458.19.0020</v>
          </cell>
          <cell r="H2413">
            <v>40541.43</v>
          </cell>
          <cell r="I2413">
            <v>32999</v>
          </cell>
          <cell r="J2413">
            <v>32999</v>
          </cell>
          <cell r="K2413">
            <v>28379</v>
          </cell>
          <cell r="L2413">
            <v>42999.99</v>
          </cell>
          <cell r="M2413">
            <v>34999.99</v>
          </cell>
          <cell r="O2413">
            <v>30099.991399999999</v>
          </cell>
          <cell r="P2413">
            <v>47299.989000000001</v>
          </cell>
          <cell r="Q2413">
            <v>38498.999000000003</v>
          </cell>
          <cell r="S2413">
            <v>33109.990539999999</v>
          </cell>
          <cell r="T2413">
            <v>47299.989000000001</v>
          </cell>
          <cell r="U2413">
            <v>38498.999000000003</v>
          </cell>
          <cell r="W2413">
            <v>33109.990539999999</v>
          </cell>
          <cell r="X2413">
            <v>47299.989000000001</v>
          </cell>
          <cell r="Y2413">
            <v>38498.999000000003</v>
          </cell>
          <cell r="AA2413">
            <v>33109.990539999999</v>
          </cell>
        </row>
        <row r="2414">
          <cell r="C2414" t="str">
            <v>JT9-894343</v>
          </cell>
          <cell r="D2414" t="str">
            <v xml:space="preserve">EVS-949 Mill with 3-Axis ACU-RITE 303 (Quill) DRO and X, Y, Z-Axis JET Powerfeeds and USA Powered Draw Bar </v>
          </cell>
          <cell r="E2414" t="str">
            <v>Chip Making</v>
          </cell>
          <cell r="F2414" t="str">
            <v>TW</v>
          </cell>
          <cell r="G2414" t="str">
            <v>8458.19.0020</v>
          </cell>
          <cell r="H2414">
            <v>44165.71</v>
          </cell>
          <cell r="I2414">
            <v>35949</v>
          </cell>
          <cell r="J2414">
            <v>35949</v>
          </cell>
          <cell r="K2414">
            <v>30916</v>
          </cell>
          <cell r="L2414">
            <v>46071.39</v>
          </cell>
          <cell r="M2414">
            <v>37499.99</v>
          </cell>
          <cell r="O2414">
            <v>32249.991399999999</v>
          </cell>
          <cell r="P2414">
            <v>50678.529000000002</v>
          </cell>
          <cell r="Q2414">
            <v>41248.999000000003</v>
          </cell>
          <cell r="S2414">
            <v>35474.990539999999</v>
          </cell>
          <cell r="T2414">
            <v>50678.529000000002</v>
          </cell>
          <cell r="U2414">
            <v>41248.999000000003</v>
          </cell>
          <cell r="W2414">
            <v>35474.990539999999</v>
          </cell>
          <cell r="X2414">
            <v>50678.529000000002</v>
          </cell>
          <cell r="Y2414">
            <v>41248.999000000003</v>
          </cell>
          <cell r="AA2414">
            <v>35474.990539999999</v>
          </cell>
        </row>
        <row r="2415">
          <cell r="C2415" t="str">
            <v xml:space="preserve">ELITE EVS 9 x 49 MILL WITH ACU-RITE 3-AXIS (KNEE) 303 DRO </v>
          </cell>
        </row>
        <row r="2416">
          <cell r="C2416" t="str">
            <v>JT9-894344</v>
          </cell>
          <cell r="D2416" t="str">
            <v>EVS-949 Mill with 3-Axis ACU-RITE 303 (Knee) DRO</v>
          </cell>
          <cell r="E2416" t="str">
            <v>Chip Making</v>
          </cell>
          <cell r="F2416" t="str">
            <v>TW</v>
          </cell>
          <cell r="G2416" t="str">
            <v>8458.19.0020</v>
          </cell>
          <cell r="H2416">
            <v>35983.43</v>
          </cell>
          <cell r="I2416">
            <v>29289</v>
          </cell>
          <cell r="J2416">
            <v>29289</v>
          </cell>
          <cell r="K2416">
            <v>25188.400000000001</v>
          </cell>
          <cell r="L2416">
            <v>38208.589999999997</v>
          </cell>
          <cell r="M2416">
            <v>31099.99</v>
          </cell>
          <cell r="O2416">
            <v>26745.991400000003</v>
          </cell>
          <cell r="P2416">
            <v>42029.449000000001</v>
          </cell>
          <cell r="Q2416">
            <v>34208.999000000003</v>
          </cell>
          <cell r="S2416">
            <v>29420.590540000005</v>
          </cell>
          <cell r="T2416">
            <v>42029.449000000001</v>
          </cell>
          <cell r="U2416">
            <v>34208.999000000003</v>
          </cell>
          <cell r="W2416">
            <v>29420.590540000005</v>
          </cell>
          <cell r="X2416">
            <v>42029.449000000001</v>
          </cell>
          <cell r="Y2416">
            <v>34208.999000000003</v>
          </cell>
          <cell r="AA2416">
            <v>29420.590540000005</v>
          </cell>
        </row>
        <row r="2417">
          <cell r="C2417" t="str">
            <v>JT9-894345</v>
          </cell>
          <cell r="D2417" t="str">
            <v xml:space="preserve">EVS-949 Mill with 3-Axis ACU-RITE 303 (Knee) DRO and X-Axis JET Powerfeed </v>
          </cell>
          <cell r="E2417" t="str">
            <v>Chip Making</v>
          </cell>
          <cell r="F2417" t="str">
            <v>TW</v>
          </cell>
          <cell r="G2417" t="str">
            <v>8458.19.0020</v>
          </cell>
          <cell r="H2417">
            <v>37740.29</v>
          </cell>
          <cell r="I2417">
            <v>30719</v>
          </cell>
          <cell r="J2417">
            <v>30719</v>
          </cell>
          <cell r="K2417">
            <v>26418.2</v>
          </cell>
          <cell r="L2417">
            <v>40051.39</v>
          </cell>
          <cell r="M2417">
            <v>32599.99</v>
          </cell>
          <cell r="O2417">
            <v>28035.991400000003</v>
          </cell>
          <cell r="P2417">
            <v>44056.529000000002</v>
          </cell>
          <cell r="Q2417">
            <v>35858.999000000003</v>
          </cell>
          <cell r="S2417">
            <v>30839.590540000005</v>
          </cell>
          <cell r="T2417">
            <v>44056.529000000002</v>
          </cell>
          <cell r="U2417">
            <v>35858.999000000003</v>
          </cell>
          <cell r="W2417">
            <v>30839.590540000005</v>
          </cell>
          <cell r="X2417">
            <v>44056.529000000002</v>
          </cell>
          <cell r="Y2417">
            <v>35858.999000000003</v>
          </cell>
          <cell r="AA2417">
            <v>30839.590540000005</v>
          </cell>
        </row>
        <row r="2418">
          <cell r="C2418" t="str">
            <v>JT9-894346</v>
          </cell>
          <cell r="D2418" t="str">
            <v xml:space="preserve">EVS-949 Mill with 3-Axis ACU-RITE 303 (Knee) DRO and X-Axis JET Powerfeed and USA Powered Draw Bar </v>
          </cell>
          <cell r="E2418" t="str">
            <v>Chip Making</v>
          </cell>
          <cell r="F2418" t="str">
            <v>TW</v>
          </cell>
          <cell r="G2418" t="str">
            <v>8458.19.0020</v>
          </cell>
          <cell r="H2418">
            <v>40811.71</v>
          </cell>
          <cell r="I2418">
            <v>33219</v>
          </cell>
          <cell r="J2418">
            <v>33219</v>
          </cell>
          <cell r="K2418">
            <v>28568.2</v>
          </cell>
          <cell r="L2418">
            <v>42385.689999999995</v>
          </cell>
          <cell r="M2418">
            <v>34499.99</v>
          </cell>
          <cell r="O2418">
            <v>29669.991399999999</v>
          </cell>
          <cell r="P2418">
            <v>46624.258999999998</v>
          </cell>
          <cell r="Q2418">
            <v>37948.999000000003</v>
          </cell>
          <cell r="S2418">
            <v>32636.990540000003</v>
          </cell>
          <cell r="T2418">
            <v>46624.258999999998</v>
          </cell>
          <cell r="U2418">
            <v>37948.999000000003</v>
          </cell>
          <cell r="W2418">
            <v>32636.990540000003</v>
          </cell>
          <cell r="X2418">
            <v>46624.258999999998</v>
          </cell>
          <cell r="Y2418">
            <v>37948.999000000003</v>
          </cell>
          <cell r="AA2418">
            <v>32636.990540000003</v>
          </cell>
        </row>
        <row r="2419">
          <cell r="C2419" t="str">
            <v>JT9-894347</v>
          </cell>
          <cell r="D2419" t="str">
            <v xml:space="preserve">EVS-949 Mill with 3-Axis ACU-RITE 303 (Knee) DRO and X, Y-Axis JET Powerfeeds </v>
          </cell>
          <cell r="E2419" t="str">
            <v>Chip Making</v>
          </cell>
          <cell r="F2419" t="str">
            <v>TW</v>
          </cell>
          <cell r="G2419" t="str">
            <v>8458.19.0020</v>
          </cell>
          <cell r="H2419">
            <v>39374.29</v>
          </cell>
          <cell r="I2419">
            <v>32049</v>
          </cell>
          <cell r="J2419">
            <v>32049</v>
          </cell>
          <cell r="K2419">
            <v>27562</v>
          </cell>
          <cell r="L2419">
            <v>41771.39</v>
          </cell>
          <cell r="M2419">
            <v>33999.99</v>
          </cell>
          <cell r="O2419">
            <v>29239.991399999999</v>
          </cell>
          <cell r="P2419">
            <v>45948.529000000002</v>
          </cell>
          <cell r="Q2419">
            <v>37398.999000000003</v>
          </cell>
          <cell r="S2419">
            <v>32163.990540000003</v>
          </cell>
          <cell r="T2419">
            <v>45948.529000000002</v>
          </cell>
          <cell r="U2419">
            <v>37398.999000000003</v>
          </cell>
          <cell r="W2419">
            <v>32163.990540000003</v>
          </cell>
          <cell r="X2419">
            <v>45948.529000000002</v>
          </cell>
          <cell r="Y2419">
            <v>37398.999000000003</v>
          </cell>
          <cell r="AA2419">
            <v>32163.990540000003</v>
          </cell>
        </row>
        <row r="2420">
          <cell r="C2420" t="str">
            <v>JT9-894348</v>
          </cell>
          <cell r="D2420" t="str">
            <v xml:space="preserve">EVS-949 Mill with 3-Axis ACU-RITE 303 (Knee) DRO and X, Y-Axis JET Powerfeeds and USA Powered Draw Bar </v>
          </cell>
          <cell r="E2420" t="str">
            <v>Chip Making</v>
          </cell>
          <cell r="F2420" t="str">
            <v>TW</v>
          </cell>
          <cell r="G2420" t="str">
            <v>8458.19.0020</v>
          </cell>
          <cell r="H2420">
            <v>42408.86</v>
          </cell>
          <cell r="I2420">
            <v>34519</v>
          </cell>
          <cell r="J2420">
            <v>34519</v>
          </cell>
          <cell r="K2420">
            <v>29686.2</v>
          </cell>
          <cell r="L2420">
            <v>44965.689999999995</v>
          </cell>
          <cell r="M2420">
            <v>36599.99</v>
          </cell>
          <cell r="O2420">
            <v>31475.991399999999</v>
          </cell>
          <cell r="P2420">
            <v>49462.258999999998</v>
          </cell>
          <cell r="Q2420">
            <v>40258.999000000003</v>
          </cell>
          <cell r="S2420">
            <v>34623.590540000005</v>
          </cell>
          <cell r="T2420">
            <v>49462.258999999998</v>
          </cell>
          <cell r="U2420">
            <v>40258.999000000003</v>
          </cell>
          <cell r="W2420">
            <v>34623.590540000005</v>
          </cell>
          <cell r="X2420">
            <v>49462.258999999998</v>
          </cell>
          <cell r="Y2420">
            <v>40258.999000000003</v>
          </cell>
          <cell r="AA2420">
            <v>34623.590540000005</v>
          </cell>
        </row>
        <row r="2421">
          <cell r="C2421" t="str">
            <v>JT9-894349</v>
          </cell>
          <cell r="D2421" t="str">
            <v xml:space="preserve">EVS-949 Mill with 3-Axis ACU-RITE 303 (Knee) DRO and X, Y, Z-Axis JET Powerfeeds </v>
          </cell>
          <cell r="E2421" t="str">
            <v>Chip Making</v>
          </cell>
          <cell r="F2421" t="str">
            <v>TW</v>
          </cell>
          <cell r="G2421" t="str">
            <v>8458.19.0020</v>
          </cell>
          <cell r="H2421">
            <v>41745.43</v>
          </cell>
          <cell r="I2421">
            <v>33979</v>
          </cell>
          <cell r="J2421">
            <v>33979</v>
          </cell>
          <cell r="K2421">
            <v>29221.8</v>
          </cell>
          <cell r="L2421">
            <v>44228.59</v>
          </cell>
          <cell r="M2421">
            <v>35999.99</v>
          </cell>
          <cell r="O2421">
            <v>30959.991399999999</v>
          </cell>
          <cell r="P2421">
            <v>48651.449000000001</v>
          </cell>
          <cell r="Q2421">
            <v>39598.999000000003</v>
          </cell>
          <cell r="S2421">
            <v>34055.990539999999</v>
          </cell>
          <cell r="T2421">
            <v>48651.449000000001</v>
          </cell>
          <cell r="U2421">
            <v>39598.999000000003</v>
          </cell>
          <cell r="W2421">
            <v>34055.990539999999</v>
          </cell>
          <cell r="X2421">
            <v>48651.449000000001</v>
          </cell>
          <cell r="Y2421">
            <v>39598.999000000003</v>
          </cell>
          <cell r="AA2421">
            <v>34055.990539999999</v>
          </cell>
        </row>
        <row r="2422">
          <cell r="C2422" t="str">
            <v>JT9-894350</v>
          </cell>
          <cell r="D2422" t="str">
            <v xml:space="preserve">EVS-949 Mill with 3-Axis ACU-RITE 303 (Knee) DRO and X, Y, Z-Axis JET Powerfeeds and USA Powered Draw Bar </v>
          </cell>
          <cell r="E2422" t="str">
            <v>Chip Making</v>
          </cell>
          <cell r="F2422" t="str">
            <v>TW</v>
          </cell>
          <cell r="G2422" t="str">
            <v>8458.19.0020</v>
          </cell>
          <cell r="H2422">
            <v>43883.14</v>
          </cell>
          <cell r="I2422">
            <v>35719</v>
          </cell>
          <cell r="J2422">
            <v>35719</v>
          </cell>
          <cell r="K2422">
            <v>30718.2</v>
          </cell>
          <cell r="L2422">
            <v>46562.79</v>
          </cell>
          <cell r="M2422">
            <v>37899.99</v>
          </cell>
          <cell r="O2422">
            <v>32593.991399999999</v>
          </cell>
          <cell r="P2422">
            <v>51219.069000000003</v>
          </cell>
          <cell r="Q2422">
            <v>41688.999000000003</v>
          </cell>
          <cell r="S2422">
            <v>35853.39054</v>
          </cell>
          <cell r="T2422">
            <v>51219.069000000003</v>
          </cell>
          <cell r="U2422">
            <v>41688.999000000003</v>
          </cell>
          <cell r="W2422">
            <v>35853.39054</v>
          </cell>
          <cell r="X2422">
            <v>51219.069000000003</v>
          </cell>
          <cell r="Y2422">
            <v>41688.999000000003</v>
          </cell>
          <cell r="AA2422">
            <v>35853.39054</v>
          </cell>
        </row>
        <row r="2423">
          <cell r="C2423" t="str">
            <v xml:space="preserve">ELITE EVS 9 x 49 MILL WITH NEWALL  DRO </v>
          </cell>
        </row>
        <row r="2424">
          <cell r="C2424" t="str">
            <v>JT9-894351</v>
          </cell>
          <cell r="D2424" t="str">
            <v>EVS-949 Mill with 2-Axis Newall NMS800 DRO</v>
          </cell>
          <cell r="E2424" t="str">
            <v>Chip Making</v>
          </cell>
          <cell r="F2424" t="str">
            <v>TW</v>
          </cell>
          <cell r="G2424" t="str">
            <v>8458.19.0020</v>
          </cell>
          <cell r="H2424">
            <v>34054.57</v>
          </cell>
          <cell r="I2424">
            <v>27719</v>
          </cell>
          <cell r="J2424">
            <v>27719</v>
          </cell>
          <cell r="K2424">
            <v>23838.2</v>
          </cell>
          <cell r="L2424">
            <v>35751.39</v>
          </cell>
          <cell r="M2424">
            <v>29099.99</v>
          </cell>
          <cell r="O2424">
            <v>25025.991400000003</v>
          </cell>
          <cell r="P2424">
            <v>39326.529000000002</v>
          </cell>
          <cell r="Q2424">
            <v>32008.999000000003</v>
          </cell>
          <cell r="S2424">
            <v>27528.590540000005</v>
          </cell>
          <cell r="T2424">
            <v>39326.529000000002</v>
          </cell>
          <cell r="U2424">
            <v>32008.999000000003</v>
          </cell>
          <cell r="W2424">
            <v>27528.590540000005</v>
          </cell>
          <cell r="X2424">
            <v>39326.529000000002</v>
          </cell>
          <cell r="Y2424">
            <v>32008.999000000003</v>
          </cell>
          <cell r="AA2424">
            <v>27528.590540000005</v>
          </cell>
        </row>
        <row r="2425">
          <cell r="C2425" t="str">
            <v>JT9-894352</v>
          </cell>
          <cell r="D2425" t="str">
            <v xml:space="preserve">EVS-949 Mill with 2-Axis Newall NMS800 DRO and X-Axis JET Powerfeed </v>
          </cell>
          <cell r="E2425" t="str">
            <v>Chip Making</v>
          </cell>
          <cell r="F2425" t="str">
            <v>TW</v>
          </cell>
          <cell r="G2425" t="str">
            <v>8458.19.0020</v>
          </cell>
          <cell r="H2425">
            <v>34951.43</v>
          </cell>
          <cell r="I2425">
            <v>28449</v>
          </cell>
          <cell r="J2425">
            <v>28449</v>
          </cell>
          <cell r="K2425">
            <v>24466</v>
          </cell>
          <cell r="L2425">
            <v>36611.39</v>
          </cell>
          <cell r="M2425">
            <v>29799.99</v>
          </cell>
          <cell r="O2425">
            <v>25627.991400000003</v>
          </cell>
          <cell r="P2425">
            <v>40272.529000000002</v>
          </cell>
          <cell r="Q2425">
            <v>32778.999000000003</v>
          </cell>
          <cell r="S2425">
            <v>28190.790540000005</v>
          </cell>
          <cell r="T2425">
            <v>40272.529000000002</v>
          </cell>
          <cell r="U2425">
            <v>32778.999000000003</v>
          </cell>
          <cell r="W2425">
            <v>28190.790540000005</v>
          </cell>
          <cell r="X2425">
            <v>40272.529000000002</v>
          </cell>
          <cell r="Y2425">
            <v>32778.999000000003</v>
          </cell>
          <cell r="AA2425">
            <v>28190.790540000005</v>
          </cell>
        </row>
        <row r="2426">
          <cell r="C2426" t="str">
            <v>JT9-894353</v>
          </cell>
          <cell r="D2426" t="str">
            <v xml:space="preserve">EVS-949 Mill with 2-Axis Newall NMS800 DRO and X-Axis JET Powerfeed and USA Powered Draw Bar </v>
          </cell>
          <cell r="E2426" t="str">
            <v>Chip Making</v>
          </cell>
          <cell r="F2426" t="str">
            <v>TW</v>
          </cell>
          <cell r="G2426" t="str">
            <v>8458.19.0020</v>
          </cell>
          <cell r="H2426">
            <v>38231.71</v>
          </cell>
          <cell r="I2426">
            <v>31119</v>
          </cell>
          <cell r="J2426">
            <v>31119</v>
          </cell>
          <cell r="K2426">
            <v>26762.2</v>
          </cell>
          <cell r="L2426">
            <v>39928.589999999997</v>
          </cell>
          <cell r="M2426">
            <v>32499.99</v>
          </cell>
          <cell r="O2426">
            <v>27949.991400000003</v>
          </cell>
          <cell r="P2426">
            <v>43921.449000000001</v>
          </cell>
          <cell r="Q2426">
            <v>35748.999000000003</v>
          </cell>
          <cell r="S2426">
            <v>30744.990540000006</v>
          </cell>
          <cell r="T2426">
            <v>43921.449000000001</v>
          </cell>
          <cell r="U2426">
            <v>35748.999000000003</v>
          </cell>
          <cell r="W2426">
            <v>30744.990540000006</v>
          </cell>
          <cell r="X2426">
            <v>43921.449000000001</v>
          </cell>
          <cell r="Y2426">
            <v>35748.999000000003</v>
          </cell>
          <cell r="AA2426">
            <v>30744.990540000006</v>
          </cell>
        </row>
        <row r="2427">
          <cell r="C2427" t="str">
            <v>JT9-894354</v>
          </cell>
          <cell r="D2427" t="str">
            <v xml:space="preserve">EVS-949 Mill with 2-Axis Newall NMS800 DRO and X, Y-Axis JET Powerfeeds </v>
          </cell>
          <cell r="E2427" t="str">
            <v>Chip Making</v>
          </cell>
          <cell r="F2427" t="str">
            <v>TW</v>
          </cell>
          <cell r="G2427" t="str">
            <v>8458.19.0020</v>
          </cell>
          <cell r="H2427">
            <v>36659.14</v>
          </cell>
          <cell r="I2427">
            <v>29839</v>
          </cell>
          <cell r="J2427">
            <v>29839</v>
          </cell>
          <cell r="K2427">
            <v>25661.4</v>
          </cell>
          <cell r="L2427">
            <v>38454.29</v>
          </cell>
          <cell r="M2427">
            <v>31299.99</v>
          </cell>
          <cell r="O2427">
            <v>26917.991400000003</v>
          </cell>
          <cell r="P2427">
            <v>42299.719000000005</v>
          </cell>
          <cell r="Q2427">
            <v>34428.999000000003</v>
          </cell>
          <cell r="S2427">
            <v>29609.790540000005</v>
          </cell>
          <cell r="T2427">
            <v>42299.719000000005</v>
          </cell>
          <cell r="U2427">
            <v>34428.999000000003</v>
          </cell>
          <cell r="W2427">
            <v>29609.790540000005</v>
          </cell>
          <cell r="X2427">
            <v>42299.719000000005</v>
          </cell>
          <cell r="Y2427">
            <v>34428.999000000003</v>
          </cell>
          <cell r="AA2427">
            <v>29609.790540000005</v>
          </cell>
        </row>
        <row r="2428">
          <cell r="C2428" t="str">
            <v>JT9-894355</v>
          </cell>
          <cell r="D2428" t="str">
            <v xml:space="preserve">EVS-949 Mill with 2-Axis Newall NMS800 DRO and X, Y-Axis JET Powerfeeds and USA Powered Draw Bar </v>
          </cell>
          <cell r="E2428" t="str">
            <v>Chip Making</v>
          </cell>
          <cell r="F2428" t="str">
            <v>TW</v>
          </cell>
          <cell r="G2428" t="str">
            <v>8458.19.0020</v>
          </cell>
          <cell r="H2428">
            <v>39534</v>
          </cell>
          <cell r="I2428">
            <v>32179</v>
          </cell>
          <cell r="J2428">
            <v>32179</v>
          </cell>
          <cell r="K2428">
            <v>27673.8</v>
          </cell>
          <cell r="L2428">
            <v>41341.39</v>
          </cell>
          <cell r="M2428">
            <v>33649.99</v>
          </cell>
          <cell r="O2428">
            <v>28938.991399999999</v>
          </cell>
          <cell r="P2428">
            <v>45475.529000000002</v>
          </cell>
          <cell r="Q2428">
            <v>37013.999000000003</v>
          </cell>
          <cell r="S2428">
            <v>31832.89054</v>
          </cell>
          <cell r="T2428">
            <v>45475.529000000002</v>
          </cell>
          <cell r="U2428">
            <v>37013.999000000003</v>
          </cell>
          <cell r="W2428">
            <v>31832.89054</v>
          </cell>
          <cell r="X2428">
            <v>45475.529000000002</v>
          </cell>
          <cell r="Y2428">
            <v>37013.999000000003</v>
          </cell>
          <cell r="AA2428">
            <v>31832.89054</v>
          </cell>
        </row>
        <row r="2429">
          <cell r="C2429" t="str">
            <v>JT9-894356</v>
          </cell>
          <cell r="D2429" t="str">
            <v xml:space="preserve">EVS-949 Mill with 2-Axis Newall NMS800 DRO and X, Y, Z-Axis JET Powerfeeds </v>
          </cell>
          <cell r="E2429" t="str">
            <v>Chip Making</v>
          </cell>
          <cell r="F2429" t="str">
            <v>TW</v>
          </cell>
          <cell r="G2429" t="str">
            <v>8458.19.0020</v>
          </cell>
          <cell r="H2429">
            <v>37936.86</v>
          </cell>
          <cell r="I2429">
            <v>30879</v>
          </cell>
          <cell r="J2429">
            <v>30879</v>
          </cell>
          <cell r="K2429">
            <v>26555.8</v>
          </cell>
          <cell r="L2429">
            <v>40297.089999999997</v>
          </cell>
          <cell r="M2429">
            <v>32799.99</v>
          </cell>
          <cell r="O2429">
            <v>28207.991399999999</v>
          </cell>
          <cell r="P2429">
            <v>44326.798999999999</v>
          </cell>
          <cell r="Q2429">
            <v>36078.999000000003</v>
          </cell>
          <cell r="S2429">
            <v>31028.790540000002</v>
          </cell>
          <cell r="T2429">
            <v>44326.798999999999</v>
          </cell>
          <cell r="U2429">
            <v>36078.999000000003</v>
          </cell>
          <cell r="W2429">
            <v>31028.790540000002</v>
          </cell>
          <cell r="X2429">
            <v>44326.798999999999</v>
          </cell>
          <cell r="Y2429">
            <v>36078.999000000003</v>
          </cell>
          <cell r="AA2429">
            <v>31028.790540000002</v>
          </cell>
        </row>
        <row r="2430">
          <cell r="C2430" t="str">
            <v>JT9-894357</v>
          </cell>
          <cell r="D2430" t="str">
            <v xml:space="preserve">EVS-949 Mill with 2-Axis Newall NMS800 DRO and X, Y, Z-Axis JET Powerfeeds and USA Powered Draw Bar </v>
          </cell>
          <cell r="E2430" t="str">
            <v>Chip Making</v>
          </cell>
          <cell r="F2430" t="str">
            <v>TW</v>
          </cell>
          <cell r="G2430" t="str">
            <v>8458.19.0020</v>
          </cell>
          <cell r="H2430">
            <v>41376.86</v>
          </cell>
          <cell r="I2430">
            <v>33679</v>
          </cell>
          <cell r="J2430">
            <v>33679</v>
          </cell>
          <cell r="K2430">
            <v>28963.8</v>
          </cell>
          <cell r="L2430">
            <v>43245.689999999995</v>
          </cell>
          <cell r="M2430">
            <v>35199.99</v>
          </cell>
          <cell r="O2430">
            <v>30271.991399999999</v>
          </cell>
          <cell r="P2430">
            <v>47570.258999999998</v>
          </cell>
          <cell r="Q2430">
            <v>38718.999000000003</v>
          </cell>
          <cell r="S2430">
            <v>33299.190540000003</v>
          </cell>
          <cell r="T2430">
            <v>47570.258999999998</v>
          </cell>
          <cell r="U2430">
            <v>38718.999000000003</v>
          </cell>
          <cell r="W2430">
            <v>33299.190540000003</v>
          </cell>
          <cell r="X2430">
            <v>47570.258999999998</v>
          </cell>
          <cell r="Y2430">
            <v>38718.999000000003</v>
          </cell>
          <cell r="AA2430">
            <v>33299.190540000003</v>
          </cell>
        </row>
        <row r="2431">
          <cell r="C2431" t="str">
            <v xml:space="preserve">ELITE EVS 9 x 49 MILL WITH NEWALL 3-AXIS (QUILL)   DRO </v>
          </cell>
        </row>
        <row r="2432">
          <cell r="C2432" t="str">
            <v>JT9-894358</v>
          </cell>
          <cell r="D2432" t="str">
            <v xml:space="preserve">EVS-949 Mill with 3-Axis Newall NMS800 (Quill) DRO </v>
          </cell>
          <cell r="E2432" t="str">
            <v>Chip Making</v>
          </cell>
          <cell r="F2432" t="str">
            <v>TW</v>
          </cell>
          <cell r="G2432" t="str">
            <v>8458.19.0020</v>
          </cell>
          <cell r="H2432">
            <v>34054.57</v>
          </cell>
          <cell r="I2432">
            <v>27719</v>
          </cell>
          <cell r="J2432">
            <v>27719</v>
          </cell>
          <cell r="K2432">
            <v>23838.2</v>
          </cell>
          <cell r="L2432">
            <v>36119.99</v>
          </cell>
          <cell r="M2432">
            <v>29399.99</v>
          </cell>
          <cell r="O2432">
            <v>25283.991400000003</v>
          </cell>
          <cell r="P2432">
            <v>39731.989000000001</v>
          </cell>
          <cell r="Q2432">
            <v>32338.999000000003</v>
          </cell>
          <cell r="S2432">
            <v>27812.390540000004</v>
          </cell>
          <cell r="T2432">
            <v>39731.989000000001</v>
          </cell>
          <cell r="U2432">
            <v>32338.999000000003</v>
          </cell>
          <cell r="W2432">
            <v>27812.390540000004</v>
          </cell>
          <cell r="X2432">
            <v>39731.989000000001</v>
          </cell>
          <cell r="Y2432">
            <v>32338.999000000003</v>
          </cell>
          <cell r="AA2432">
            <v>27812.390540000004</v>
          </cell>
        </row>
        <row r="2433">
          <cell r="C2433" t="str">
            <v>JT9-894359</v>
          </cell>
          <cell r="D2433" t="str">
            <v xml:space="preserve">EVS-949 Mill with 3-Axis Newall NMS800 (Quill) DRO and X-Axis JET Powerfeed </v>
          </cell>
          <cell r="E2433" t="str">
            <v>Chip Making</v>
          </cell>
          <cell r="F2433" t="str">
            <v>TW</v>
          </cell>
          <cell r="G2433" t="str">
            <v>8458.19.0020</v>
          </cell>
          <cell r="H2433">
            <v>35860.57</v>
          </cell>
          <cell r="I2433">
            <v>29189</v>
          </cell>
          <cell r="J2433">
            <v>29189</v>
          </cell>
          <cell r="K2433">
            <v>25102.400000000001</v>
          </cell>
          <cell r="L2433">
            <v>38085.689999999995</v>
          </cell>
          <cell r="M2433">
            <v>30999.99</v>
          </cell>
          <cell r="O2433">
            <v>26659.991400000003</v>
          </cell>
          <cell r="P2433">
            <v>41894.258999999998</v>
          </cell>
          <cell r="Q2433">
            <v>34098.999000000003</v>
          </cell>
          <cell r="S2433">
            <v>29325.990540000006</v>
          </cell>
          <cell r="T2433">
            <v>41894.258999999998</v>
          </cell>
          <cell r="U2433">
            <v>34098.999000000003</v>
          </cell>
          <cell r="W2433">
            <v>29325.990540000006</v>
          </cell>
          <cell r="X2433">
            <v>41894.258999999998</v>
          </cell>
          <cell r="Y2433">
            <v>34098.999000000003</v>
          </cell>
          <cell r="AA2433">
            <v>29325.990540000006</v>
          </cell>
        </row>
        <row r="2434">
          <cell r="C2434" t="str">
            <v>JT9-894360</v>
          </cell>
          <cell r="D2434" t="str">
            <v xml:space="preserve">EVS-949 Mill with 3-Axis Newall NMS800 (Quill) DRO and X-Axis JET Powerfeed and USA Powered Draw Bar </v>
          </cell>
          <cell r="E2434" t="str">
            <v>Chip Making</v>
          </cell>
          <cell r="F2434" t="str">
            <v>TW</v>
          </cell>
          <cell r="G2434" t="str">
            <v>8458.19.0020</v>
          </cell>
          <cell r="H2434">
            <v>39534</v>
          </cell>
          <cell r="I2434">
            <v>32179</v>
          </cell>
          <cell r="J2434">
            <v>32179</v>
          </cell>
          <cell r="K2434">
            <v>27673.8</v>
          </cell>
          <cell r="L2434">
            <v>41402.79</v>
          </cell>
          <cell r="M2434">
            <v>33699.99</v>
          </cell>
          <cell r="O2434">
            <v>28981.991399999999</v>
          </cell>
          <cell r="P2434">
            <v>45543.069000000003</v>
          </cell>
          <cell r="Q2434">
            <v>37068.999000000003</v>
          </cell>
          <cell r="S2434">
            <v>31880.190540000003</v>
          </cell>
          <cell r="T2434">
            <v>45543.069000000003</v>
          </cell>
          <cell r="U2434">
            <v>37068.999000000003</v>
          </cell>
          <cell r="W2434">
            <v>31880.190540000003</v>
          </cell>
          <cell r="X2434">
            <v>45543.069000000003</v>
          </cell>
          <cell r="Y2434">
            <v>37068.999000000003</v>
          </cell>
          <cell r="AA2434">
            <v>31880.190540000003</v>
          </cell>
        </row>
        <row r="2435">
          <cell r="C2435" t="str">
            <v>JT9-894361</v>
          </cell>
          <cell r="D2435" t="str">
            <v xml:space="preserve">EVS-949 Mill with 3-Axis Newall NMS800 (Quill) DRO and X, Y-Axis JET Powerfeeds </v>
          </cell>
          <cell r="E2435" t="str">
            <v>Chip Making</v>
          </cell>
          <cell r="F2435" t="str">
            <v>TW</v>
          </cell>
          <cell r="G2435" t="str">
            <v>8458.19.0020</v>
          </cell>
          <cell r="H2435">
            <v>38268.57</v>
          </cell>
          <cell r="I2435">
            <v>31149</v>
          </cell>
          <cell r="J2435">
            <v>31149</v>
          </cell>
          <cell r="K2435">
            <v>26788</v>
          </cell>
          <cell r="L2435">
            <v>40051.39</v>
          </cell>
          <cell r="M2435">
            <v>32599.99</v>
          </cell>
          <cell r="O2435">
            <v>28035.991400000003</v>
          </cell>
          <cell r="P2435">
            <v>44056.529000000002</v>
          </cell>
          <cell r="Q2435">
            <v>35858.999000000003</v>
          </cell>
          <cell r="S2435">
            <v>30839.590540000005</v>
          </cell>
          <cell r="T2435">
            <v>44056.529000000002</v>
          </cell>
          <cell r="U2435">
            <v>35858.999000000003</v>
          </cell>
          <cell r="W2435">
            <v>30839.590540000005</v>
          </cell>
          <cell r="X2435">
            <v>44056.529000000002</v>
          </cell>
          <cell r="Y2435">
            <v>35858.999000000003</v>
          </cell>
          <cell r="AA2435">
            <v>30839.590540000005</v>
          </cell>
        </row>
        <row r="2436">
          <cell r="C2436" t="str">
            <v>JT9-894362</v>
          </cell>
          <cell r="D2436" t="str">
            <v xml:space="preserve">EVS-949 Mill with 3-Axis Newall NMS800 (Quill) DRO and X, Y-Axis JET Powerfeeds and USA Powered Draw Bar </v>
          </cell>
          <cell r="E2436" t="str">
            <v>Chip Making</v>
          </cell>
          <cell r="F2436" t="str">
            <v>TW</v>
          </cell>
          <cell r="G2436" t="str">
            <v>8458.19.0020</v>
          </cell>
          <cell r="H2436">
            <v>41118.86</v>
          </cell>
          <cell r="I2436">
            <v>33469</v>
          </cell>
          <cell r="J2436">
            <v>33469</v>
          </cell>
          <cell r="K2436">
            <v>28783.200000000001</v>
          </cell>
          <cell r="L2436">
            <v>42999.99</v>
          </cell>
          <cell r="M2436">
            <v>34999.99</v>
          </cell>
          <cell r="O2436">
            <v>30099.991399999999</v>
          </cell>
          <cell r="P2436">
            <v>47299.989000000001</v>
          </cell>
          <cell r="Q2436">
            <v>38498.999000000003</v>
          </cell>
          <cell r="S2436">
            <v>33109.990539999999</v>
          </cell>
          <cell r="T2436">
            <v>47299.989000000001</v>
          </cell>
          <cell r="U2436">
            <v>38498.999000000003</v>
          </cell>
          <cell r="W2436">
            <v>33109.990539999999</v>
          </cell>
          <cell r="X2436">
            <v>47299.989000000001</v>
          </cell>
          <cell r="Y2436">
            <v>38498.999000000003</v>
          </cell>
          <cell r="AA2436">
            <v>33109.990539999999</v>
          </cell>
        </row>
        <row r="2437">
          <cell r="C2437" t="str">
            <v>JT9-894363</v>
          </cell>
          <cell r="D2437" t="str">
            <v xml:space="preserve">EVS-949 Mill with 3-Axis Newall NMS800 (Quill) DRO and X, Y, Z-Axis JET Powerfeeds </v>
          </cell>
          <cell r="E2437" t="str">
            <v>Chip Making</v>
          </cell>
          <cell r="F2437" t="str">
            <v>TW</v>
          </cell>
          <cell r="G2437" t="str">
            <v>8458.19.0020</v>
          </cell>
          <cell r="H2437">
            <v>38895.14</v>
          </cell>
          <cell r="I2437">
            <v>31659</v>
          </cell>
          <cell r="J2437">
            <v>31659</v>
          </cell>
          <cell r="K2437">
            <v>27226.6</v>
          </cell>
          <cell r="L2437">
            <v>40788.589999999997</v>
          </cell>
          <cell r="M2437">
            <v>33199.99</v>
          </cell>
          <cell r="O2437">
            <v>28551.991399999999</v>
          </cell>
          <cell r="P2437">
            <v>44867.449000000001</v>
          </cell>
          <cell r="Q2437">
            <v>36518.999000000003</v>
          </cell>
          <cell r="S2437">
            <v>31407.19054</v>
          </cell>
          <cell r="T2437">
            <v>44867.449000000001</v>
          </cell>
          <cell r="U2437">
            <v>36518.999000000003</v>
          </cell>
          <cell r="W2437">
            <v>31407.19054</v>
          </cell>
          <cell r="X2437">
            <v>44867.449000000001</v>
          </cell>
          <cell r="Y2437">
            <v>36518.999000000003</v>
          </cell>
          <cell r="AA2437">
            <v>31407.19054</v>
          </cell>
        </row>
        <row r="2438">
          <cell r="C2438" t="str">
            <v>JT9-894364</v>
          </cell>
          <cell r="D2438" t="str">
            <v xml:space="preserve">EVS-949 Mill with 3-Axis Newall NMS800 (Quill) DRO and X, Y, Z-Axis JET Powerfeeds and USA Powered Draw Bar </v>
          </cell>
          <cell r="E2438" t="str">
            <v>Chip Making</v>
          </cell>
          <cell r="F2438" t="str">
            <v>TW</v>
          </cell>
          <cell r="G2438" t="str">
            <v>8458.19.0020</v>
          </cell>
          <cell r="H2438">
            <v>42654.57</v>
          </cell>
          <cell r="I2438">
            <v>34719</v>
          </cell>
          <cell r="J2438">
            <v>34719</v>
          </cell>
          <cell r="K2438">
            <v>29858.2</v>
          </cell>
          <cell r="L2438">
            <v>44719.99</v>
          </cell>
          <cell r="M2438">
            <v>36399.99</v>
          </cell>
          <cell r="O2438">
            <v>31303.991399999999</v>
          </cell>
          <cell r="P2438">
            <v>49191.989000000001</v>
          </cell>
          <cell r="Q2438">
            <v>40038.999000000003</v>
          </cell>
          <cell r="S2438">
            <v>34434.39054</v>
          </cell>
          <cell r="T2438">
            <v>49191.989000000001</v>
          </cell>
          <cell r="U2438">
            <v>40038.999000000003</v>
          </cell>
          <cell r="W2438">
            <v>34434.39054</v>
          </cell>
          <cell r="X2438">
            <v>49191.989000000001</v>
          </cell>
          <cell r="Y2438">
            <v>40038.999000000003</v>
          </cell>
          <cell r="AA2438">
            <v>34434.39054</v>
          </cell>
        </row>
        <row r="2439">
          <cell r="C2439" t="str">
            <v xml:space="preserve">ELITE EVS 9 x 49 MILL WITH NEWALL 3-AXIS (KNEE) DRO </v>
          </cell>
        </row>
        <row r="2440">
          <cell r="C2440" t="str">
            <v>JT9-894365</v>
          </cell>
          <cell r="D2440" t="str">
            <v xml:space="preserve">EVS-949 Mill with 3-Axis Newall NMS800 (Knee) DRO </v>
          </cell>
          <cell r="E2440" t="str">
            <v>Chip Making</v>
          </cell>
          <cell r="F2440" t="str">
            <v>TW</v>
          </cell>
          <cell r="G2440" t="str">
            <v>8458.19.0020</v>
          </cell>
          <cell r="H2440">
            <v>34263.43</v>
          </cell>
          <cell r="I2440">
            <v>27889</v>
          </cell>
          <cell r="J2440">
            <v>27889</v>
          </cell>
          <cell r="K2440">
            <v>23984.400000000001</v>
          </cell>
          <cell r="L2440">
            <v>35997.089999999997</v>
          </cell>
          <cell r="M2440">
            <v>29299.99</v>
          </cell>
          <cell r="O2440">
            <v>25197.991400000003</v>
          </cell>
          <cell r="P2440">
            <v>39596.798999999999</v>
          </cell>
          <cell r="Q2440">
            <v>32228.999000000003</v>
          </cell>
          <cell r="S2440">
            <v>27717.790540000005</v>
          </cell>
          <cell r="T2440">
            <v>39596.798999999999</v>
          </cell>
          <cell r="U2440">
            <v>32228.999000000003</v>
          </cell>
          <cell r="W2440">
            <v>27717.790540000005</v>
          </cell>
          <cell r="X2440">
            <v>39596.798999999999</v>
          </cell>
          <cell r="Y2440">
            <v>32228.999000000003</v>
          </cell>
          <cell r="AA2440">
            <v>27717.790540000005</v>
          </cell>
        </row>
        <row r="2441">
          <cell r="C2441" t="str">
            <v>JT9-894366</v>
          </cell>
          <cell r="D2441" t="str">
            <v xml:space="preserve">EVS-949 Mill with 3-Axis Newall NMS800 (Knee) DRO and X-Axis JET Powerfeed </v>
          </cell>
          <cell r="E2441" t="str">
            <v>Chip Making</v>
          </cell>
          <cell r="F2441" t="str">
            <v>TW</v>
          </cell>
          <cell r="G2441" t="str">
            <v>8458.19.0020</v>
          </cell>
          <cell r="H2441">
            <v>35971.14</v>
          </cell>
          <cell r="I2441">
            <v>29279</v>
          </cell>
          <cell r="J2441">
            <v>29279</v>
          </cell>
          <cell r="K2441">
            <v>25179.8</v>
          </cell>
          <cell r="L2441">
            <v>38085.689999999995</v>
          </cell>
          <cell r="M2441">
            <v>30999.99</v>
          </cell>
          <cell r="O2441">
            <v>26659.991400000003</v>
          </cell>
          <cell r="P2441">
            <v>41894.258999999998</v>
          </cell>
          <cell r="Q2441">
            <v>34098.999000000003</v>
          </cell>
          <cell r="S2441">
            <v>29325.990540000006</v>
          </cell>
          <cell r="T2441">
            <v>41894.258999999998</v>
          </cell>
          <cell r="U2441">
            <v>34098.999000000003</v>
          </cell>
          <cell r="W2441">
            <v>29325.990540000006</v>
          </cell>
          <cell r="X2441">
            <v>41894.258999999998</v>
          </cell>
          <cell r="Y2441">
            <v>34098.999000000003</v>
          </cell>
          <cell r="AA2441">
            <v>29325.990540000006</v>
          </cell>
        </row>
        <row r="2442">
          <cell r="C2442" t="str">
            <v>JT9-894367</v>
          </cell>
          <cell r="D2442" t="str">
            <v xml:space="preserve">EVS-949 Mill with 3-Axis Newall NMS800 (Knee) DRO and X-Axis JET Powerfeed and USA Powered Draw Bar </v>
          </cell>
          <cell r="E2442" t="str">
            <v>Chip Making</v>
          </cell>
          <cell r="F2442" t="str">
            <v>TW</v>
          </cell>
          <cell r="G2442" t="str">
            <v>8458.19.0020</v>
          </cell>
          <cell r="H2442">
            <v>39534</v>
          </cell>
          <cell r="I2442">
            <v>32179</v>
          </cell>
          <cell r="J2442">
            <v>32179</v>
          </cell>
          <cell r="K2442">
            <v>27673.8</v>
          </cell>
          <cell r="L2442">
            <v>41402.79</v>
          </cell>
          <cell r="M2442">
            <v>33699.99</v>
          </cell>
          <cell r="O2442">
            <v>28981.991399999999</v>
          </cell>
          <cell r="P2442">
            <v>45543.069000000003</v>
          </cell>
          <cell r="Q2442">
            <v>37068.999000000003</v>
          </cell>
          <cell r="S2442">
            <v>31880.190540000003</v>
          </cell>
          <cell r="T2442">
            <v>45543.069000000003</v>
          </cell>
          <cell r="U2442">
            <v>37068.999000000003</v>
          </cell>
          <cell r="W2442">
            <v>31880.190540000003</v>
          </cell>
          <cell r="X2442">
            <v>45543.069000000003</v>
          </cell>
          <cell r="Y2442">
            <v>37068.999000000003</v>
          </cell>
          <cell r="AA2442">
            <v>31880.190540000003</v>
          </cell>
        </row>
        <row r="2443">
          <cell r="C2443" t="str">
            <v>JT9-894368</v>
          </cell>
          <cell r="D2443" t="str">
            <v xml:space="preserve">EVS-949 Mill with 3-Axis Newall NMS800 (Knee) DRO and X, Y-Axis JET Powerfeeds </v>
          </cell>
          <cell r="E2443" t="str">
            <v>Chip Making</v>
          </cell>
          <cell r="F2443" t="str">
            <v>TW</v>
          </cell>
          <cell r="G2443" t="str">
            <v>8458.19.0020</v>
          </cell>
          <cell r="H2443">
            <v>38268.57</v>
          </cell>
          <cell r="I2443">
            <v>31149</v>
          </cell>
          <cell r="J2443">
            <v>31149</v>
          </cell>
          <cell r="K2443">
            <v>26788</v>
          </cell>
          <cell r="L2443">
            <v>40051.39</v>
          </cell>
          <cell r="M2443">
            <v>32599.99</v>
          </cell>
          <cell r="O2443">
            <v>28035.991400000003</v>
          </cell>
          <cell r="P2443">
            <v>44056.529000000002</v>
          </cell>
          <cell r="Q2443">
            <v>35858.999000000003</v>
          </cell>
          <cell r="S2443">
            <v>30839.590540000005</v>
          </cell>
          <cell r="T2443">
            <v>44056.529000000002</v>
          </cell>
          <cell r="U2443">
            <v>35858.999000000003</v>
          </cell>
          <cell r="W2443">
            <v>30839.590540000005</v>
          </cell>
          <cell r="X2443">
            <v>44056.529000000002</v>
          </cell>
          <cell r="Y2443">
            <v>35858.999000000003</v>
          </cell>
          <cell r="AA2443">
            <v>30839.590540000005</v>
          </cell>
        </row>
        <row r="2444">
          <cell r="C2444" t="str">
            <v>JT9-894369</v>
          </cell>
          <cell r="D2444" t="str">
            <v xml:space="preserve">EVS-949 Mill with 3-Axis Newall NMS800 (Knee) DRO and X, Y-Axis JET Powerfeeds and USA Powered Draw Bar </v>
          </cell>
          <cell r="E2444" t="str">
            <v>Chip Making</v>
          </cell>
          <cell r="F2444" t="str">
            <v>TW</v>
          </cell>
          <cell r="G2444" t="str">
            <v>8458.19.0020</v>
          </cell>
          <cell r="H2444">
            <v>41118.86</v>
          </cell>
          <cell r="I2444">
            <v>33469</v>
          </cell>
          <cell r="J2444">
            <v>33469</v>
          </cell>
          <cell r="K2444">
            <v>28783.200000000001</v>
          </cell>
          <cell r="L2444">
            <v>42999.99</v>
          </cell>
          <cell r="M2444">
            <v>34999.99</v>
          </cell>
          <cell r="O2444">
            <v>30099.991399999999</v>
          </cell>
          <cell r="P2444">
            <v>47299.989000000001</v>
          </cell>
          <cell r="Q2444">
            <v>38498.999000000003</v>
          </cell>
          <cell r="S2444">
            <v>33109.990539999999</v>
          </cell>
          <cell r="T2444">
            <v>47299.989000000001</v>
          </cell>
          <cell r="U2444">
            <v>38498.999000000003</v>
          </cell>
          <cell r="W2444">
            <v>33109.990539999999</v>
          </cell>
          <cell r="X2444">
            <v>47299.989000000001</v>
          </cell>
          <cell r="Y2444">
            <v>38498.999000000003</v>
          </cell>
          <cell r="AA2444">
            <v>33109.990539999999</v>
          </cell>
        </row>
        <row r="2445">
          <cell r="C2445" t="str">
            <v>JT9-894370</v>
          </cell>
          <cell r="D2445" t="str">
            <v xml:space="preserve">EVS-949 Mill with 3-Axis Newall NMS800 (Knee) DRO and X, Y, Z-Axis JET Powerfeeds </v>
          </cell>
          <cell r="E2445" t="str">
            <v>Chip Making</v>
          </cell>
          <cell r="F2445" t="str">
            <v>TW</v>
          </cell>
          <cell r="G2445" t="str">
            <v>8458.19.0020</v>
          </cell>
          <cell r="H2445">
            <v>39534</v>
          </cell>
          <cell r="I2445">
            <v>32179</v>
          </cell>
          <cell r="J2445">
            <v>32179</v>
          </cell>
          <cell r="K2445">
            <v>27673.8</v>
          </cell>
          <cell r="L2445">
            <v>41894.29</v>
          </cell>
          <cell r="M2445">
            <v>34099.99</v>
          </cell>
          <cell r="O2445">
            <v>29325.991399999999</v>
          </cell>
          <cell r="P2445">
            <v>46083.719000000005</v>
          </cell>
          <cell r="Q2445">
            <v>37508.999000000003</v>
          </cell>
          <cell r="S2445">
            <v>32258.590540000001</v>
          </cell>
          <cell r="T2445">
            <v>46083.719000000005</v>
          </cell>
          <cell r="U2445">
            <v>37508.999000000003</v>
          </cell>
          <cell r="W2445">
            <v>32258.590540000001</v>
          </cell>
          <cell r="X2445">
            <v>46083.719000000005</v>
          </cell>
          <cell r="Y2445">
            <v>37508.999000000003</v>
          </cell>
          <cell r="AA2445">
            <v>32258.590540000001</v>
          </cell>
        </row>
        <row r="2446">
          <cell r="C2446" t="str">
            <v>JT9-894371</v>
          </cell>
          <cell r="D2446" t="str">
            <v xml:space="preserve">EVS-949 Mill with 3-Axis Newall NMS800 (Knee) DRO and X, Y, Z-Axis JET Powerfeeds and USA Powered Draw Bar </v>
          </cell>
          <cell r="E2446" t="str">
            <v>Chip Making</v>
          </cell>
          <cell r="F2446" t="str">
            <v>TW</v>
          </cell>
          <cell r="G2446" t="str">
            <v>8458.19.0020</v>
          </cell>
          <cell r="H2446">
            <v>42654.57</v>
          </cell>
          <cell r="I2446">
            <v>34719</v>
          </cell>
          <cell r="J2446">
            <v>34719</v>
          </cell>
          <cell r="K2446">
            <v>29858.2</v>
          </cell>
          <cell r="L2446">
            <v>45211.39</v>
          </cell>
          <cell r="M2446">
            <v>36799.99</v>
          </cell>
          <cell r="O2446">
            <v>31647.991399999999</v>
          </cell>
          <cell r="P2446">
            <v>49732.529000000002</v>
          </cell>
          <cell r="Q2446">
            <v>40478.999000000003</v>
          </cell>
          <cell r="S2446">
            <v>34812.790540000002</v>
          </cell>
          <cell r="T2446">
            <v>49732.529000000002</v>
          </cell>
          <cell r="U2446">
            <v>40478.999000000003</v>
          </cell>
          <cell r="W2446">
            <v>34812.790540000002</v>
          </cell>
          <cell r="X2446">
            <v>49732.529000000002</v>
          </cell>
          <cell r="Y2446">
            <v>40478.999000000003</v>
          </cell>
          <cell r="AA2446">
            <v>34812.790540000002</v>
          </cell>
        </row>
        <row r="2447">
          <cell r="C2447" t="str">
            <v xml:space="preserve">ELITE MILLING ACCESSORIES  </v>
          </cell>
        </row>
        <row r="2448">
          <cell r="C2448" t="str">
            <v xml:space="preserve">ELITE MILL FLOOD COOLANT SYSTEM   </v>
          </cell>
        </row>
        <row r="2449">
          <cell r="C2449" t="str">
            <v>JT9-894094</v>
          </cell>
          <cell r="D2449" t="str">
            <v>ELITE Milling Coolant Kit For ETM-949 and ETM-949EVS</v>
          </cell>
          <cell r="E2449" t="str">
            <v>Chip Making</v>
          </cell>
          <cell r="F2449" t="str">
            <v>TW</v>
          </cell>
          <cell r="G2449" t="str">
            <v>8466.92.5010</v>
          </cell>
          <cell r="H2449">
            <v>1545.71</v>
          </cell>
          <cell r="I2449">
            <v>1269</v>
          </cell>
          <cell r="K2449">
            <v>1082</v>
          </cell>
          <cell r="L2449">
            <v>1719.99</v>
          </cell>
          <cell r="M2449">
            <v>1399.99</v>
          </cell>
          <cell r="O2449">
            <v>1203.9913999999999</v>
          </cell>
          <cell r="P2449">
            <v>1891.9890000000003</v>
          </cell>
          <cell r="Q2449">
            <v>1538.999</v>
          </cell>
          <cell r="S2449">
            <v>1324.3905399999999</v>
          </cell>
          <cell r="T2449">
            <v>1891.9890000000003</v>
          </cell>
          <cell r="U2449">
            <v>1538.999</v>
          </cell>
          <cell r="W2449">
            <v>1324.3905399999999</v>
          </cell>
          <cell r="X2449">
            <v>1891.9890000000003</v>
          </cell>
          <cell r="Y2449">
            <v>1538.999</v>
          </cell>
          <cell r="AA2449">
            <v>1324.3905399999999</v>
          </cell>
        </row>
        <row r="2450">
          <cell r="C2450" t="str">
            <v>JT9-894093</v>
          </cell>
          <cell r="D2450" t="str">
            <v>ELITE Milling Coolant Tray For ETM-949 and ETM-949EVS</v>
          </cell>
          <cell r="E2450" t="str">
            <v>Chip Making</v>
          </cell>
          <cell r="F2450" t="str">
            <v>TW</v>
          </cell>
          <cell r="G2450" t="str">
            <v>8466.93.9885</v>
          </cell>
          <cell r="H2450">
            <v>947.14</v>
          </cell>
          <cell r="I2450">
            <v>785</v>
          </cell>
          <cell r="K2450">
            <v>663</v>
          </cell>
          <cell r="L2450">
            <v>1044.29</v>
          </cell>
          <cell r="M2450">
            <v>849.99</v>
          </cell>
          <cell r="O2450">
            <v>730.9914</v>
          </cell>
          <cell r="P2450">
            <v>1148.7190000000001</v>
          </cell>
          <cell r="Q2450">
            <v>934.98900000000003</v>
          </cell>
          <cell r="S2450">
            <v>804.09054000000003</v>
          </cell>
          <cell r="T2450">
            <v>1148.7190000000001</v>
          </cell>
          <cell r="U2450">
            <v>934.98900000000003</v>
          </cell>
          <cell r="W2450">
            <v>804.09054000000003</v>
          </cell>
          <cell r="X2450">
            <v>1148.7190000000001</v>
          </cell>
          <cell r="Y2450">
            <v>934.98900000000003</v>
          </cell>
          <cell r="AA2450">
            <v>804.09054000000003</v>
          </cell>
        </row>
        <row r="2451">
          <cell r="C2451" t="str">
            <v>JT9-894092</v>
          </cell>
          <cell r="D2451" t="str">
            <v>ELITE Milling Coolant System With Switch For ETM-949 and ETM-949EVS</v>
          </cell>
          <cell r="E2451" t="str">
            <v>Chip Making</v>
          </cell>
          <cell r="F2451" t="str">
            <v>TW</v>
          </cell>
          <cell r="G2451" t="str">
            <v>8466.93.9885</v>
          </cell>
          <cell r="H2451">
            <v>675.37</v>
          </cell>
          <cell r="I2451">
            <v>559</v>
          </cell>
          <cell r="K2451">
            <v>475.15</v>
          </cell>
          <cell r="L2451">
            <v>761.69</v>
          </cell>
          <cell r="M2451">
            <v>619.99</v>
          </cell>
          <cell r="O2451">
            <v>533.19140000000004</v>
          </cell>
          <cell r="P2451">
            <v>837.85900000000015</v>
          </cell>
          <cell r="Q2451">
            <v>681.98900000000003</v>
          </cell>
          <cell r="S2451">
            <v>586.51054000000011</v>
          </cell>
          <cell r="T2451">
            <v>837.85900000000015</v>
          </cell>
          <cell r="U2451">
            <v>681.98900000000003</v>
          </cell>
          <cell r="W2451">
            <v>586.51054000000011</v>
          </cell>
          <cell r="X2451">
            <v>837.85900000000015</v>
          </cell>
          <cell r="Y2451">
            <v>681.98900000000003</v>
          </cell>
          <cell r="AA2451">
            <v>586.51054000000011</v>
          </cell>
        </row>
        <row r="2452">
          <cell r="C2452" t="str">
            <v>JET® JTM-949EVS,  9 x 49 EVS VARIABLE SPEED VERTICAL MILLING MACHINE</v>
          </cell>
        </row>
        <row r="2453">
          <cell r="C2453" t="str">
            <v>JT9-691500</v>
          </cell>
          <cell r="D2453" t="str">
            <v>JTM-949EVS/230 Electronic Variable Speed Vertical Milling Machine 230V 3Ph</v>
          </cell>
          <cell r="E2453" t="str">
            <v>Chip Making</v>
          </cell>
          <cell r="F2453" t="str">
            <v>TW</v>
          </cell>
          <cell r="G2453" t="str">
            <v>8459.69.0090</v>
          </cell>
          <cell r="H2453">
            <v>20653.54</v>
          </cell>
          <cell r="I2453">
            <v>16757.990000000002</v>
          </cell>
          <cell r="J2453">
            <v>16757.990000000002</v>
          </cell>
          <cell r="K2453">
            <v>14411.871400000002</v>
          </cell>
          <cell r="L2453">
            <v>21991.390000000003</v>
          </cell>
          <cell r="M2453">
            <v>17899.990000000002</v>
          </cell>
          <cell r="O2453">
            <v>15393.991400000001</v>
          </cell>
          <cell r="P2453">
            <v>24190.529000000006</v>
          </cell>
          <cell r="Q2453">
            <v>19688.999000000003</v>
          </cell>
          <cell r="S2453">
            <v>16933.390540000004</v>
          </cell>
          <cell r="T2453">
            <v>24190.529000000006</v>
          </cell>
          <cell r="U2453">
            <v>19688.999000000003</v>
          </cell>
          <cell r="W2453">
            <v>16933.390540000004</v>
          </cell>
          <cell r="X2453">
            <v>24190.529000000006</v>
          </cell>
          <cell r="Y2453">
            <v>19688.999000000003</v>
          </cell>
          <cell r="AA2453">
            <v>16933.390540000004</v>
          </cell>
        </row>
        <row r="2454">
          <cell r="C2454" t="str">
            <v>JET® JTM-949EVS MILL PACKAGES</v>
          </cell>
        </row>
        <row r="2455">
          <cell r="C2455" t="str">
            <v>JT9-690501</v>
          </cell>
          <cell r="D2455" t="str">
            <v>JTM-949EVS/230 Mill With X-Axis Powerfeed</v>
          </cell>
          <cell r="E2455" t="str">
            <v>Chip Making</v>
          </cell>
          <cell r="F2455" t="str">
            <v>TW</v>
          </cell>
          <cell r="G2455" t="str">
            <v>8459.69.0090</v>
          </cell>
          <cell r="H2455">
            <v>23061.26</v>
          </cell>
          <cell r="I2455">
            <v>18656.990000000002</v>
          </cell>
          <cell r="J2455">
            <v>18656.990000000002</v>
          </cell>
          <cell r="K2455">
            <v>16045.011400000001</v>
          </cell>
          <cell r="L2455">
            <v>24325.690000000002</v>
          </cell>
          <cell r="M2455">
            <v>19799.990000000002</v>
          </cell>
          <cell r="O2455">
            <v>17027.991400000003</v>
          </cell>
          <cell r="P2455">
            <v>26758.259000000005</v>
          </cell>
          <cell r="Q2455">
            <v>21778.999000000003</v>
          </cell>
          <cell r="S2455">
            <v>18730.790540000005</v>
          </cell>
          <cell r="T2455">
            <v>26758.259000000005</v>
          </cell>
          <cell r="U2455">
            <v>21778.999000000003</v>
          </cell>
          <cell r="W2455">
            <v>18730.790540000005</v>
          </cell>
          <cell r="X2455">
            <v>26758.259000000005</v>
          </cell>
          <cell r="Y2455">
            <v>21778.999000000003</v>
          </cell>
          <cell r="AA2455">
            <v>18730.790540000005</v>
          </cell>
        </row>
        <row r="2456">
          <cell r="C2456" t="str">
            <v>JT9-690502</v>
          </cell>
          <cell r="D2456" t="str">
            <v>JTM-949EVS Mill With X-Axis Powerfeed and Air Powered Draw Bar</v>
          </cell>
          <cell r="E2456" t="str">
            <v>Chip Making</v>
          </cell>
          <cell r="F2456" t="str">
            <v>TW</v>
          </cell>
          <cell r="G2456" t="str">
            <v>8459.69.0090</v>
          </cell>
          <cell r="H2456">
            <v>24478.57</v>
          </cell>
          <cell r="I2456">
            <v>19859</v>
          </cell>
          <cell r="J2456">
            <v>19859</v>
          </cell>
          <cell r="K2456">
            <v>17135</v>
          </cell>
          <cell r="L2456">
            <v>25922.79</v>
          </cell>
          <cell r="M2456">
            <v>21099.99</v>
          </cell>
          <cell r="O2456">
            <v>18145.991400000003</v>
          </cell>
          <cell r="P2456">
            <v>28515.069000000003</v>
          </cell>
          <cell r="Q2456">
            <v>23208.999000000003</v>
          </cell>
          <cell r="S2456">
            <v>19960.590540000005</v>
          </cell>
          <cell r="T2456">
            <v>28515.069000000003</v>
          </cell>
          <cell r="U2456">
            <v>23208.999000000003</v>
          </cell>
          <cell r="W2456">
            <v>19960.590540000005</v>
          </cell>
          <cell r="X2456">
            <v>28515.069000000003</v>
          </cell>
          <cell r="Y2456">
            <v>23208.999000000003</v>
          </cell>
          <cell r="AA2456">
            <v>19960.590540000005</v>
          </cell>
        </row>
        <row r="2457">
          <cell r="C2457" t="str">
            <v>JT9-690503</v>
          </cell>
          <cell r="D2457" t="str">
            <v>JTM-949EVS Mill With X and Y-Axis Powerfeeds</v>
          </cell>
          <cell r="E2457" t="str">
            <v>Chip Making</v>
          </cell>
          <cell r="F2457" t="str">
            <v>TW</v>
          </cell>
          <cell r="G2457" t="str">
            <v>8459.69.0090</v>
          </cell>
          <cell r="H2457">
            <v>24592.94</v>
          </cell>
          <cell r="I2457">
            <v>19873.990000000002</v>
          </cell>
          <cell r="J2457">
            <v>19873.990000000002</v>
          </cell>
          <cell r="K2457">
            <v>17091.631400000002</v>
          </cell>
          <cell r="L2457">
            <v>25799.99</v>
          </cell>
          <cell r="M2457">
            <v>20999.99</v>
          </cell>
          <cell r="O2457">
            <v>18059.991400000003</v>
          </cell>
          <cell r="P2457">
            <v>28379.989000000005</v>
          </cell>
          <cell r="Q2457">
            <v>23098.999000000003</v>
          </cell>
          <cell r="S2457">
            <v>19865.990540000006</v>
          </cell>
          <cell r="T2457">
            <v>28379.989000000005</v>
          </cell>
          <cell r="U2457">
            <v>23098.999000000003</v>
          </cell>
          <cell r="W2457">
            <v>19865.990540000006</v>
          </cell>
          <cell r="X2457">
            <v>28379.989000000005</v>
          </cell>
          <cell r="Y2457">
            <v>23098.999000000003</v>
          </cell>
          <cell r="AA2457">
            <v>19865.990540000006</v>
          </cell>
        </row>
        <row r="2458">
          <cell r="C2458" t="str">
            <v>JT9-690504</v>
          </cell>
          <cell r="D2458" t="str">
            <v>JTM-949EVS Mill With X, Y and Z-Axis Powerfeeds</v>
          </cell>
          <cell r="E2458" t="str">
            <v>Chip Making</v>
          </cell>
          <cell r="F2458" t="str">
            <v>TW</v>
          </cell>
          <cell r="G2458" t="str">
            <v>8459.69.0090</v>
          </cell>
          <cell r="H2458">
            <v>26069.74</v>
          </cell>
          <cell r="I2458">
            <v>21010.99</v>
          </cell>
          <cell r="J2458">
            <v>21010.99</v>
          </cell>
          <cell r="K2458">
            <v>18069.451400000002</v>
          </cell>
          <cell r="L2458">
            <v>27274.29</v>
          </cell>
          <cell r="M2458">
            <v>22199.99</v>
          </cell>
          <cell r="O2458">
            <v>19091.991400000003</v>
          </cell>
          <cell r="P2458">
            <v>30001.719000000005</v>
          </cell>
          <cell r="Q2458">
            <v>24418.999000000003</v>
          </cell>
          <cell r="S2458">
            <v>21001.190540000003</v>
          </cell>
          <cell r="T2458">
            <v>30001.719000000005</v>
          </cell>
          <cell r="U2458">
            <v>24418.999000000003</v>
          </cell>
          <cell r="W2458">
            <v>21001.190540000003</v>
          </cell>
          <cell r="X2458">
            <v>30001.719000000005</v>
          </cell>
          <cell r="Y2458">
            <v>24418.999000000003</v>
          </cell>
          <cell r="AA2458">
            <v>21001.190540000003</v>
          </cell>
        </row>
        <row r="2459">
          <cell r="C2459" t="str">
            <v>JET® JTM-949EVS MILL PACKAGES WITH ACU-RITE DRO</v>
          </cell>
        </row>
        <row r="2460">
          <cell r="C2460" t="str">
            <v>JT9-690519</v>
          </cell>
          <cell r="D2460" t="str">
            <v xml:space="preserve">JTM-949EVS Mill With Acu-Rite 203 DRO </v>
          </cell>
          <cell r="E2460" t="str">
            <v>Chip Making</v>
          </cell>
          <cell r="F2460" t="str">
            <v>TW</v>
          </cell>
          <cell r="G2460" t="str">
            <v>8459.69.0090</v>
          </cell>
          <cell r="H2460">
            <v>24607.14</v>
          </cell>
          <cell r="I2460">
            <v>19859</v>
          </cell>
          <cell r="J2460">
            <v>19859</v>
          </cell>
          <cell r="K2460">
            <v>17225</v>
          </cell>
          <cell r="L2460">
            <v>26107.09</v>
          </cell>
          <cell r="M2460">
            <v>21249.99</v>
          </cell>
          <cell r="O2460">
            <v>18274.991400000003</v>
          </cell>
          <cell r="P2460">
            <v>28717.799000000003</v>
          </cell>
          <cell r="Q2460">
            <v>23373.999000000003</v>
          </cell>
          <cell r="S2460">
            <v>20102.490540000006</v>
          </cell>
          <cell r="T2460">
            <v>28717.799000000003</v>
          </cell>
          <cell r="U2460">
            <v>23373.999000000003</v>
          </cell>
          <cell r="W2460">
            <v>20102.490540000006</v>
          </cell>
          <cell r="X2460">
            <v>28717.799000000003</v>
          </cell>
          <cell r="Y2460">
            <v>23373.999000000003</v>
          </cell>
          <cell r="AA2460">
            <v>20102.490540000006</v>
          </cell>
        </row>
        <row r="2461">
          <cell r="C2461" t="str">
            <v>JT9-690520</v>
          </cell>
          <cell r="D2461" t="str">
            <v>JTM-949EVS Mill With Acu-Rite 203 DRO With X-Axis Powerfeed</v>
          </cell>
          <cell r="E2461" t="str">
            <v>Chip Making</v>
          </cell>
          <cell r="F2461" t="str">
            <v>TW</v>
          </cell>
          <cell r="G2461" t="str">
            <v>8459.69.0090</v>
          </cell>
          <cell r="H2461">
            <v>25120</v>
          </cell>
          <cell r="I2461">
            <v>20199</v>
          </cell>
          <cell r="J2461">
            <v>20199</v>
          </cell>
          <cell r="K2461">
            <v>17584</v>
          </cell>
          <cell r="L2461">
            <v>26782.79</v>
          </cell>
          <cell r="M2461">
            <v>21799.99</v>
          </cell>
          <cell r="O2461">
            <v>18747.991400000003</v>
          </cell>
          <cell r="P2461">
            <v>29461.069000000003</v>
          </cell>
          <cell r="Q2461">
            <v>23978.999000000003</v>
          </cell>
          <cell r="S2461">
            <v>20622.790540000005</v>
          </cell>
          <cell r="T2461">
            <v>29461.069000000003</v>
          </cell>
          <cell r="U2461">
            <v>23978.999000000003</v>
          </cell>
          <cell r="W2461">
            <v>20622.790540000005</v>
          </cell>
          <cell r="X2461">
            <v>29461.069000000003</v>
          </cell>
          <cell r="Y2461">
            <v>23978.999000000003</v>
          </cell>
          <cell r="AA2461">
            <v>20622.790540000005</v>
          </cell>
        </row>
        <row r="2462">
          <cell r="C2462" t="str">
            <v>JT9-690521</v>
          </cell>
          <cell r="D2462" t="str">
            <v>JTM-949EVS Mill With Acu-Rite 203 DRO With X-Axis Powerfeed and Air Powered Drawbar</v>
          </cell>
          <cell r="E2462" t="str">
            <v>Chip Making</v>
          </cell>
          <cell r="F2462" t="str">
            <v>TW</v>
          </cell>
          <cell r="G2462" t="str">
            <v>8459.69.0090</v>
          </cell>
          <cell r="H2462">
            <v>28320</v>
          </cell>
          <cell r="I2462">
            <v>22899</v>
          </cell>
          <cell r="J2462">
            <v>22899</v>
          </cell>
          <cell r="K2462">
            <v>19824</v>
          </cell>
          <cell r="L2462">
            <v>29977.09</v>
          </cell>
          <cell r="M2462">
            <v>24399.99</v>
          </cell>
          <cell r="O2462">
            <v>20983.991400000003</v>
          </cell>
          <cell r="P2462">
            <v>32974.799000000006</v>
          </cell>
          <cell r="Q2462">
            <v>26838.999000000003</v>
          </cell>
          <cell r="S2462">
            <v>23082.390540000004</v>
          </cell>
          <cell r="T2462">
            <v>32974.799000000006</v>
          </cell>
          <cell r="U2462">
            <v>26838.999000000003</v>
          </cell>
          <cell r="W2462">
            <v>23082.390540000004</v>
          </cell>
          <cell r="X2462">
            <v>32974.799000000006</v>
          </cell>
          <cell r="Y2462">
            <v>26838.999000000003</v>
          </cell>
          <cell r="AA2462">
            <v>23082.390540000004</v>
          </cell>
        </row>
        <row r="2463">
          <cell r="C2463" t="str">
            <v>JT9-690522</v>
          </cell>
          <cell r="D2463" t="str">
            <v>JTM-949EVS Mill With Acu-Rite 203 DRO With X and Y-Axis Powerfeeds</v>
          </cell>
          <cell r="E2463" t="str">
            <v>Chip Making</v>
          </cell>
          <cell r="F2463" t="str">
            <v>TW</v>
          </cell>
          <cell r="G2463" t="str">
            <v>8459.69.0090</v>
          </cell>
          <cell r="H2463">
            <v>28290.42</v>
          </cell>
          <cell r="I2463">
            <v>22729</v>
          </cell>
          <cell r="J2463">
            <v>22729</v>
          </cell>
          <cell r="K2463">
            <v>19546.939999999999</v>
          </cell>
          <cell r="L2463">
            <v>29547.09</v>
          </cell>
          <cell r="M2463">
            <v>24049.99</v>
          </cell>
          <cell r="O2463">
            <v>20682.991400000003</v>
          </cell>
          <cell r="P2463">
            <v>32501.799000000003</v>
          </cell>
          <cell r="Q2463">
            <v>26453.999000000003</v>
          </cell>
          <cell r="S2463">
            <v>22751.290540000005</v>
          </cell>
          <cell r="T2463">
            <v>32501.799000000003</v>
          </cell>
          <cell r="U2463">
            <v>26453.999000000003</v>
          </cell>
          <cell r="W2463">
            <v>22751.290540000005</v>
          </cell>
          <cell r="X2463">
            <v>32501.799000000003</v>
          </cell>
          <cell r="Y2463">
            <v>26453.999000000003</v>
          </cell>
          <cell r="AA2463">
            <v>22751.290540000005</v>
          </cell>
        </row>
        <row r="2464">
          <cell r="C2464" t="str">
            <v>JT9-690523</v>
          </cell>
          <cell r="D2464" t="str">
            <v>JTM-949EVS Mill With Acu-Rite 203 DRO With X and Y-Axis Powerfeeds and Air Powered Drawbar</v>
          </cell>
          <cell r="E2464" t="str">
            <v>Chip Making</v>
          </cell>
          <cell r="F2464" t="str">
            <v>TW</v>
          </cell>
          <cell r="G2464" t="str">
            <v>8459.69.0090</v>
          </cell>
          <cell r="H2464">
            <v>29838.57</v>
          </cell>
          <cell r="I2464">
            <v>24149</v>
          </cell>
          <cell r="J2464">
            <v>24149</v>
          </cell>
          <cell r="K2464">
            <v>20887</v>
          </cell>
          <cell r="L2464">
            <v>31574.29</v>
          </cell>
          <cell r="M2464">
            <v>25699.99</v>
          </cell>
          <cell r="O2464">
            <v>22101.991400000003</v>
          </cell>
          <cell r="P2464">
            <v>34731.719000000005</v>
          </cell>
          <cell r="Q2464">
            <v>28268.999000000003</v>
          </cell>
          <cell r="S2464">
            <v>24312.190540000003</v>
          </cell>
          <cell r="T2464">
            <v>34731.719000000005</v>
          </cell>
          <cell r="U2464">
            <v>28268.999000000003</v>
          </cell>
          <cell r="W2464">
            <v>24312.190540000003</v>
          </cell>
          <cell r="X2464">
            <v>34731.719000000005</v>
          </cell>
          <cell r="Y2464">
            <v>28268.999000000003</v>
          </cell>
          <cell r="AA2464">
            <v>24312.190540000003</v>
          </cell>
        </row>
        <row r="2465">
          <cell r="C2465" t="str">
            <v>JT9-690524</v>
          </cell>
          <cell r="D2465" t="str">
            <v>JTM-949EVS Mill With Acu-Rite 203 DRO With X, Y and Z-Axis Powerfeeds</v>
          </cell>
          <cell r="E2465" t="str">
            <v>Chip Making</v>
          </cell>
          <cell r="F2465" t="str">
            <v>TW</v>
          </cell>
          <cell r="G2465" t="str">
            <v>8459.69.0090</v>
          </cell>
          <cell r="H2465">
            <v>29401.43</v>
          </cell>
          <cell r="I2465">
            <v>23699</v>
          </cell>
          <cell r="J2465">
            <v>23699</v>
          </cell>
          <cell r="K2465">
            <v>20581</v>
          </cell>
          <cell r="L2465">
            <v>31205.690000000002</v>
          </cell>
          <cell r="M2465">
            <v>25399.99</v>
          </cell>
          <cell r="O2465">
            <v>21843.991400000003</v>
          </cell>
          <cell r="P2465">
            <v>34326.259000000005</v>
          </cell>
          <cell r="Q2465">
            <v>27938.999000000003</v>
          </cell>
          <cell r="S2465">
            <v>24028.390540000004</v>
          </cell>
          <cell r="T2465">
            <v>34326.259000000005</v>
          </cell>
          <cell r="U2465">
            <v>27938.999000000003</v>
          </cell>
          <cell r="W2465">
            <v>24028.390540000004</v>
          </cell>
          <cell r="X2465">
            <v>34326.259000000005</v>
          </cell>
          <cell r="Y2465">
            <v>27938.999000000003</v>
          </cell>
          <cell r="AA2465">
            <v>24028.390540000004</v>
          </cell>
        </row>
        <row r="2466">
          <cell r="C2466" t="str">
            <v>JT9-690525</v>
          </cell>
          <cell r="D2466" t="str">
            <v>JTM-949EVS Mill With 3-Axis Acu-Rite 203 DRO (Knee) With X-Axis Powerfeed</v>
          </cell>
          <cell r="E2466" t="str">
            <v>Chip Making</v>
          </cell>
          <cell r="F2466" t="str">
            <v>TW</v>
          </cell>
          <cell r="G2466" t="str">
            <v>8459.69.0090</v>
          </cell>
          <cell r="H2466">
            <v>25345.71</v>
          </cell>
          <cell r="I2466">
            <v>20499</v>
          </cell>
          <cell r="J2466">
            <v>20499</v>
          </cell>
          <cell r="K2466">
            <v>17742</v>
          </cell>
          <cell r="L2466">
            <v>27028.59</v>
          </cell>
          <cell r="M2466">
            <v>21999.99</v>
          </cell>
          <cell r="O2466">
            <v>18919.991400000003</v>
          </cell>
          <cell r="P2466">
            <v>29731.449000000004</v>
          </cell>
          <cell r="Q2466">
            <v>24198.999000000003</v>
          </cell>
          <cell r="S2466">
            <v>20811.990540000006</v>
          </cell>
          <cell r="T2466">
            <v>29731.449000000004</v>
          </cell>
          <cell r="U2466">
            <v>24198.999000000003</v>
          </cell>
          <cell r="W2466">
            <v>20811.990540000006</v>
          </cell>
          <cell r="X2466">
            <v>29731.449000000004</v>
          </cell>
          <cell r="Y2466">
            <v>24198.999000000003</v>
          </cell>
          <cell r="AA2466">
            <v>20811.990540000006</v>
          </cell>
        </row>
        <row r="2467">
          <cell r="C2467" t="str">
            <v>JT9-690526</v>
          </cell>
          <cell r="D2467" t="str">
            <v>JTM-949EVS Mill With 3-Axis Acu-Rite 203 DRO (Knee) With X-Axis Powerfeed and Air Powered Draw Bar</v>
          </cell>
          <cell r="E2467" t="str">
            <v>Chip Making</v>
          </cell>
          <cell r="F2467" t="str">
            <v>TW</v>
          </cell>
          <cell r="G2467" t="str">
            <v>8459.69.0090</v>
          </cell>
          <cell r="H2467">
            <v>25892.86</v>
          </cell>
          <cell r="I2467">
            <v>20879</v>
          </cell>
          <cell r="J2467">
            <v>20879</v>
          </cell>
          <cell r="K2467">
            <v>18125</v>
          </cell>
          <cell r="L2467">
            <v>27765.690000000002</v>
          </cell>
          <cell r="M2467">
            <v>22599.99</v>
          </cell>
          <cell r="O2467">
            <v>19435.991400000003</v>
          </cell>
          <cell r="P2467">
            <v>30542.259000000005</v>
          </cell>
          <cell r="Q2467">
            <v>24858.999000000003</v>
          </cell>
          <cell r="S2467">
            <v>21379.590540000005</v>
          </cell>
          <cell r="T2467">
            <v>30542.259000000005</v>
          </cell>
          <cell r="U2467">
            <v>24858.999000000003</v>
          </cell>
          <cell r="W2467">
            <v>21379.590540000005</v>
          </cell>
          <cell r="X2467">
            <v>30542.259000000005</v>
          </cell>
          <cell r="Y2467">
            <v>24858.999000000003</v>
          </cell>
          <cell r="AA2467">
            <v>21379.590540000005</v>
          </cell>
        </row>
        <row r="2468">
          <cell r="C2468" t="str">
            <v>JT9-690527</v>
          </cell>
          <cell r="D2468" t="str">
            <v>JTM-949EVS Mill With 3-Axis Acu-Rite 203 DRO (Knee) With X and Y-Axis Powerfeeds</v>
          </cell>
          <cell r="E2468" t="str">
            <v>Chip Making</v>
          </cell>
          <cell r="F2468" t="str">
            <v>TW</v>
          </cell>
          <cell r="G2468" t="str">
            <v>8459.69.0090</v>
          </cell>
          <cell r="H2468">
            <v>28474.29</v>
          </cell>
          <cell r="I2468">
            <v>22959</v>
          </cell>
          <cell r="J2468">
            <v>22959</v>
          </cell>
          <cell r="K2468">
            <v>19932</v>
          </cell>
          <cell r="L2468">
            <v>30222.79</v>
          </cell>
          <cell r="M2468">
            <v>24599.99</v>
          </cell>
          <cell r="O2468">
            <v>21155.991400000003</v>
          </cell>
          <cell r="P2468">
            <v>33245.069000000003</v>
          </cell>
          <cell r="Q2468">
            <v>27058.999000000003</v>
          </cell>
          <cell r="S2468">
            <v>23271.590540000005</v>
          </cell>
          <cell r="T2468">
            <v>33245.069000000003</v>
          </cell>
          <cell r="U2468">
            <v>27058.999000000003</v>
          </cell>
          <cell r="W2468">
            <v>23271.590540000005</v>
          </cell>
          <cell r="X2468">
            <v>33245.069000000003</v>
          </cell>
          <cell r="Y2468">
            <v>27058.999000000003</v>
          </cell>
          <cell r="AA2468">
            <v>23271.590540000005</v>
          </cell>
        </row>
        <row r="2469">
          <cell r="C2469" t="str">
            <v>JT9-690528</v>
          </cell>
          <cell r="D2469" t="str">
            <v>JTM-949EVS Mill With 3-Axis Acu-Rite 203 DRO (Knee) With X and Y-Axis Powerfeeds and Air Powered Dr</v>
          </cell>
          <cell r="E2469" t="str">
            <v>Chip Making</v>
          </cell>
          <cell r="F2469" t="str">
            <v>TW</v>
          </cell>
          <cell r="G2469" t="str">
            <v>8459.69.0090</v>
          </cell>
          <cell r="H2469">
            <v>30595.71</v>
          </cell>
          <cell r="I2469">
            <v>24799</v>
          </cell>
          <cell r="J2469">
            <v>24799</v>
          </cell>
          <cell r="K2469">
            <v>21417</v>
          </cell>
          <cell r="L2469">
            <v>32434.29</v>
          </cell>
          <cell r="M2469">
            <v>26399.99</v>
          </cell>
          <cell r="O2469">
            <v>22703.991400000003</v>
          </cell>
          <cell r="P2469">
            <v>35677.719000000005</v>
          </cell>
          <cell r="Q2469">
            <v>29038.999000000003</v>
          </cell>
          <cell r="S2469">
            <v>24974.390540000004</v>
          </cell>
          <cell r="T2469">
            <v>35677.719000000005</v>
          </cell>
          <cell r="U2469">
            <v>29038.999000000003</v>
          </cell>
          <cell r="W2469">
            <v>24974.390540000004</v>
          </cell>
          <cell r="X2469">
            <v>35677.719000000005</v>
          </cell>
          <cell r="Y2469">
            <v>29038.999000000003</v>
          </cell>
          <cell r="AA2469">
            <v>24974.390540000004</v>
          </cell>
        </row>
        <row r="2470">
          <cell r="C2470" t="str">
            <v>JT9-690529</v>
          </cell>
          <cell r="D2470" t="str">
            <v>JTM-949EVS Mill With 3-Axis Acu-Rite 203 DRO (Knee) With X, Y and Z-Axis Powerfeeds</v>
          </cell>
          <cell r="E2470" t="str">
            <v>Chip Making</v>
          </cell>
          <cell r="F2470" t="str">
            <v>TW</v>
          </cell>
          <cell r="G2470" t="str">
            <v>8459.69.0090</v>
          </cell>
          <cell r="H2470">
            <v>30187.14</v>
          </cell>
          <cell r="I2470">
            <v>24329</v>
          </cell>
          <cell r="J2470">
            <v>24329</v>
          </cell>
          <cell r="K2470">
            <v>21131</v>
          </cell>
          <cell r="L2470">
            <v>31942.79</v>
          </cell>
          <cell r="M2470">
            <v>25999.99</v>
          </cell>
          <cell r="O2470">
            <v>22359.991400000003</v>
          </cell>
          <cell r="P2470">
            <v>35137.069000000003</v>
          </cell>
          <cell r="Q2470">
            <v>28598.999000000003</v>
          </cell>
          <cell r="S2470">
            <v>24595.990540000006</v>
          </cell>
          <cell r="T2470">
            <v>35137.069000000003</v>
          </cell>
          <cell r="U2470">
            <v>28598.999000000003</v>
          </cell>
          <cell r="W2470">
            <v>24595.990540000006</v>
          </cell>
          <cell r="X2470">
            <v>35137.069000000003</v>
          </cell>
          <cell r="Y2470">
            <v>28598.999000000003</v>
          </cell>
          <cell r="AA2470">
            <v>24595.990540000006</v>
          </cell>
        </row>
        <row r="2471">
          <cell r="C2471" t="str">
            <v>JT9-690530</v>
          </cell>
          <cell r="D2471" t="str">
            <v>JTM-949EVS Mill With 3-Axis Acu-Rite 203 DRO (Quill) With X-Axis Powerfeed</v>
          </cell>
          <cell r="E2471" t="str">
            <v>Chip Making</v>
          </cell>
          <cell r="F2471" t="str">
            <v>TW</v>
          </cell>
          <cell r="G2471" t="str">
            <v>8459.69.0090</v>
          </cell>
          <cell r="H2471">
            <v>25344.29</v>
          </cell>
          <cell r="I2471">
            <v>20499</v>
          </cell>
          <cell r="J2471">
            <v>20499</v>
          </cell>
          <cell r="K2471">
            <v>17741</v>
          </cell>
          <cell r="L2471">
            <v>26967.09</v>
          </cell>
          <cell r="M2471">
            <v>21949.99</v>
          </cell>
          <cell r="O2471">
            <v>18876.991400000003</v>
          </cell>
          <cell r="P2471">
            <v>29663.799000000003</v>
          </cell>
          <cell r="Q2471">
            <v>24143.999000000003</v>
          </cell>
          <cell r="S2471">
            <v>20764.690540000003</v>
          </cell>
          <cell r="T2471">
            <v>29663.799000000003</v>
          </cell>
          <cell r="U2471">
            <v>24143.999000000003</v>
          </cell>
          <cell r="W2471">
            <v>20764.690540000003</v>
          </cell>
          <cell r="X2471">
            <v>29663.799000000003</v>
          </cell>
          <cell r="Y2471">
            <v>24143.999000000003</v>
          </cell>
          <cell r="AA2471">
            <v>20764.690540000003</v>
          </cell>
        </row>
        <row r="2472">
          <cell r="C2472" t="str">
            <v>JT9-690531</v>
          </cell>
          <cell r="D2472" t="str">
            <v>JTM-949EVS Mill With 3-Axis Acu-Rite 203 DRO (Quill) With X-Axis Powerfeed and Air Powered Draw Bar</v>
          </cell>
          <cell r="E2472" t="str">
            <v>Chip Making</v>
          </cell>
          <cell r="F2472" t="str">
            <v>TW</v>
          </cell>
          <cell r="G2472" t="str">
            <v>8459.69.0090</v>
          </cell>
          <cell r="H2472">
            <v>25924.29</v>
          </cell>
          <cell r="I2472">
            <v>20879</v>
          </cell>
          <cell r="J2472">
            <v>20879</v>
          </cell>
          <cell r="K2472">
            <v>18147</v>
          </cell>
          <cell r="L2472">
            <v>27642.79</v>
          </cell>
          <cell r="M2472">
            <v>22499.99</v>
          </cell>
          <cell r="O2472">
            <v>19349.991400000003</v>
          </cell>
          <cell r="P2472">
            <v>30407.069000000003</v>
          </cell>
          <cell r="Q2472">
            <v>24748.999000000003</v>
          </cell>
          <cell r="S2472">
            <v>21284.990540000006</v>
          </cell>
          <cell r="T2472">
            <v>30407.069000000003</v>
          </cell>
          <cell r="U2472">
            <v>24748.999000000003</v>
          </cell>
          <cell r="W2472">
            <v>21284.990540000006</v>
          </cell>
          <cell r="X2472">
            <v>30407.069000000003</v>
          </cell>
          <cell r="Y2472">
            <v>24748.999000000003</v>
          </cell>
          <cell r="AA2472">
            <v>21284.990540000006</v>
          </cell>
        </row>
        <row r="2473">
          <cell r="C2473" t="str">
            <v>JT9-690532</v>
          </cell>
          <cell r="D2473" t="str">
            <v>JTM-949EVS Mill With 3-Axis Acu-Rite 203 DRO (Quill) With X and Y-Axis Powerfeeds</v>
          </cell>
          <cell r="E2473" t="str">
            <v>Chip Making</v>
          </cell>
          <cell r="F2473" t="str">
            <v>TW</v>
          </cell>
          <cell r="G2473" t="str">
            <v>8459.69.0090</v>
          </cell>
          <cell r="H2473">
            <v>28472.86</v>
          </cell>
          <cell r="I2473">
            <v>22859</v>
          </cell>
          <cell r="J2473">
            <v>22859</v>
          </cell>
          <cell r="K2473">
            <v>19931</v>
          </cell>
          <cell r="L2473">
            <v>30284.29</v>
          </cell>
          <cell r="M2473">
            <v>24649.99</v>
          </cell>
          <cell r="O2473">
            <v>21198.991400000003</v>
          </cell>
          <cell r="P2473">
            <v>33312.719000000005</v>
          </cell>
          <cell r="Q2473">
            <v>27113.999000000003</v>
          </cell>
          <cell r="S2473">
            <v>23318.890540000004</v>
          </cell>
          <cell r="T2473">
            <v>33312.719000000005</v>
          </cell>
          <cell r="U2473">
            <v>27113.999000000003</v>
          </cell>
          <cell r="W2473">
            <v>23318.890540000004</v>
          </cell>
          <cell r="X2473">
            <v>33312.719000000005</v>
          </cell>
          <cell r="Y2473">
            <v>27113.999000000003</v>
          </cell>
          <cell r="AA2473">
            <v>23318.890540000004</v>
          </cell>
        </row>
        <row r="2474">
          <cell r="C2474" t="str">
            <v>JT9-690533</v>
          </cell>
          <cell r="D2474" t="str">
            <v>JTM-949EVS Mill With 3-Axis Acu-Rite 203 DRO (Quill) With X and Y-Axis Powerfeeds and Air Powered D</v>
          </cell>
          <cell r="E2474" t="str">
            <v>Chip Making</v>
          </cell>
          <cell r="F2474" t="str">
            <v>TW</v>
          </cell>
          <cell r="G2474" t="str">
            <v>8459.69.0090</v>
          </cell>
          <cell r="H2474">
            <v>30595.71</v>
          </cell>
          <cell r="I2474">
            <v>24799</v>
          </cell>
          <cell r="J2474">
            <v>24799</v>
          </cell>
          <cell r="K2474">
            <v>21417</v>
          </cell>
          <cell r="L2474">
            <v>32372.79</v>
          </cell>
          <cell r="M2474">
            <v>26349.99</v>
          </cell>
          <cell r="O2474">
            <v>22660.991400000003</v>
          </cell>
          <cell r="P2474">
            <v>35610.069000000003</v>
          </cell>
          <cell r="Q2474">
            <v>28983.999000000003</v>
          </cell>
          <cell r="S2474">
            <v>24927.090540000005</v>
          </cell>
          <cell r="T2474">
            <v>35610.069000000003</v>
          </cell>
          <cell r="U2474">
            <v>28983.999000000003</v>
          </cell>
          <cell r="W2474">
            <v>24927.090540000005</v>
          </cell>
          <cell r="X2474">
            <v>35610.069000000003</v>
          </cell>
          <cell r="Y2474">
            <v>28983.999000000003</v>
          </cell>
          <cell r="AA2474">
            <v>24927.090540000005</v>
          </cell>
        </row>
        <row r="2475">
          <cell r="C2475" t="str">
            <v>JT9-690534</v>
          </cell>
          <cell r="D2475" t="str">
            <v>JTM-949EVS Mill With 3-Axis Acu-Rite 203 DRO (Quill) With X, Y and Z-Axis Powerfeeds</v>
          </cell>
          <cell r="E2475" t="str">
            <v>Chip Making</v>
          </cell>
          <cell r="F2475" t="str">
            <v>TW</v>
          </cell>
          <cell r="G2475" t="str">
            <v>8459.69.0090</v>
          </cell>
          <cell r="H2475">
            <v>30187.14</v>
          </cell>
          <cell r="I2475">
            <v>24339</v>
          </cell>
          <cell r="J2475">
            <v>24339</v>
          </cell>
          <cell r="K2475">
            <v>21131</v>
          </cell>
          <cell r="L2475">
            <v>31942.79</v>
          </cell>
          <cell r="M2475">
            <v>25999.99</v>
          </cell>
          <cell r="O2475">
            <v>22359.991400000003</v>
          </cell>
          <cell r="P2475">
            <v>35137.069000000003</v>
          </cell>
          <cell r="Q2475">
            <v>28598.999000000003</v>
          </cell>
          <cell r="S2475">
            <v>24595.990540000006</v>
          </cell>
          <cell r="T2475">
            <v>35137.069000000003</v>
          </cell>
          <cell r="U2475">
            <v>28598.999000000003</v>
          </cell>
          <cell r="W2475">
            <v>24595.990540000006</v>
          </cell>
          <cell r="X2475">
            <v>35137.069000000003</v>
          </cell>
          <cell r="Y2475">
            <v>28598.999000000003</v>
          </cell>
          <cell r="AA2475">
            <v>24595.990540000006</v>
          </cell>
        </row>
        <row r="2476">
          <cell r="C2476" t="str">
            <v>JET® JTM-949EVS MILL PACKAGES WITH NEWALL DRO</v>
          </cell>
        </row>
        <row r="2477">
          <cell r="C2477" t="str">
            <v>JT9-690535</v>
          </cell>
          <cell r="D2477" t="str">
            <v>JTM-949EVS with Newall NMS800 DRO &amp; X Powerfeed</v>
          </cell>
          <cell r="E2477" t="str">
            <v>Chip Making</v>
          </cell>
          <cell r="F2477" t="str">
            <v>TW</v>
          </cell>
          <cell r="G2477" t="str">
            <v>8459.69.0090</v>
          </cell>
          <cell r="H2477">
            <v>25121.43</v>
          </cell>
          <cell r="I2477">
            <v>20249</v>
          </cell>
          <cell r="J2477">
            <v>20249</v>
          </cell>
          <cell r="K2477">
            <v>17585</v>
          </cell>
          <cell r="L2477">
            <v>26721.390000000003</v>
          </cell>
          <cell r="M2477">
            <v>21749.99</v>
          </cell>
          <cell r="O2477">
            <v>18704.991400000003</v>
          </cell>
          <cell r="P2477">
            <v>29393.529000000006</v>
          </cell>
          <cell r="Q2477">
            <v>23923.999000000003</v>
          </cell>
          <cell r="S2477">
            <v>20575.490540000006</v>
          </cell>
          <cell r="T2477">
            <v>29393.529000000006</v>
          </cell>
          <cell r="U2477">
            <v>23923.999000000003</v>
          </cell>
          <cell r="W2477">
            <v>20575.490540000006</v>
          </cell>
          <cell r="X2477">
            <v>29393.529000000006</v>
          </cell>
          <cell r="Y2477">
            <v>23923.999000000003</v>
          </cell>
          <cell r="AA2477">
            <v>20575.490540000006</v>
          </cell>
        </row>
        <row r="2478">
          <cell r="C2478" t="str">
            <v>JT9-690536</v>
          </cell>
          <cell r="D2478" t="str">
            <v>JTM-949EVS with Newall NMS800 DRO, X Powerfeed &amp; Air Power Drawbar</v>
          </cell>
          <cell r="E2478" t="str">
            <v>Chip Making</v>
          </cell>
          <cell r="F2478" t="str">
            <v>TW</v>
          </cell>
          <cell r="G2478" t="str">
            <v>8459.69.0090</v>
          </cell>
          <cell r="H2478">
            <v>28320</v>
          </cell>
          <cell r="I2478">
            <v>22899</v>
          </cell>
          <cell r="J2478">
            <v>22899</v>
          </cell>
          <cell r="K2478">
            <v>19824</v>
          </cell>
          <cell r="L2478">
            <v>29915.690000000002</v>
          </cell>
          <cell r="M2478">
            <v>24349.99</v>
          </cell>
          <cell r="O2478">
            <v>20940.991400000003</v>
          </cell>
          <cell r="P2478">
            <v>32907.259000000005</v>
          </cell>
          <cell r="Q2478">
            <v>26783.999000000003</v>
          </cell>
          <cell r="S2478">
            <v>23035.090540000005</v>
          </cell>
          <cell r="T2478">
            <v>32907.259000000005</v>
          </cell>
          <cell r="U2478">
            <v>26783.999000000003</v>
          </cell>
          <cell r="W2478">
            <v>23035.090540000005</v>
          </cell>
          <cell r="X2478">
            <v>32907.259000000005</v>
          </cell>
          <cell r="Y2478">
            <v>26783.999000000003</v>
          </cell>
          <cell r="AA2478">
            <v>23035.090540000005</v>
          </cell>
        </row>
        <row r="2479">
          <cell r="C2479" t="str">
            <v>JT9-690537</v>
          </cell>
          <cell r="D2479" t="str">
            <v>JTM-949EVS with Newall NMS800 DRO, X &amp; Y Powerfeeds</v>
          </cell>
          <cell r="E2479" t="str">
            <v>Chip Making</v>
          </cell>
          <cell r="F2479" t="str">
            <v>TW</v>
          </cell>
          <cell r="G2479" t="str">
            <v>8459.69.0090</v>
          </cell>
          <cell r="H2479">
            <v>27735.71</v>
          </cell>
          <cell r="I2479">
            <v>22289</v>
          </cell>
          <cell r="J2479">
            <v>22289</v>
          </cell>
          <cell r="K2479">
            <v>19415</v>
          </cell>
          <cell r="L2479">
            <v>29301.390000000003</v>
          </cell>
          <cell r="M2479">
            <v>23849.99</v>
          </cell>
          <cell r="O2479">
            <v>20510.991400000003</v>
          </cell>
          <cell r="P2479">
            <v>32231.529000000006</v>
          </cell>
          <cell r="Q2479">
            <v>26233.999000000003</v>
          </cell>
          <cell r="S2479">
            <v>22562.090540000005</v>
          </cell>
          <cell r="T2479">
            <v>32231.529000000006</v>
          </cell>
          <cell r="U2479">
            <v>26233.999000000003</v>
          </cell>
          <cell r="W2479">
            <v>22562.090540000005</v>
          </cell>
          <cell r="X2479">
            <v>32231.529000000006</v>
          </cell>
          <cell r="Y2479">
            <v>26233.999000000003</v>
          </cell>
          <cell r="AA2479">
            <v>22562.090540000005</v>
          </cell>
        </row>
        <row r="2480">
          <cell r="C2480" t="str">
            <v>JT9-690538</v>
          </cell>
          <cell r="D2480" t="str">
            <v>JTM-949EVS with Newall NMS800 DRO, X &amp; Y Powerfeeds &amp; Air Power Drawbar</v>
          </cell>
          <cell r="E2480" t="str">
            <v>Chip Making</v>
          </cell>
          <cell r="F2480" t="str">
            <v>TW</v>
          </cell>
          <cell r="G2480" t="str">
            <v>8459.69.0090</v>
          </cell>
          <cell r="H2480">
            <v>29838.57</v>
          </cell>
          <cell r="I2480">
            <v>24149</v>
          </cell>
          <cell r="J2480">
            <v>24149</v>
          </cell>
          <cell r="K2480">
            <v>20887</v>
          </cell>
          <cell r="L2480">
            <v>31451.390000000003</v>
          </cell>
          <cell r="M2480">
            <v>25599.99</v>
          </cell>
          <cell r="O2480">
            <v>22015.991400000003</v>
          </cell>
          <cell r="P2480">
            <v>34596.52900000001</v>
          </cell>
          <cell r="Q2480">
            <v>28158.999000000003</v>
          </cell>
          <cell r="S2480">
            <v>24217.590540000005</v>
          </cell>
          <cell r="T2480">
            <v>34596.52900000001</v>
          </cell>
          <cell r="U2480">
            <v>28158.999000000003</v>
          </cell>
          <cell r="W2480">
            <v>24217.590540000005</v>
          </cell>
          <cell r="X2480">
            <v>34596.52900000001</v>
          </cell>
          <cell r="Y2480">
            <v>28158.999000000003</v>
          </cell>
          <cell r="AA2480">
            <v>24217.590540000005</v>
          </cell>
        </row>
        <row r="2481">
          <cell r="C2481" t="str">
            <v>JT9-690539</v>
          </cell>
          <cell r="D2481" t="str">
            <v>JTM-949EVS with Newall NMS800 DRO X,Y &amp; Z Powerfeeds</v>
          </cell>
          <cell r="E2481" t="str">
            <v>Chip Making</v>
          </cell>
          <cell r="F2481" t="str">
            <v>TW</v>
          </cell>
          <cell r="G2481" t="str">
            <v>8459.69.0090</v>
          </cell>
          <cell r="H2481">
            <v>29401.43</v>
          </cell>
          <cell r="I2481">
            <v>23699</v>
          </cell>
          <cell r="J2481">
            <v>23699</v>
          </cell>
          <cell r="K2481">
            <v>20581</v>
          </cell>
          <cell r="L2481">
            <v>31021.390000000003</v>
          </cell>
          <cell r="M2481">
            <v>25249.99</v>
          </cell>
          <cell r="O2481">
            <v>21714.991400000003</v>
          </cell>
          <cell r="P2481">
            <v>34123.52900000001</v>
          </cell>
          <cell r="Q2481">
            <v>27773.999000000003</v>
          </cell>
          <cell r="S2481">
            <v>23886.490540000006</v>
          </cell>
          <cell r="T2481">
            <v>34123.52900000001</v>
          </cell>
          <cell r="U2481">
            <v>27773.999000000003</v>
          </cell>
          <cell r="W2481">
            <v>23886.490540000006</v>
          </cell>
          <cell r="X2481">
            <v>34123.52900000001</v>
          </cell>
          <cell r="Y2481">
            <v>27773.999000000003</v>
          </cell>
          <cell r="AA2481">
            <v>23886.490540000006</v>
          </cell>
        </row>
        <row r="2482">
          <cell r="C2482" t="str">
            <v>JT9-690540</v>
          </cell>
          <cell r="D2482" t="str">
            <v>JTM-949EVS Mill With 3-Axis Newall NMS800 DRO (Knee) With X-Axis Powerfeed</v>
          </cell>
          <cell r="E2482" t="str">
            <v>Chip Making</v>
          </cell>
          <cell r="F2482" t="str">
            <v>TW</v>
          </cell>
          <cell r="G2482" t="str">
            <v>8459.69.0090</v>
          </cell>
          <cell r="H2482">
            <v>25342.86</v>
          </cell>
          <cell r="I2482">
            <v>20499</v>
          </cell>
          <cell r="J2482">
            <v>20499</v>
          </cell>
          <cell r="K2482">
            <v>17740</v>
          </cell>
          <cell r="L2482">
            <v>26905.690000000002</v>
          </cell>
          <cell r="M2482">
            <v>21899.99</v>
          </cell>
          <cell r="O2482">
            <v>18833.991400000003</v>
          </cell>
          <cell r="P2482">
            <v>29596.259000000005</v>
          </cell>
          <cell r="Q2482">
            <v>24088.999000000003</v>
          </cell>
          <cell r="S2482">
            <v>20717.390540000004</v>
          </cell>
          <cell r="T2482">
            <v>29596.259000000005</v>
          </cell>
          <cell r="U2482">
            <v>24088.999000000003</v>
          </cell>
          <cell r="W2482">
            <v>20717.390540000004</v>
          </cell>
          <cell r="X2482">
            <v>29596.259000000005</v>
          </cell>
          <cell r="Y2482">
            <v>24088.999000000003</v>
          </cell>
          <cell r="AA2482">
            <v>20717.390540000004</v>
          </cell>
        </row>
        <row r="2483">
          <cell r="C2483" t="str">
            <v>JT9-690541</v>
          </cell>
          <cell r="D2483" t="str">
            <v>JTM-949EVS Mill With 3-Axis Newall NMS800 DRO (Knee) With X-Axis Powerfeed and Air Powered Draw Bar</v>
          </cell>
          <cell r="E2483" t="str">
            <v>Chip Making</v>
          </cell>
          <cell r="F2483" t="str">
            <v>TW</v>
          </cell>
          <cell r="G2483" t="str">
            <v>8459.69.0090</v>
          </cell>
          <cell r="H2483">
            <v>27446.43</v>
          </cell>
          <cell r="I2483">
            <v>22129</v>
          </cell>
          <cell r="J2483">
            <v>22129</v>
          </cell>
          <cell r="K2483">
            <v>19030.939999999999</v>
          </cell>
          <cell r="L2483">
            <v>28871.390000000003</v>
          </cell>
          <cell r="M2483">
            <v>23499.99</v>
          </cell>
          <cell r="O2483">
            <v>20209.991400000003</v>
          </cell>
          <cell r="P2483">
            <v>31758.529000000006</v>
          </cell>
          <cell r="Q2483">
            <v>25848.999000000003</v>
          </cell>
          <cell r="S2483">
            <v>22230.990540000006</v>
          </cell>
          <cell r="T2483">
            <v>31758.529000000006</v>
          </cell>
          <cell r="U2483">
            <v>25848.999000000003</v>
          </cell>
          <cell r="W2483">
            <v>22230.990540000006</v>
          </cell>
          <cell r="X2483">
            <v>31758.529000000006</v>
          </cell>
          <cell r="Y2483">
            <v>25848.999000000003</v>
          </cell>
          <cell r="AA2483">
            <v>22230.990540000006</v>
          </cell>
        </row>
        <row r="2484">
          <cell r="C2484" t="str">
            <v>JT9-690542</v>
          </cell>
          <cell r="D2484" t="str">
            <v>JTM-949EVS Mill with 3-Axis Newall NMS800 DRO (Knee) With X and Y-Axis Powerfeeds</v>
          </cell>
          <cell r="E2484" t="str">
            <v>Chip Making</v>
          </cell>
          <cell r="F2484" t="str">
            <v>TW</v>
          </cell>
          <cell r="G2484" t="str">
            <v>8459.69.0090</v>
          </cell>
          <cell r="H2484">
            <v>28471.43</v>
          </cell>
          <cell r="I2484">
            <v>22959</v>
          </cell>
          <cell r="J2484">
            <v>22959</v>
          </cell>
          <cell r="K2484">
            <v>19930</v>
          </cell>
          <cell r="L2484">
            <v>30099.99</v>
          </cell>
          <cell r="M2484">
            <v>24499.99</v>
          </cell>
          <cell r="O2484">
            <v>21069.991400000003</v>
          </cell>
          <cell r="P2484">
            <v>33109.989000000001</v>
          </cell>
          <cell r="Q2484">
            <v>26948.999000000003</v>
          </cell>
          <cell r="S2484">
            <v>23176.990540000006</v>
          </cell>
          <cell r="T2484">
            <v>33109.989000000001</v>
          </cell>
          <cell r="U2484">
            <v>26948.999000000003</v>
          </cell>
          <cell r="W2484">
            <v>23176.990540000006</v>
          </cell>
          <cell r="X2484">
            <v>33109.989000000001</v>
          </cell>
          <cell r="Y2484">
            <v>26948.999000000003</v>
          </cell>
          <cell r="AA2484">
            <v>23176.990540000006</v>
          </cell>
        </row>
        <row r="2485">
          <cell r="C2485" t="str">
            <v>JT9-690543</v>
          </cell>
          <cell r="D2485" t="str">
            <v>JTM-949EVS Mill With 3-Axis Newall NMS800 DRO (Knee) With X and Y-Axis Powerfeeds and Air Powered Draw Bar</v>
          </cell>
          <cell r="E2485" t="str">
            <v>Chip Making</v>
          </cell>
          <cell r="F2485" t="str">
            <v>TW</v>
          </cell>
          <cell r="G2485" t="str">
            <v>8459.69.0090</v>
          </cell>
          <cell r="H2485">
            <v>30595.71</v>
          </cell>
          <cell r="I2485">
            <v>24799</v>
          </cell>
          <cell r="J2485">
            <v>24799</v>
          </cell>
          <cell r="K2485">
            <v>21417</v>
          </cell>
          <cell r="L2485">
            <v>32311.390000000003</v>
          </cell>
          <cell r="M2485">
            <v>26299.99</v>
          </cell>
          <cell r="O2485">
            <v>22617.991400000003</v>
          </cell>
          <cell r="P2485">
            <v>35542.52900000001</v>
          </cell>
          <cell r="Q2485">
            <v>28928.999000000003</v>
          </cell>
          <cell r="S2485">
            <v>24879.790540000005</v>
          </cell>
          <cell r="T2485">
            <v>35542.52900000001</v>
          </cell>
          <cell r="U2485">
            <v>28928.999000000003</v>
          </cell>
          <cell r="W2485">
            <v>24879.790540000005</v>
          </cell>
          <cell r="X2485">
            <v>35542.52900000001</v>
          </cell>
          <cell r="Y2485">
            <v>28928.999000000003</v>
          </cell>
          <cell r="AA2485">
            <v>24879.790540000005</v>
          </cell>
        </row>
        <row r="2486">
          <cell r="C2486" t="str">
            <v>JT9-690544</v>
          </cell>
          <cell r="D2486" t="str">
            <v>JTM-949EVS Mill With 3-Axis Newall NMS800 DRO (Knee) With X, Y and Z-Axis Powerfeeds</v>
          </cell>
          <cell r="E2486" t="str">
            <v>Chip Making</v>
          </cell>
          <cell r="F2486" t="str">
            <v>TW</v>
          </cell>
          <cell r="G2486" t="str">
            <v>8459.69.0090</v>
          </cell>
          <cell r="H2486">
            <v>30187.14</v>
          </cell>
          <cell r="I2486">
            <v>24339</v>
          </cell>
          <cell r="J2486">
            <v>24339</v>
          </cell>
          <cell r="K2486">
            <v>21131</v>
          </cell>
          <cell r="L2486">
            <v>31881.390000000003</v>
          </cell>
          <cell r="M2486">
            <v>25949.99</v>
          </cell>
          <cell r="O2486">
            <v>22316.991400000003</v>
          </cell>
          <cell r="P2486">
            <v>35069.52900000001</v>
          </cell>
          <cell r="Q2486">
            <v>28543.999000000003</v>
          </cell>
          <cell r="S2486">
            <v>24548.690540000003</v>
          </cell>
          <cell r="T2486">
            <v>35069.52900000001</v>
          </cell>
          <cell r="U2486">
            <v>28543.999000000003</v>
          </cell>
          <cell r="W2486">
            <v>24548.690540000003</v>
          </cell>
          <cell r="X2486">
            <v>35069.52900000001</v>
          </cell>
          <cell r="Y2486">
            <v>28543.999000000003</v>
          </cell>
          <cell r="AA2486">
            <v>24548.690540000003</v>
          </cell>
        </row>
        <row r="2487">
          <cell r="C2487" t="str">
            <v>JT9-690545</v>
          </cell>
          <cell r="D2487" t="str">
            <v>JTM-949EVS Mill With 3-Axis Newall NMS800 DRO (Quill) With X-Axis Powerfeed</v>
          </cell>
          <cell r="E2487" t="str">
            <v>Chip Making</v>
          </cell>
          <cell r="F2487" t="str">
            <v>TW</v>
          </cell>
          <cell r="G2487" t="str">
            <v>8459.69.0090</v>
          </cell>
          <cell r="H2487">
            <v>25342.86</v>
          </cell>
          <cell r="I2487">
            <v>20499</v>
          </cell>
          <cell r="J2487">
            <v>20499</v>
          </cell>
          <cell r="K2487">
            <v>17740</v>
          </cell>
          <cell r="L2487">
            <v>27028.59</v>
          </cell>
          <cell r="M2487">
            <v>21999.99</v>
          </cell>
          <cell r="O2487">
            <v>18919.991400000003</v>
          </cell>
          <cell r="P2487">
            <v>29731.449000000004</v>
          </cell>
          <cell r="Q2487">
            <v>24198.999000000003</v>
          </cell>
          <cell r="S2487">
            <v>20811.990540000006</v>
          </cell>
          <cell r="T2487">
            <v>29731.449000000004</v>
          </cell>
          <cell r="U2487">
            <v>24198.999000000003</v>
          </cell>
          <cell r="W2487">
            <v>20811.990540000006</v>
          </cell>
          <cell r="X2487">
            <v>29731.449000000004</v>
          </cell>
          <cell r="Y2487">
            <v>24198.999000000003</v>
          </cell>
          <cell r="AA2487">
            <v>20811.990540000006</v>
          </cell>
        </row>
        <row r="2488">
          <cell r="C2488" t="str">
            <v>JT9-690546</v>
          </cell>
          <cell r="D2488" t="str">
            <v>JTM-949EVS Mill With 3-Axis Newall NMS800 DRO (Quill) With X-Axis Powerfeed and Air Powered Draw Bar</v>
          </cell>
          <cell r="E2488" t="str">
            <v>Chip Making</v>
          </cell>
          <cell r="F2488" t="str">
            <v>TW</v>
          </cell>
          <cell r="G2488" t="str">
            <v>8459.69.0090</v>
          </cell>
          <cell r="H2488">
            <v>25892.86</v>
          </cell>
          <cell r="I2488">
            <v>20879</v>
          </cell>
          <cell r="J2488">
            <v>20879</v>
          </cell>
          <cell r="K2488">
            <v>18125</v>
          </cell>
          <cell r="L2488">
            <v>27581.390000000003</v>
          </cell>
          <cell r="M2488">
            <v>22449.99</v>
          </cell>
          <cell r="O2488">
            <v>19306.991400000003</v>
          </cell>
          <cell r="P2488">
            <v>30339.529000000006</v>
          </cell>
          <cell r="Q2488">
            <v>24693.999000000003</v>
          </cell>
          <cell r="S2488">
            <v>21237.690540000003</v>
          </cell>
          <cell r="T2488">
            <v>30339.529000000006</v>
          </cell>
          <cell r="U2488">
            <v>24693.999000000003</v>
          </cell>
          <cell r="W2488">
            <v>21237.690540000003</v>
          </cell>
          <cell r="X2488">
            <v>30339.529000000006</v>
          </cell>
          <cell r="Y2488">
            <v>24693.999000000003</v>
          </cell>
          <cell r="AA2488">
            <v>21237.690540000003</v>
          </cell>
        </row>
        <row r="2489">
          <cell r="C2489" t="str">
            <v>JT9-690547</v>
          </cell>
          <cell r="D2489" t="str">
            <v>JTM-949EVS Mill With 3-Axis Newall NMS800 DRO (Quill) With X and Y-Axis Powerfeeds</v>
          </cell>
          <cell r="E2489" t="str">
            <v>Chip Making</v>
          </cell>
          <cell r="F2489" t="str">
            <v>TW</v>
          </cell>
          <cell r="G2489" t="str">
            <v>8459.69.0090</v>
          </cell>
          <cell r="H2489">
            <v>28474.29</v>
          </cell>
          <cell r="I2489">
            <v>22959</v>
          </cell>
          <cell r="J2489">
            <v>22959</v>
          </cell>
          <cell r="K2489">
            <v>19932</v>
          </cell>
          <cell r="L2489">
            <v>30099.99</v>
          </cell>
          <cell r="M2489">
            <v>24499.99</v>
          </cell>
          <cell r="O2489">
            <v>21069.991400000003</v>
          </cell>
          <cell r="P2489">
            <v>33109.989000000001</v>
          </cell>
          <cell r="Q2489">
            <v>26948.999000000003</v>
          </cell>
          <cell r="S2489">
            <v>23176.990540000006</v>
          </cell>
          <cell r="T2489">
            <v>33109.989000000001</v>
          </cell>
          <cell r="U2489">
            <v>26948.999000000003</v>
          </cell>
          <cell r="W2489">
            <v>23176.990540000006</v>
          </cell>
          <cell r="X2489">
            <v>33109.989000000001</v>
          </cell>
          <cell r="Y2489">
            <v>26948.999000000003</v>
          </cell>
          <cell r="AA2489">
            <v>23176.990540000006</v>
          </cell>
        </row>
        <row r="2490">
          <cell r="C2490" t="str">
            <v>JT9-690548</v>
          </cell>
          <cell r="D2490" t="str">
            <v>JTM-949EVS Mill With 3-Axis Newall NMS800 DRO (Quill) With X and Y-Axis Powerfeeds and Air Powered Draw Bar</v>
          </cell>
          <cell r="E2490" t="str">
            <v>Chip Making</v>
          </cell>
          <cell r="F2490" t="str">
            <v>TW</v>
          </cell>
          <cell r="G2490" t="str">
            <v>8459.69.0090</v>
          </cell>
          <cell r="H2490">
            <v>31206.18</v>
          </cell>
          <cell r="I2490">
            <v>25289</v>
          </cell>
          <cell r="J2490">
            <v>25289</v>
          </cell>
          <cell r="K2490">
            <v>21748.54</v>
          </cell>
          <cell r="L2490">
            <v>32802.79</v>
          </cell>
          <cell r="M2490">
            <v>26699.99</v>
          </cell>
          <cell r="O2490">
            <v>22961.991400000003</v>
          </cell>
          <cell r="P2490">
            <v>36083.069000000003</v>
          </cell>
          <cell r="Q2490">
            <v>29368.999000000003</v>
          </cell>
          <cell r="S2490">
            <v>25258.190540000003</v>
          </cell>
          <cell r="T2490">
            <v>36083.069000000003</v>
          </cell>
          <cell r="U2490">
            <v>29368.999000000003</v>
          </cell>
          <cell r="W2490">
            <v>25258.190540000003</v>
          </cell>
          <cell r="X2490">
            <v>36083.069000000003</v>
          </cell>
          <cell r="Y2490">
            <v>29368.999000000003</v>
          </cell>
          <cell r="AA2490">
            <v>25258.190540000003</v>
          </cell>
        </row>
        <row r="2491">
          <cell r="C2491" t="str">
            <v>JT9-690549</v>
          </cell>
          <cell r="D2491" t="str">
            <v>JTM-949EVS Mill With 3-Axis Newall NMS800 DRO (Quill) With X, Y and Z-Axis Powerfeeds</v>
          </cell>
          <cell r="E2491" t="str">
            <v>Chip Making</v>
          </cell>
          <cell r="F2491" t="str">
            <v>TW</v>
          </cell>
          <cell r="G2491" t="str">
            <v>8459.69.0090</v>
          </cell>
          <cell r="H2491">
            <v>30187.14</v>
          </cell>
          <cell r="I2491">
            <v>24329</v>
          </cell>
          <cell r="J2491">
            <v>24329</v>
          </cell>
          <cell r="K2491">
            <v>21131</v>
          </cell>
          <cell r="L2491">
            <v>32127.09</v>
          </cell>
          <cell r="M2491">
            <v>26149.99</v>
          </cell>
          <cell r="O2491">
            <v>22488.991400000003</v>
          </cell>
          <cell r="P2491">
            <v>35339.799000000006</v>
          </cell>
          <cell r="Q2491">
            <v>28763.999000000003</v>
          </cell>
          <cell r="S2491">
            <v>24737.890540000004</v>
          </cell>
          <cell r="T2491">
            <v>35339.799000000006</v>
          </cell>
          <cell r="U2491">
            <v>28763.999000000003</v>
          </cell>
          <cell r="W2491">
            <v>24737.890540000004</v>
          </cell>
          <cell r="X2491">
            <v>35339.799000000006</v>
          </cell>
          <cell r="Y2491">
            <v>28763.999000000003</v>
          </cell>
          <cell r="AA2491">
            <v>24737.890540000004</v>
          </cell>
        </row>
        <row r="2492">
          <cell r="C2492" t="str">
            <v>JET® JTM-4VS 9 x 49 VARIABLE SPEED VERTICAL MILLING MACHINES</v>
          </cell>
        </row>
        <row r="2493">
          <cell r="C2493" t="str">
            <v>JT9-690182</v>
          </cell>
          <cell r="D2493" t="str">
            <v>JTM-4VS Variable Speed Vertical Milling Machine 230/460V 3Ph</v>
          </cell>
          <cell r="E2493" t="str">
            <v>Chip Making</v>
          </cell>
          <cell r="F2493" t="str">
            <v>TW</v>
          </cell>
          <cell r="G2493" t="str">
            <v>8459.69.0090</v>
          </cell>
          <cell r="H2493">
            <v>15162.86</v>
          </cell>
          <cell r="I2493">
            <v>12389</v>
          </cell>
          <cell r="J2493">
            <v>12389</v>
          </cell>
          <cell r="K2493">
            <v>10614</v>
          </cell>
          <cell r="L2493">
            <v>16339.99</v>
          </cell>
          <cell r="M2493">
            <v>13299.99</v>
          </cell>
          <cell r="N2493">
            <v>13299.99</v>
          </cell>
          <cell r="O2493">
            <v>11437.991399999999</v>
          </cell>
          <cell r="P2493">
            <v>17973.989000000001</v>
          </cell>
          <cell r="Q2493">
            <v>14628.999000000002</v>
          </cell>
          <cell r="R2493">
            <v>14628.999000000002</v>
          </cell>
          <cell r="S2493">
            <v>12581.79054</v>
          </cell>
          <cell r="T2493">
            <v>17973.989000000001</v>
          </cell>
          <cell r="U2493">
            <v>14628.999000000002</v>
          </cell>
          <cell r="V2493">
            <v>14628.999000000002</v>
          </cell>
          <cell r="W2493">
            <v>12581.79054</v>
          </cell>
          <cell r="X2493">
            <v>17973.989000000001</v>
          </cell>
          <cell r="Y2493">
            <v>14628.999000000002</v>
          </cell>
          <cell r="Z2493">
            <v>14628.999000000002</v>
          </cell>
          <cell r="AA2493">
            <v>12581.79054</v>
          </cell>
        </row>
        <row r="2494">
          <cell r="C2494" t="str">
            <v>JT9-690182-4</v>
          </cell>
          <cell r="D2494" t="str">
            <v>JTM-4VS Variable Speed Vertical Milling Machine 460V 3Ph</v>
          </cell>
          <cell r="E2494" t="str">
            <v>Chip Making</v>
          </cell>
          <cell r="F2494" t="str">
            <v>TW</v>
          </cell>
          <cell r="G2494" t="str">
            <v>8459.69.0090</v>
          </cell>
          <cell r="H2494">
            <v>15591.43</v>
          </cell>
          <cell r="I2494">
            <v>12689</v>
          </cell>
          <cell r="J2494">
            <v>12689</v>
          </cell>
          <cell r="K2494">
            <v>10914</v>
          </cell>
          <cell r="L2494">
            <v>16462.79</v>
          </cell>
          <cell r="M2494">
            <v>13399.99</v>
          </cell>
          <cell r="O2494">
            <v>11523.991399999999</v>
          </cell>
          <cell r="P2494">
            <v>18109.069000000003</v>
          </cell>
          <cell r="Q2494">
            <v>14738.999000000002</v>
          </cell>
          <cell r="S2494">
            <v>12676.39054</v>
          </cell>
          <cell r="T2494">
            <v>18109.069000000003</v>
          </cell>
          <cell r="U2494">
            <v>14738.999000000002</v>
          </cell>
          <cell r="W2494">
            <v>12676.39054</v>
          </cell>
          <cell r="X2494">
            <v>18109.069000000003</v>
          </cell>
          <cell r="Y2494">
            <v>14738.999000000002</v>
          </cell>
          <cell r="AA2494">
            <v>12676.39054</v>
          </cell>
        </row>
        <row r="2495">
          <cell r="C2495" t="str">
            <v>JET® JTM-4VS MILL PACKAGES</v>
          </cell>
        </row>
        <row r="2496">
          <cell r="C2496" t="str">
            <v>JT9-690183</v>
          </cell>
          <cell r="D2496" t="str">
            <v>JTM-4VS Mill With X-Axis Powerfeed</v>
          </cell>
          <cell r="E2496" t="str">
            <v>Chip Making</v>
          </cell>
          <cell r="F2496" t="str">
            <v>TW</v>
          </cell>
          <cell r="G2496" t="str">
            <v>8465.95.0055</v>
          </cell>
          <cell r="H2496">
            <v>17717.05</v>
          </cell>
          <cell r="I2496">
            <v>14355.99</v>
          </cell>
          <cell r="J2496">
            <v>14355.99</v>
          </cell>
          <cell r="K2496">
            <v>12346.151399999999</v>
          </cell>
          <cell r="L2496">
            <v>18649.690000000002</v>
          </cell>
          <cell r="M2496">
            <v>15179.99</v>
          </cell>
          <cell r="O2496">
            <v>13054.7914</v>
          </cell>
          <cell r="P2496">
            <v>20514.659000000003</v>
          </cell>
          <cell r="Q2496">
            <v>16696.999</v>
          </cell>
          <cell r="S2496">
            <v>14360.270540000001</v>
          </cell>
          <cell r="T2496">
            <v>20514.659000000003</v>
          </cell>
          <cell r="U2496">
            <v>16696.999</v>
          </cell>
          <cell r="W2496">
            <v>14360.270540000001</v>
          </cell>
          <cell r="X2496">
            <v>20514.659000000003</v>
          </cell>
          <cell r="Y2496">
            <v>16696.999</v>
          </cell>
          <cell r="AA2496">
            <v>14360.270540000001</v>
          </cell>
        </row>
        <row r="2497">
          <cell r="C2497" t="str">
            <v>JT9-690008</v>
          </cell>
          <cell r="D2497" t="str">
            <v>JTM-4VS Mill With X and Y-Axis Powerfeeds</v>
          </cell>
          <cell r="E2497" t="str">
            <v>Chip Making</v>
          </cell>
          <cell r="F2497" t="str">
            <v>TW</v>
          </cell>
          <cell r="G2497" t="str">
            <v>8465.95.0055</v>
          </cell>
          <cell r="H2497">
            <v>18320</v>
          </cell>
          <cell r="I2497">
            <v>14799</v>
          </cell>
          <cell r="J2497">
            <v>14799</v>
          </cell>
          <cell r="K2497">
            <v>12824</v>
          </cell>
          <cell r="L2497">
            <v>19325.390000000003</v>
          </cell>
          <cell r="M2497">
            <v>15729.99</v>
          </cell>
          <cell r="O2497">
            <v>13527.7914</v>
          </cell>
          <cell r="P2497">
            <v>21257.929000000004</v>
          </cell>
          <cell r="Q2497">
            <v>17301.999</v>
          </cell>
          <cell r="S2497">
            <v>14880.570540000001</v>
          </cell>
          <cell r="T2497">
            <v>21257.929000000004</v>
          </cell>
          <cell r="U2497">
            <v>17301.999</v>
          </cell>
          <cell r="W2497">
            <v>14880.570540000001</v>
          </cell>
          <cell r="X2497">
            <v>21257.929000000004</v>
          </cell>
          <cell r="Y2497">
            <v>17301.999</v>
          </cell>
          <cell r="AA2497">
            <v>14880.570540000001</v>
          </cell>
        </row>
        <row r="2498">
          <cell r="C2498" t="str">
            <v>JT9-690009</v>
          </cell>
          <cell r="D2498" t="str">
            <v>JTM-4VS Mill With X and Y-Axis Powerfeeds With Power Draw Bar</v>
          </cell>
          <cell r="E2498" t="str">
            <v>Chip Making</v>
          </cell>
          <cell r="F2498" t="str">
            <v>TW</v>
          </cell>
          <cell r="G2498" t="str">
            <v>8465.95.0055</v>
          </cell>
          <cell r="H2498">
            <v>22214.29</v>
          </cell>
          <cell r="I2498">
            <v>17999</v>
          </cell>
          <cell r="J2498">
            <v>17999</v>
          </cell>
          <cell r="K2498">
            <v>15550</v>
          </cell>
          <cell r="L2498">
            <v>23342.79</v>
          </cell>
          <cell r="M2498">
            <v>18999.990000000002</v>
          </cell>
          <cell r="O2498">
            <v>16339.991400000001</v>
          </cell>
          <cell r="P2498">
            <v>25677.069000000003</v>
          </cell>
          <cell r="Q2498">
            <v>20898.999000000003</v>
          </cell>
          <cell r="S2498">
            <v>17973.990540000003</v>
          </cell>
          <cell r="T2498">
            <v>25677.069000000003</v>
          </cell>
          <cell r="U2498">
            <v>20898.999000000003</v>
          </cell>
          <cell r="W2498">
            <v>17973.990540000003</v>
          </cell>
          <cell r="X2498">
            <v>25677.069000000003</v>
          </cell>
          <cell r="Y2498">
            <v>20898.999000000003</v>
          </cell>
          <cell r="AA2498">
            <v>17973.990540000003</v>
          </cell>
        </row>
        <row r="2499">
          <cell r="C2499" t="str">
            <v>JT9-690013</v>
          </cell>
          <cell r="D2499" t="str">
            <v>JTM-4VS Mill With X, Y and Z-Axis Powerfeeds</v>
          </cell>
          <cell r="E2499" t="str">
            <v>Chip Making</v>
          </cell>
          <cell r="F2499" t="str">
            <v>TW</v>
          </cell>
          <cell r="G2499" t="str">
            <v>8465.95.0055</v>
          </cell>
          <cell r="H2499">
            <v>19912.86</v>
          </cell>
          <cell r="I2499">
            <v>16199</v>
          </cell>
          <cell r="J2499">
            <v>16199</v>
          </cell>
          <cell r="K2499">
            <v>13939</v>
          </cell>
          <cell r="L2499">
            <v>20885.690000000002</v>
          </cell>
          <cell r="M2499">
            <v>16999.990000000002</v>
          </cell>
          <cell r="O2499">
            <v>14619.991400000001</v>
          </cell>
          <cell r="P2499">
            <v>22974.259000000005</v>
          </cell>
          <cell r="Q2499">
            <v>18698.999000000003</v>
          </cell>
          <cell r="S2499">
            <v>16081.990540000003</v>
          </cell>
          <cell r="T2499">
            <v>22974.259000000005</v>
          </cell>
          <cell r="U2499">
            <v>18698.999000000003</v>
          </cell>
          <cell r="W2499">
            <v>16081.990540000003</v>
          </cell>
          <cell r="X2499">
            <v>22974.259000000005</v>
          </cell>
          <cell r="Y2499">
            <v>18698.999000000003</v>
          </cell>
          <cell r="AA2499">
            <v>16081.990540000003</v>
          </cell>
        </row>
        <row r="2500">
          <cell r="C2500" t="str">
            <v>JT9-690013-4</v>
          </cell>
          <cell r="D2500" t="str">
            <v>JTM-4VS Mill With X, Y and Z-Axis Powerfeeds</v>
          </cell>
          <cell r="E2500" t="str">
            <v>Chip Making</v>
          </cell>
          <cell r="F2500" t="str">
            <v>TW</v>
          </cell>
          <cell r="G2500" t="str">
            <v>8465.95.0055</v>
          </cell>
          <cell r="H2500">
            <v>20341.43</v>
          </cell>
          <cell r="I2500">
            <v>16499</v>
          </cell>
          <cell r="J2500">
            <v>16499</v>
          </cell>
          <cell r="K2500">
            <v>14239</v>
          </cell>
          <cell r="L2500">
            <v>21622.79</v>
          </cell>
          <cell r="M2500">
            <v>17599.990000000002</v>
          </cell>
          <cell r="O2500">
            <v>15135.991400000001</v>
          </cell>
          <cell r="P2500">
            <v>23785.069000000003</v>
          </cell>
          <cell r="Q2500">
            <v>19358.999000000003</v>
          </cell>
          <cell r="S2500">
            <v>16649.590540000001</v>
          </cell>
          <cell r="T2500">
            <v>23785.069000000003</v>
          </cell>
          <cell r="U2500">
            <v>19358.999000000003</v>
          </cell>
          <cell r="W2500">
            <v>16649.590540000001</v>
          </cell>
          <cell r="X2500">
            <v>23785.069000000003</v>
          </cell>
          <cell r="Y2500">
            <v>19358.999000000003</v>
          </cell>
          <cell r="AA2500">
            <v>16649.590540000001</v>
          </cell>
        </row>
        <row r="2501">
          <cell r="C2501" t="str">
            <v>JT9-690119</v>
          </cell>
          <cell r="D2501" t="str">
            <v>JTM-4VS Mill With Air Powered Draw Bar</v>
          </cell>
          <cell r="E2501" t="str">
            <v>Chip Making</v>
          </cell>
          <cell r="F2501" t="str">
            <v>TW</v>
          </cell>
          <cell r="G2501" t="str">
            <v>8459.69.0090</v>
          </cell>
          <cell r="H2501">
            <v>17542.86</v>
          </cell>
          <cell r="I2501">
            <v>14359</v>
          </cell>
          <cell r="J2501">
            <v>14359</v>
          </cell>
          <cell r="K2501">
            <v>12280</v>
          </cell>
          <cell r="L2501">
            <v>18674.29</v>
          </cell>
          <cell r="M2501">
            <v>15199.99</v>
          </cell>
          <cell r="O2501">
            <v>13071.991399999999</v>
          </cell>
          <cell r="P2501">
            <v>20541.719000000001</v>
          </cell>
          <cell r="Q2501">
            <v>16718.999</v>
          </cell>
          <cell r="S2501">
            <v>14379.19054</v>
          </cell>
          <cell r="T2501">
            <v>20541.719000000001</v>
          </cell>
          <cell r="U2501">
            <v>16718.999</v>
          </cell>
          <cell r="W2501">
            <v>14379.19054</v>
          </cell>
          <cell r="X2501">
            <v>20541.719000000001</v>
          </cell>
          <cell r="Y2501">
            <v>16718.999</v>
          </cell>
          <cell r="AA2501">
            <v>14379.19054</v>
          </cell>
        </row>
        <row r="2502">
          <cell r="C2502" t="str">
            <v>JT1-2287</v>
          </cell>
          <cell r="D2502" t="str">
            <v>JTM-4VS Mill With X-Axis Powerfeed 460V</v>
          </cell>
          <cell r="E2502" t="str">
            <v>Chip Making</v>
          </cell>
          <cell r="F2502" t="str">
            <v>TW</v>
          </cell>
          <cell r="L2502">
            <v>18065.71</v>
          </cell>
          <cell r="M2502">
            <v>14655.99</v>
          </cell>
          <cell r="O2502">
            <v>12646</v>
          </cell>
          <cell r="P2502">
            <v>21127.742857142857</v>
          </cell>
          <cell r="Q2502">
            <v>17197</v>
          </cell>
          <cell r="S2502">
            <v>14789.42</v>
          </cell>
          <cell r="T2502">
            <v>21127.742857142857</v>
          </cell>
          <cell r="U2502">
            <v>17197</v>
          </cell>
          <cell r="W2502">
            <v>14789.42</v>
          </cell>
          <cell r="X2502">
            <v>21127.742857142857</v>
          </cell>
          <cell r="Y2502">
            <v>17197</v>
          </cell>
          <cell r="AA2502">
            <v>14789.42</v>
          </cell>
        </row>
        <row r="2503">
          <cell r="C2503" t="str">
            <v>JET® JTM-4VS MILLS WITH ACU-RITE DRO</v>
          </cell>
        </row>
        <row r="2504">
          <cell r="C2504" t="str">
            <v>JT9-690202</v>
          </cell>
          <cell r="D2504" t="str">
            <v>JTM-4VS Mill With ACU-RITE 203 DRO</v>
          </cell>
          <cell r="E2504" t="str">
            <v>Chip Making</v>
          </cell>
          <cell r="F2504" t="str">
            <v>TW</v>
          </cell>
          <cell r="G2504" t="str">
            <v>8465.95.0055</v>
          </cell>
          <cell r="H2504">
            <v>19270</v>
          </cell>
          <cell r="I2504">
            <v>15499</v>
          </cell>
          <cell r="J2504">
            <v>15499</v>
          </cell>
          <cell r="K2504">
            <v>13489</v>
          </cell>
          <cell r="L2504">
            <v>20517.09</v>
          </cell>
          <cell r="M2504">
            <v>16699.990000000002</v>
          </cell>
          <cell r="O2504">
            <v>14361.991400000001</v>
          </cell>
          <cell r="P2504">
            <v>22568.799000000003</v>
          </cell>
          <cell r="Q2504">
            <v>18368.999000000003</v>
          </cell>
          <cell r="S2504">
            <v>15798.190540000001</v>
          </cell>
          <cell r="T2504">
            <v>22568.799000000003</v>
          </cell>
          <cell r="U2504">
            <v>18368.999000000003</v>
          </cell>
          <cell r="W2504">
            <v>15798.190540000001</v>
          </cell>
          <cell r="X2504">
            <v>22568.799000000003</v>
          </cell>
          <cell r="Y2504">
            <v>18368.999000000003</v>
          </cell>
          <cell r="AA2504">
            <v>15798.190540000001</v>
          </cell>
        </row>
        <row r="2505">
          <cell r="C2505" t="str">
            <v>JT9-690107</v>
          </cell>
          <cell r="D2505" t="str">
            <v>JTM-4VS Mill With ACU-RITE 203 DRO With X-Axis Powerfeed</v>
          </cell>
          <cell r="E2505" t="str">
            <v>Chip Making</v>
          </cell>
          <cell r="F2505" t="str">
            <v>TW</v>
          </cell>
          <cell r="G2505" t="str">
            <v>8465.95.0055</v>
          </cell>
          <cell r="H2505">
            <v>20778.57</v>
          </cell>
          <cell r="I2505">
            <v>16799</v>
          </cell>
          <cell r="J2505">
            <v>16799</v>
          </cell>
          <cell r="K2505">
            <v>14545</v>
          </cell>
          <cell r="L2505">
            <v>22114.29</v>
          </cell>
          <cell r="M2505">
            <v>17999.990000000002</v>
          </cell>
          <cell r="O2505">
            <v>15479.991400000001</v>
          </cell>
          <cell r="P2505">
            <v>24325.719000000005</v>
          </cell>
          <cell r="Q2505">
            <v>19798.999000000003</v>
          </cell>
          <cell r="S2505">
            <v>17027.990540000003</v>
          </cell>
          <cell r="T2505">
            <v>24325.719000000005</v>
          </cell>
          <cell r="U2505">
            <v>19798.999000000003</v>
          </cell>
          <cell r="W2505">
            <v>17027.990540000003</v>
          </cell>
          <cell r="X2505">
            <v>24325.719000000005</v>
          </cell>
          <cell r="Y2505">
            <v>19798.999000000003</v>
          </cell>
          <cell r="AA2505">
            <v>17027.990540000003</v>
          </cell>
        </row>
        <row r="2506">
          <cell r="C2506" t="str">
            <v>JT9-690107-4</v>
          </cell>
          <cell r="D2506" t="str">
            <v>JTM-4VS W/ACU-RITE 203  &amp; X-AXIS TPFA 46</v>
          </cell>
          <cell r="E2506" t="str">
            <v>Chip Making</v>
          </cell>
          <cell r="F2506" t="str">
            <v>TW</v>
          </cell>
          <cell r="G2506" t="str">
            <v>8465.95.0055</v>
          </cell>
          <cell r="H2506">
            <v>21207.14</v>
          </cell>
          <cell r="I2506">
            <v>17099</v>
          </cell>
          <cell r="J2506">
            <v>17099</v>
          </cell>
          <cell r="K2506">
            <v>14845</v>
          </cell>
          <cell r="L2506">
            <v>22605.690000000002</v>
          </cell>
          <cell r="M2506">
            <v>18399.990000000002</v>
          </cell>
          <cell r="O2506">
            <v>15823.991400000001</v>
          </cell>
          <cell r="P2506">
            <v>24866.259000000005</v>
          </cell>
          <cell r="Q2506">
            <v>20238.999000000003</v>
          </cell>
          <cell r="S2506">
            <v>17406.390540000004</v>
          </cell>
          <cell r="T2506">
            <v>24866.259000000005</v>
          </cell>
          <cell r="U2506">
            <v>20238.999000000003</v>
          </cell>
          <cell r="W2506">
            <v>17406.390540000004</v>
          </cell>
          <cell r="X2506">
            <v>24866.259000000005</v>
          </cell>
          <cell r="Y2506">
            <v>20238.999000000003</v>
          </cell>
          <cell r="AA2506">
            <v>17406.390540000004</v>
          </cell>
        </row>
        <row r="2507">
          <cell r="C2507" t="str">
            <v>JT9-690125</v>
          </cell>
          <cell r="D2507" t="str">
            <v>JTM-4VS Mill With ACU-RITE 203 DRO With X-Axis Powerfeed and Power Draw Bar</v>
          </cell>
          <cell r="E2507" t="str">
            <v>Chip Making</v>
          </cell>
          <cell r="F2507" t="str">
            <v>TW</v>
          </cell>
          <cell r="G2507" t="str">
            <v>8465.95.0055</v>
          </cell>
          <cell r="H2507">
            <v>22870</v>
          </cell>
          <cell r="I2507">
            <v>18499</v>
          </cell>
          <cell r="J2507">
            <v>18499</v>
          </cell>
          <cell r="K2507">
            <v>16009</v>
          </cell>
          <cell r="L2507">
            <v>24448.59</v>
          </cell>
          <cell r="M2507">
            <v>19899.990000000002</v>
          </cell>
          <cell r="O2507">
            <v>17113.991400000003</v>
          </cell>
          <cell r="P2507">
            <v>26893.449000000001</v>
          </cell>
          <cell r="Q2507">
            <v>21888.999000000003</v>
          </cell>
          <cell r="S2507">
            <v>18825.390540000004</v>
          </cell>
          <cell r="T2507">
            <v>26893.449000000001</v>
          </cell>
          <cell r="U2507">
            <v>21888.999000000003</v>
          </cell>
          <cell r="W2507">
            <v>18825.390540000004</v>
          </cell>
          <cell r="X2507">
            <v>26893.449000000001</v>
          </cell>
          <cell r="Y2507">
            <v>21888.999000000003</v>
          </cell>
          <cell r="AA2507">
            <v>18825.390540000004</v>
          </cell>
        </row>
        <row r="2508">
          <cell r="C2508" t="str">
            <v>JT9-690098</v>
          </cell>
          <cell r="D2508" t="str">
            <v>JTM-4VS Mill With ACU-RITE 203 DRO With X and Y-Axis Powerfeeds</v>
          </cell>
          <cell r="E2508" t="str">
            <v>Chip Making</v>
          </cell>
          <cell r="F2508" t="str">
            <v>TW</v>
          </cell>
          <cell r="G2508" t="str">
            <v>8465.95.0055</v>
          </cell>
          <cell r="H2508">
            <v>22288.57</v>
          </cell>
          <cell r="I2508">
            <v>17949</v>
          </cell>
          <cell r="J2508">
            <v>17949</v>
          </cell>
          <cell r="K2508">
            <v>15602</v>
          </cell>
          <cell r="L2508">
            <v>23834.29</v>
          </cell>
          <cell r="M2508">
            <v>19399.990000000002</v>
          </cell>
          <cell r="O2508">
            <v>16683.991400000003</v>
          </cell>
          <cell r="P2508">
            <v>26217.719000000005</v>
          </cell>
          <cell r="Q2508">
            <v>21338.999000000003</v>
          </cell>
          <cell r="S2508">
            <v>18352.390540000004</v>
          </cell>
          <cell r="T2508">
            <v>26217.719000000005</v>
          </cell>
          <cell r="U2508">
            <v>21338.999000000003</v>
          </cell>
          <cell r="W2508">
            <v>18352.390540000004</v>
          </cell>
          <cell r="X2508">
            <v>26217.719000000005</v>
          </cell>
          <cell r="Y2508">
            <v>21338.999000000003</v>
          </cell>
          <cell r="AA2508">
            <v>18352.390540000004</v>
          </cell>
        </row>
        <row r="2509">
          <cell r="C2509" t="str">
            <v>JT9-690098-4</v>
          </cell>
          <cell r="D2509" t="str">
            <v>JTM-4VS W/ACU-RITE 200S W/X&amp;Y TPFA 460V</v>
          </cell>
          <cell r="E2509" t="str">
            <v>Chip Making</v>
          </cell>
          <cell r="F2509" t="str">
            <v>TW</v>
          </cell>
          <cell r="G2509" t="str">
            <v>8465.95.0055</v>
          </cell>
          <cell r="H2509">
            <v>31302</v>
          </cell>
          <cell r="I2509">
            <v>18199</v>
          </cell>
          <cell r="J2509">
            <v>18199</v>
          </cell>
          <cell r="K2509">
            <v>15651</v>
          </cell>
          <cell r="L2509">
            <v>23563.99</v>
          </cell>
          <cell r="M2509">
            <v>19179.990000000002</v>
          </cell>
          <cell r="O2509">
            <v>16494.791400000002</v>
          </cell>
          <cell r="P2509">
            <v>25920.389000000003</v>
          </cell>
          <cell r="Q2509">
            <v>21096.999000000003</v>
          </cell>
          <cell r="S2509">
            <v>18144.270540000005</v>
          </cell>
          <cell r="T2509">
            <v>25920.389000000003</v>
          </cell>
          <cell r="U2509">
            <v>21096.999000000003</v>
          </cell>
          <cell r="W2509">
            <v>18144.270540000005</v>
          </cell>
          <cell r="X2509">
            <v>25920.389000000003</v>
          </cell>
          <cell r="Y2509">
            <v>21096.999000000003</v>
          </cell>
          <cell r="AA2509">
            <v>18144.270540000005</v>
          </cell>
        </row>
        <row r="2510">
          <cell r="C2510" t="str">
            <v>JT9-690230</v>
          </cell>
          <cell r="D2510" t="str">
            <v>JTM-4VS Mill With ACU-RITE 203 DRO With X and Y-Axis Powerfeeds and Power Draw Bar</v>
          </cell>
          <cell r="E2510" t="str">
            <v>Chip Making</v>
          </cell>
          <cell r="F2510" t="str">
            <v>TW</v>
          </cell>
          <cell r="G2510" t="str">
            <v>8465.95.0055</v>
          </cell>
          <cell r="H2510">
            <v>24378.57</v>
          </cell>
          <cell r="I2510">
            <v>19679</v>
          </cell>
          <cell r="J2510">
            <v>19679</v>
          </cell>
          <cell r="K2510">
            <v>17065</v>
          </cell>
          <cell r="L2510">
            <v>25799.99</v>
          </cell>
          <cell r="M2510">
            <v>20999.99</v>
          </cell>
          <cell r="O2510">
            <v>18059.991400000003</v>
          </cell>
          <cell r="P2510">
            <v>28379.989000000005</v>
          </cell>
          <cell r="Q2510">
            <v>23098.999000000003</v>
          </cell>
          <cell r="S2510">
            <v>19865.990540000006</v>
          </cell>
          <cell r="T2510">
            <v>28379.989000000005</v>
          </cell>
          <cell r="U2510">
            <v>23098.999000000003</v>
          </cell>
          <cell r="W2510">
            <v>19865.990540000006</v>
          </cell>
          <cell r="X2510">
            <v>28379.989000000005</v>
          </cell>
          <cell r="Y2510">
            <v>23098.999000000003</v>
          </cell>
          <cell r="AA2510">
            <v>19865.990540000006</v>
          </cell>
        </row>
        <row r="2511">
          <cell r="C2511" t="str">
            <v>JT9-690099</v>
          </cell>
          <cell r="D2511" t="str">
            <v>JTM-4VS Mill With ACU-RITE 203 DRO With X, Y and Z-Axis Powerfeeds</v>
          </cell>
          <cell r="E2511" t="str">
            <v>Chip Making</v>
          </cell>
          <cell r="F2511" t="str">
            <v>TW</v>
          </cell>
          <cell r="G2511" t="str">
            <v>8459.39.0050</v>
          </cell>
          <cell r="H2511">
            <v>24603.81</v>
          </cell>
          <cell r="I2511">
            <v>19874.990000000002</v>
          </cell>
          <cell r="J2511">
            <v>19874.990000000002</v>
          </cell>
          <cell r="K2511">
            <v>17092.491400000003</v>
          </cell>
          <cell r="L2511">
            <v>25799.99</v>
          </cell>
          <cell r="M2511">
            <v>20999.99</v>
          </cell>
          <cell r="O2511">
            <v>18059.991400000003</v>
          </cell>
          <cell r="P2511">
            <v>28379.989000000005</v>
          </cell>
          <cell r="Q2511">
            <v>23098.999000000003</v>
          </cell>
          <cell r="S2511">
            <v>19865.990540000006</v>
          </cell>
          <cell r="T2511">
            <v>28379.989000000005</v>
          </cell>
          <cell r="U2511">
            <v>23098.999000000003</v>
          </cell>
          <cell r="W2511">
            <v>19865.990540000006</v>
          </cell>
          <cell r="X2511">
            <v>28379.989000000005</v>
          </cell>
          <cell r="Y2511">
            <v>23098.999000000003</v>
          </cell>
          <cell r="AA2511">
            <v>19865.990540000006</v>
          </cell>
        </row>
        <row r="2512">
          <cell r="C2512" t="str">
            <v>JT9-690231</v>
          </cell>
          <cell r="D2512" t="str">
            <v>JTM-4VS Mill With Acu-Rite 203 DRO With X, Y &amp; Z-Axis Powerfeeds With Air Powered Draw Bar</v>
          </cell>
          <cell r="E2512" t="str">
            <v>Chip Making</v>
          </cell>
          <cell r="F2512" t="str">
            <v>TW</v>
          </cell>
          <cell r="G2512" t="str">
            <v>8459.69.0090</v>
          </cell>
          <cell r="H2512">
            <v>26553.52</v>
          </cell>
          <cell r="I2512">
            <v>21418.99</v>
          </cell>
          <cell r="J2512">
            <v>21418.99</v>
          </cell>
          <cell r="K2512">
            <v>18420.331400000003</v>
          </cell>
          <cell r="L2512">
            <v>27642.79</v>
          </cell>
          <cell r="M2512">
            <v>22499.99</v>
          </cell>
          <cell r="O2512">
            <v>19349.991400000003</v>
          </cell>
          <cell r="P2512">
            <v>30407.069000000003</v>
          </cell>
          <cell r="Q2512">
            <v>24748.999000000003</v>
          </cell>
          <cell r="S2512">
            <v>21284.990540000006</v>
          </cell>
          <cell r="T2512">
            <v>30407.069000000003</v>
          </cell>
          <cell r="U2512">
            <v>24748.999000000003</v>
          </cell>
          <cell r="W2512">
            <v>21284.990540000006</v>
          </cell>
          <cell r="X2512">
            <v>30407.069000000003</v>
          </cell>
          <cell r="Y2512">
            <v>24748.999000000003</v>
          </cell>
          <cell r="AA2512">
            <v>21284.990540000006</v>
          </cell>
        </row>
        <row r="2513">
          <cell r="C2513" t="str">
            <v>JT9-690184</v>
          </cell>
          <cell r="D2513" t="str">
            <v>JTM-4VS Mill With 3-Axis ACU-RITE 203 DRO (Quill)</v>
          </cell>
          <cell r="E2513" t="str">
            <v>Chip Making</v>
          </cell>
          <cell r="F2513" t="str">
            <v>TW</v>
          </cell>
          <cell r="G2513" t="str">
            <v>8465.95.0055</v>
          </cell>
          <cell r="H2513">
            <v>20962.8</v>
          </cell>
          <cell r="I2513">
            <v>16905.990000000002</v>
          </cell>
          <cell r="J2513">
            <v>16905.990000000002</v>
          </cell>
          <cell r="K2513">
            <v>14539.151400000001</v>
          </cell>
          <cell r="L2513">
            <v>22114.29</v>
          </cell>
          <cell r="M2513">
            <v>17999.990000000002</v>
          </cell>
          <cell r="O2513">
            <v>15479.991400000001</v>
          </cell>
          <cell r="P2513">
            <v>24325.719000000005</v>
          </cell>
          <cell r="Q2513">
            <v>19798.999000000003</v>
          </cell>
          <cell r="S2513">
            <v>17027.990540000003</v>
          </cell>
          <cell r="T2513">
            <v>24325.719000000005</v>
          </cell>
          <cell r="U2513">
            <v>19798.999000000003</v>
          </cell>
          <cell r="W2513">
            <v>17027.990540000003</v>
          </cell>
          <cell r="X2513">
            <v>24325.719000000005</v>
          </cell>
          <cell r="Y2513">
            <v>19798.999000000003</v>
          </cell>
          <cell r="AA2513">
            <v>17027.990540000003</v>
          </cell>
        </row>
        <row r="2514">
          <cell r="C2514" t="str">
            <v>JT9-690221</v>
          </cell>
          <cell r="D2514" t="str">
            <v>JTM-4VS Mill With 3-Axis ACU-RITE 203 DRO (Quill) and X-Axis Powerfeeds</v>
          </cell>
          <cell r="E2514" t="str">
            <v>Chip Making</v>
          </cell>
          <cell r="F2514" t="str">
            <v>TW</v>
          </cell>
          <cell r="G2514" t="str">
            <v>8465.95.0055</v>
          </cell>
          <cell r="H2514">
            <v>21071.43</v>
          </cell>
          <cell r="I2514">
            <v>17249</v>
          </cell>
          <cell r="J2514">
            <v>17249</v>
          </cell>
          <cell r="K2514">
            <v>14750</v>
          </cell>
          <cell r="L2514">
            <v>22359.99</v>
          </cell>
          <cell r="M2514">
            <v>18199.990000000002</v>
          </cell>
          <cell r="O2514">
            <v>15651.991400000001</v>
          </cell>
          <cell r="P2514">
            <v>24595.989000000005</v>
          </cell>
          <cell r="Q2514">
            <v>20018.999000000003</v>
          </cell>
          <cell r="S2514">
            <v>17217.190540000003</v>
          </cell>
          <cell r="T2514">
            <v>24595.989000000005</v>
          </cell>
          <cell r="U2514">
            <v>20018.999000000003</v>
          </cell>
          <cell r="W2514">
            <v>17217.190540000003</v>
          </cell>
          <cell r="X2514">
            <v>24595.989000000005</v>
          </cell>
          <cell r="Y2514">
            <v>20018.999000000003</v>
          </cell>
          <cell r="AA2514">
            <v>17217.190540000003</v>
          </cell>
        </row>
        <row r="2515">
          <cell r="C2515" t="str">
            <v>JT9-690251</v>
          </cell>
          <cell r="D2515" t="str">
            <v>JTM-4VS Mill With 3-Axis ACU-RITE 203 DRO (Quill) With X-Axis Powerfeed and Power Draw Bar</v>
          </cell>
          <cell r="E2515" t="str">
            <v>Chip Making</v>
          </cell>
          <cell r="F2515" t="str">
            <v>TW</v>
          </cell>
          <cell r="G2515" t="str">
            <v>8459.69.0090</v>
          </cell>
          <cell r="H2515">
            <v>23687.14</v>
          </cell>
          <cell r="I2515">
            <v>19199</v>
          </cell>
          <cell r="J2515">
            <v>19199</v>
          </cell>
          <cell r="K2515">
            <v>16581</v>
          </cell>
          <cell r="L2515">
            <v>24939.99</v>
          </cell>
          <cell r="M2515">
            <v>20299.990000000002</v>
          </cell>
          <cell r="O2515">
            <v>17457.991400000003</v>
          </cell>
          <cell r="P2515">
            <v>27433.989000000005</v>
          </cell>
          <cell r="Q2515">
            <v>22328.999000000003</v>
          </cell>
          <cell r="S2515">
            <v>19203.790540000005</v>
          </cell>
          <cell r="T2515">
            <v>27433.989000000005</v>
          </cell>
          <cell r="U2515">
            <v>22328.999000000003</v>
          </cell>
          <cell r="W2515">
            <v>19203.790540000005</v>
          </cell>
          <cell r="X2515">
            <v>27433.989000000005</v>
          </cell>
          <cell r="Y2515">
            <v>22328.999000000003</v>
          </cell>
          <cell r="AA2515">
            <v>19203.790540000005</v>
          </cell>
        </row>
        <row r="2516">
          <cell r="C2516" t="str">
            <v>JT9-690140</v>
          </cell>
          <cell r="D2516" t="str">
            <v>JTM-4VS Mill With 3-Axis ACU-RITE 203 DRO (Quill) With X and Y-Axis Powerfeeds</v>
          </cell>
          <cell r="E2516" t="str">
            <v>Chip Making</v>
          </cell>
          <cell r="F2516" t="str">
            <v>TW</v>
          </cell>
          <cell r="G2516" t="str">
            <v>8465.95.0055</v>
          </cell>
          <cell r="H2516">
            <v>23549.23</v>
          </cell>
          <cell r="I2516">
            <v>18929</v>
          </cell>
          <cell r="J2516">
            <v>18929</v>
          </cell>
          <cell r="K2516">
            <v>16278.94</v>
          </cell>
          <cell r="L2516">
            <v>24571.390000000003</v>
          </cell>
          <cell r="M2516">
            <v>19999.990000000002</v>
          </cell>
          <cell r="O2516">
            <v>17199.991400000003</v>
          </cell>
          <cell r="P2516">
            <v>27028.529000000006</v>
          </cell>
          <cell r="Q2516">
            <v>21998.999000000003</v>
          </cell>
          <cell r="S2516">
            <v>18919.990540000006</v>
          </cell>
          <cell r="T2516">
            <v>27028.529000000006</v>
          </cell>
          <cell r="U2516">
            <v>21998.999000000003</v>
          </cell>
          <cell r="W2516">
            <v>18919.990540000006</v>
          </cell>
          <cell r="X2516">
            <v>27028.529000000006</v>
          </cell>
          <cell r="Y2516">
            <v>21998.999000000003</v>
          </cell>
          <cell r="AA2516">
            <v>18919.990540000006</v>
          </cell>
        </row>
        <row r="2517">
          <cell r="C2517" t="str">
            <v>JT9-690140-4</v>
          </cell>
          <cell r="D2517" t="str">
            <v>JTM-4VS Mill With 3-Axis ACU-RITE 203 DRO (Quill) With X and Y-Axis Powerfeeds 460V</v>
          </cell>
          <cell r="E2517" t="str">
            <v>Chip Making</v>
          </cell>
          <cell r="F2517" t="str">
            <v>TW</v>
          </cell>
          <cell r="G2517" t="str">
            <v>8465.95.0055</v>
          </cell>
          <cell r="H2517">
            <v>23684.2</v>
          </cell>
          <cell r="I2517">
            <v>19229</v>
          </cell>
          <cell r="J2517">
            <v>19229</v>
          </cell>
          <cell r="K2517">
            <v>16578.940000000002</v>
          </cell>
          <cell r="L2517">
            <v>24939.99</v>
          </cell>
          <cell r="M2517">
            <v>20299.990000000002</v>
          </cell>
          <cell r="O2517">
            <v>17457.991400000003</v>
          </cell>
          <cell r="P2517">
            <v>27433.989000000005</v>
          </cell>
          <cell r="Q2517">
            <v>22328.999000000003</v>
          </cell>
          <cell r="S2517">
            <v>19203.790540000005</v>
          </cell>
          <cell r="T2517">
            <v>27433.989000000005</v>
          </cell>
          <cell r="U2517">
            <v>22328.999000000003</v>
          </cell>
          <cell r="W2517">
            <v>19203.790540000005</v>
          </cell>
          <cell r="X2517">
            <v>27433.989000000005</v>
          </cell>
          <cell r="Y2517">
            <v>22328.999000000003</v>
          </cell>
          <cell r="AA2517">
            <v>19203.790540000005</v>
          </cell>
        </row>
        <row r="2518">
          <cell r="C2518" t="str">
            <v>JT9-690139</v>
          </cell>
          <cell r="D2518" t="str">
            <v>JTM-4VS Mill With 3-Axis ACU-RITE 203 DRO (Quill) With X and Y-Axis Powerfeeds and Power Draw Bar</v>
          </cell>
          <cell r="E2518" t="str">
            <v>Chip Making</v>
          </cell>
          <cell r="F2518" t="str">
            <v>TW</v>
          </cell>
          <cell r="G2518" t="str">
            <v>8459.69.0090</v>
          </cell>
          <cell r="H2518">
            <v>25178.57</v>
          </cell>
          <cell r="I2518">
            <v>20369</v>
          </cell>
          <cell r="J2518">
            <v>20369</v>
          </cell>
          <cell r="K2518">
            <v>17625</v>
          </cell>
          <cell r="L2518">
            <v>26537.09</v>
          </cell>
          <cell r="M2518">
            <v>21599.99</v>
          </cell>
          <cell r="O2518">
            <v>18575.991400000003</v>
          </cell>
          <cell r="P2518">
            <v>29190.799000000003</v>
          </cell>
          <cell r="Q2518">
            <v>23758.999000000003</v>
          </cell>
          <cell r="S2518">
            <v>20433.590540000005</v>
          </cell>
          <cell r="T2518">
            <v>29190.799000000003</v>
          </cell>
          <cell r="U2518">
            <v>23758.999000000003</v>
          </cell>
          <cell r="W2518">
            <v>20433.590540000005</v>
          </cell>
          <cell r="X2518">
            <v>29190.799000000003</v>
          </cell>
          <cell r="Y2518">
            <v>23758.999000000003</v>
          </cell>
          <cell r="AA2518">
            <v>20433.590540000005</v>
          </cell>
        </row>
        <row r="2519">
          <cell r="C2519" t="str">
            <v>JT9-690301</v>
          </cell>
          <cell r="D2519" t="str">
            <v>JTM-4VS Mill With ACU-RITE 303 DRO &amp; X-Axis Powerfeed</v>
          </cell>
          <cell r="E2519" t="str">
            <v>Chip Making</v>
          </cell>
          <cell r="F2519" t="str">
            <v>TW</v>
          </cell>
          <cell r="L2519">
            <v>19854.29</v>
          </cell>
          <cell r="M2519">
            <v>14948</v>
          </cell>
          <cell r="O2519">
            <v>13898</v>
          </cell>
          <cell r="P2519">
            <v>20201.400000000001</v>
          </cell>
          <cell r="Q2519">
            <v>16443</v>
          </cell>
          <cell r="S2519">
            <v>14140.98</v>
          </cell>
          <cell r="T2519">
            <v>20201.400000000001</v>
          </cell>
          <cell r="U2519">
            <v>16443</v>
          </cell>
          <cell r="W2519">
            <v>14140.98</v>
          </cell>
          <cell r="X2519">
            <v>20201.400000000001</v>
          </cell>
          <cell r="Y2519">
            <v>16443</v>
          </cell>
          <cell r="AA2519">
            <v>14140.98</v>
          </cell>
        </row>
        <row r="2520">
          <cell r="C2520" t="str">
            <v>JT1-2334</v>
          </cell>
          <cell r="D2520" t="str">
            <v>JTM-4VS Mill With 3-Axis ACU-RITE 203 DRO (Knee) With X-Axis Powerfeed 460V</v>
          </cell>
          <cell r="E2520" t="str">
            <v>Chip Making</v>
          </cell>
          <cell r="F2520" t="str">
            <v>TW</v>
          </cell>
          <cell r="L2520">
            <v>22481.63</v>
          </cell>
          <cell r="M2520">
            <v>18299</v>
          </cell>
          <cell r="O2520">
            <v>15737.14</v>
          </cell>
          <cell r="P2520">
            <v>24729.914285714287</v>
          </cell>
          <cell r="Q2520">
            <v>20129</v>
          </cell>
          <cell r="S2520">
            <v>17310.939999999999</v>
          </cell>
          <cell r="T2520">
            <v>24729.914285714287</v>
          </cell>
          <cell r="U2520">
            <v>20129</v>
          </cell>
          <cell r="W2520">
            <v>17310.939999999999</v>
          </cell>
          <cell r="X2520">
            <v>24729.914285714287</v>
          </cell>
          <cell r="Y2520">
            <v>20129</v>
          </cell>
          <cell r="AA2520">
            <v>17310.939999999999</v>
          </cell>
        </row>
        <row r="2521">
          <cell r="C2521" t="str">
            <v>JT9-690010</v>
          </cell>
          <cell r="D2521" t="str">
            <v>JTM-4VS Mill With 3-Axis ACU-RITE 203 DRO (Knee) With X &amp; Y Powerfeeds</v>
          </cell>
          <cell r="E2521" t="str">
            <v>Chip Making</v>
          </cell>
          <cell r="F2521" t="str">
            <v/>
          </cell>
          <cell r="L2521">
            <v>22662.86</v>
          </cell>
          <cell r="M2521">
            <v>18379</v>
          </cell>
          <cell r="O2521">
            <v>15864</v>
          </cell>
          <cell r="P2521">
            <v>24838.028571428571</v>
          </cell>
          <cell r="Q2521">
            <v>20217</v>
          </cell>
          <cell r="S2521">
            <v>17386.62</v>
          </cell>
          <cell r="T2521">
            <v>24838.028571428571</v>
          </cell>
          <cell r="U2521">
            <v>20217</v>
          </cell>
          <cell r="W2521">
            <v>17386.62</v>
          </cell>
          <cell r="X2521">
            <v>24838.028571428571</v>
          </cell>
          <cell r="Y2521">
            <v>20217</v>
          </cell>
          <cell r="AA2521">
            <v>17386.62</v>
          </cell>
        </row>
        <row r="2522">
          <cell r="C2522" t="str">
            <v>JT9-690139-4</v>
          </cell>
          <cell r="D2522" t="str">
            <v>JTM-4VS Mill With  3-Axis ACU-RITE 203 DRO (Quill) With X &amp; Y Powerfeeds and Power Drawbar 460V</v>
          </cell>
          <cell r="E2522" t="str">
            <v>Chip Making</v>
          </cell>
          <cell r="F2522" t="str">
            <v>TW</v>
          </cell>
          <cell r="G2522" t="str">
            <v>8459.69.0090</v>
          </cell>
          <cell r="H2522">
            <v>25607.14</v>
          </cell>
          <cell r="I2522">
            <v>20369</v>
          </cell>
          <cell r="J2522">
            <v>20369</v>
          </cell>
          <cell r="K2522">
            <v>17925</v>
          </cell>
          <cell r="L2522">
            <v>26905.690000000002</v>
          </cell>
          <cell r="M2522">
            <v>21899.99</v>
          </cell>
          <cell r="O2522">
            <v>18833.991400000003</v>
          </cell>
          <cell r="P2522">
            <v>29596.259000000005</v>
          </cell>
          <cell r="Q2522">
            <v>24088.999000000003</v>
          </cell>
          <cell r="S2522">
            <v>20717.390540000004</v>
          </cell>
          <cell r="T2522">
            <v>29596.259000000005</v>
          </cell>
          <cell r="U2522">
            <v>24088.999000000003</v>
          </cell>
          <cell r="W2522">
            <v>20717.390540000004</v>
          </cell>
          <cell r="X2522">
            <v>29596.259000000005</v>
          </cell>
          <cell r="Y2522">
            <v>24088.999000000003</v>
          </cell>
          <cell r="AA2522">
            <v>20717.390540000004</v>
          </cell>
        </row>
        <row r="2523">
          <cell r="C2523" t="str">
            <v>JT9-690141</v>
          </cell>
          <cell r="D2523" t="str">
            <v>JTM-4VS Mill With 3-Axis ACU-RITE 203 DRO (Quill) With X,Y and Z-Axis Powerfeeds</v>
          </cell>
          <cell r="E2523" t="str">
            <v>Chip Making</v>
          </cell>
          <cell r="F2523" t="str">
            <v>TW</v>
          </cell>
          <cell r="G2523" t="str">
            <v>8465.95.0055</v>
          </cell>
          <cell r="H2523">
            <v>24668.57</v>
          </cell>
          <cell r="I2523">
            <v>19899</v>
          </cell>
          <cell r="J2523">
            <v>19899</v>
          </cell>
          <cell r="K2523">
            <v>17268</v>
          </cell>
          <cell r="L2523">
            <v>25922.79</v>
          </cell>
          <cell r="M2523">
            <v>21099.99</v>
          </cell>
          <cell r="O2523">
            <v>18145.991400000003</v>
          </cell>
          <cell r="P2523">
            <v>28515.069000000003</v>
          </cell>
          <cell r="Q2523">
            <v>23208.999000000003</v>
          </cell>
          <cell r="S2523">
            <v>19960.590540000005</v>
          </cell>
          <cell r="T2523">
            <v>28515.069000000003</v>
          </cell>
          <cell r="U2523">
            <v>23208.999000000003</v>
          </cell>
          <cell r="W2523">
            <v>19960.590540000005</v>
          </cell>
          <cell r="X2523">
            <v>28515.069000000003</v>
          </cell>
          <cell r="Y2523">
            <v>23208.999000000003</v>
          </cell>
          <cell r="AA2523">
            <v>19960.590540000005</v>
          </cell>
        </row>
        <row r="2524">
          <cell r="C2524" t="str">
            <v>JT9-690141-4</v>
          </cell>
          <cell r="D2524" t="str">
            <v>JTM-4VS Mill With 3-Axis ACU-RITE 203 DRO (Quill) With X, Y, and Z Powerfeeds 460V</v>
          </cell>
          <cell r="E2524" t="str">
            <v>Chip Making</v>
          </cell>
          <cell r="F2524" t="str">
            <v>TW</v>
          </cell>
          <cell r="G2524" t="str">
            <v>8465.95.0055</v>
          </cell>
          <cell r="H2524">
            <v>34742</v>
          </cell>
          <cell r="I2524">
            <v>20199</v>
          </cell>
          <cell r="J2524">
            <v>20199</v>
          </cell>
          <cell r="K2524">
            <v>17371</v>
          </cell>
          <cell r="L2524">
            <v>26107.09</v>
          </cell>
          <cell r="M2524">
            <v>21249.99</v>
          </cell>
          <cell r="O2524">
            <v>18274.991400000003</v>
          </cell>
          <cell r="P2524">
            <v>28717.799000000003</v>
          </cell>
          <cell r="Q2524">
            <v>23373.999000000003</v>
          </cell>
          <cell r="S2524">
            <v>20102.490540000006</v>
          </cell>
          <cell r="T2524">
            <v>28717.799000000003</v>
          </cell>
          <cell r="U2524">
            <v>23373.999000000003</v>
          </cell>
          <cell r="W2524">
            <v>20102.490540000006</v>
          </cell>
          <cell r="X2524">
            <v>28717.799000000003</v>
          </cell>
          <cell r="Y2524">
            <v>23373.999000000003</v>
          </cell>
          <cell r="AA2524">
            <v>20102.490540000006</v>
          </cell>
        </row>
        <row r="2525">
          <cell r="C2525" t="str">
            <v>JT9-690153</v>
          </cell>
          <cell r="D2525" t="str">
            <v>JTM-4VS Mill With 3-Axis ACU-RITE 203 DRO (Quill), X, Y and Z-Axis Powerfeeds With Power Drawbar</v>
          </cell>
          <cell r="E2525" t="str">
            <v>Chip Making</v>
          </cell>
          <cell r="F2525" t="str">
            <v>TW</v>
          </cell>
          <cell r="G2525" t="str">
            <v>8465.95.0055</v>
          </cell>
          <cell r="H2525">
            <v>26962.86</v>
          </cell>
          <cell r="I2525">
            <v>21879</v>
          </cell>
          <cell r="J2525">
            <v>21879</v>
          </cell>
          <cell r="K2525">
            <v>18874</v>
          </cell>
          <cell r="L2525">
            <v>28355.390000000003</v>
          </cell>
          <cell r="M2525">
            <v>23079.99</v>
          </cell>
          <cell r="O2525">
            <v>19848.791400000002</v>
          </cell>
          <cell r="P2525">
            <v>31190.929000000007</v>
          </cell>
          <cell r="Q2525">
            <v>25386.999000000003</v>
          </cell>
          <cell r="S2525">
            <v>21833.670540000003</v>
          </cell>
          <cell r="T2525">
            <v>31190.929000000007</v>
          </cell>
          <cell r="U2525">
            <v>25386.999000000003</v>
          </cell>
          <cell r="W2525">
            <v>21833.670540000003</v>
          </cell>
          <cell r="X2525">
            <v>31190.929000000007</v>
          </cell>
          <cell r="Y2525">
            <v>25386.999000000003</v>
          </cell>
          <cell r="AA2525">
            <v>21833.670540000003</v>
          </cell>
        </row>
        <row r="2526">
          <cell r="C2526" t="str">
            <v>JT9-690153-4</v>
          </cell>
          <cell r="D2526" t="str">
            <v>JTM-4VS Mill With 3-Axis ACU-RITE 203 DRO (Quill), X, Y and Z-Axis Powerfeeds With Power Drawbar 460V</v>
          </cell>
          <cell r="E2526" t="str">
            <v>Chip Making</v>
          </cell>
          <cell r="F2526" t="str">
            <v>TW</v>
          </cell>
          <cell r="G2526" t="str">
            <v>8465.95.0055</v>
          </cell>
          <cell r="H2526">
            <v>27391.43</v>
          </cell>
          <cell r="I2526">
            <v>22179</v>
          </cell>
          <cell r="J2526">
            <v>22179</v>
          </cell>
          <cell r="K2526">
            <v>19174</v>
          </cell>
          <cell r="L2526">
            <v>29117.09</v>
          </cell>
          <cell r="M2526">
            <v>23699.99</v>
          </cell>
          <cell r="O2526">
            <v>20381.991400000003</v>
          </cell>
          <cell r="P2526">
            <v>32028.799000000003</v>
          </cell>
          <cell r="Q2526">
            <v>26068.999000000003</v>
          </cell>
          <cell r="S2526">
            <v>22420.190540000003</v>
          </cell>
          <cell r="T2526">
            <v>32028.799000000003</v>
          </cell>
          <cell r="U2526">
            <v>26068.999000000003</v>
          </cell>
          <cell r="W2526">
            <v>22420.190540000003</v>
          </cell>
          <cell r="X2526">
            <v>32028.799000000003</v>
          </cell>
          <cell r="Y2526">
            <v>26068.999000000003</v>
          </cell>
          <cell r="AA2526">
            <v>22420.190540000003</v>
          </cell>
        </row>
        <row r="2527">
          <cell r="C2527" t="str">
            <v>JT9-690400</v>
          </cell>
          <cell r="D2527" t="str">
            <v>JTM-4VS Mill With 3-Axis ACU-RITE 203 3 Axis (Knee) and Power Draw Bar</v>
          </cell>
          <cell r="E2527" t="str">
            <v>Chip Making</v>
          </cell>
          <cell r="F2527" t="str">
            <v>TW</v>
          </cell>
          <cell r="G2527" t="str">
            <v>8459.69.0090</v>
          </cell>
          <cell r="H2527">
            <v>22087.14</v>
          </cell>
          <cell r="I2527">
            <v>17999</v>
          </cell>
          <cell r="J2527">
            <v>17999</v>
          </cell>
          <cell r="K2527">
            <v>15461</v>
          </cell>
          <cell r="L2527">
            <v>23342.79</v>
          </cell>
          <cell r="M2527">
            <v>18999.990000000002</v>
          </cell>
          <cell r="O2527">
            <v>16339.991400000001</v>
          </cell>
          <cell r="P2527">
            <v>25677.069000000003</v>
          </cell>
          <cell r="Q2527">
            <v>20898.999000000003</v>
          </cell>
          <cell r="S2527">
            <v>17973.990540000003</v>
          </cell>
          <cell r="T2527">
            <v>25677.069000000003</v>
          </cell>
          <cell r="U2527">
            <v>20898.999000000003</v>
          </cell>
          <cell r="W2527">
            <v>17973.990540000003</v>
          </cell>
          <cell r="X2527">
            <v>25677.069000000003</v>
          </cell>
          <cell r="Y2527">
            <v>20898.999000000003</v>
          </cell>
          <cell r="AA2527">
            <v>17973.990540000003</v>
          </cell>
        </row>
        <row r="2528">
          <cell r="C2528" t="str">
            <v>JT9-690408</v>
          </cell>
          <cell r="D2528" t="str">
            <v>JTM-4VS Mill With 3-Axis ACU-RITE 203 DRO (Knee) and X-Axis Powerfeeds</v>
          </cell>
          <cell r="E2528" t="str">
            <v>Chip Making</v>
          </cell>
          <cell r="F2528" t="str">
            <v>TW</v>
          </cell>
          <cell r="G2528" t="str">
            <v>8465.95.0055</v>
          </cell>
          <cell r="H2528">
            <v>22258.97</v>
          </cell>
          <cell r="I2528">
            <v>17999</v>
          </cell>
          <cell r="J2528">
            <v>17999</v>
          </cell>
          <cell r="K2528">
            <v>15479.14</v>
          </cell>
          <cell r="L2528">
            <v>23588.59</v>
          </cell>
          <cell r="M2528">
            <v>19199.990000000002</v>
          </cell>
          <cell r="O2528">
            <v>16511.991400000003</v>
          </cell>
          <cell r="P2528">
            <v>25947.449000000001</v>
          </cell>
          <cell r="Q2528">
            <v>21118.999000000003</v>
          </cell>
          <cell r="S2528">
            <v>18163.190540000003</v>
          </cell>
          <cell r="T2528">
            <v>25947.449000000001</v>
          </cell>
          <cell r="U2528">
            <v>21118.999000000003</v>
          </cell>
          <cell r="W2528">
            <v>18163.190540000003</v>
          </cell>
          <cell r="X2528">
            <v>25947.449000000001</v>
          </cell>
          <cell r="Y2528">
            <v>21118.999000000003</v>
          </cell>
          <cell r="AA2528">
            <v>18163.190540000003</v>
          </cell>
        </row>
        <row r="2529">
          <cell r="C2529" t="str">
            <v>JT9-690418</v>
          </cell>
          <cell r="D2529" t="str">
            <v xml:space="preserve">JTM-4VS Mill With 3-Axis ACU-RITE 303 DRO (Knee) With X, Y and Z-Axis Powerfeeds </v>
          </cell>
          <cell r="E2529" t="str">
            <v>Chip Making</v>
          </cell>
          <cell r="F2529" t="str">
            <v>TW</v>
          </cell>
          <cell r="G2529" t="str">
            <v>8459.69.0090</v>
          </cell>
          <cell r="H2529">
            <v>24724.29</v>
          </cell>
          <cell r="I2529">
            <v>19899</v>
          </cell>
          <cell r="J2529">
            <v>19899</v>
          </cell>
          <cell r="K2529">
            <v>17307</v>
          </cell>
          <cell r="L2529">
            <v>26291.390000000003</v>
          </cell>
          <cell r="M2529">
            <v>21399.99</v>
          </cell>
          <cell r="O2529">
            <v>18403.991400000003</v>
          </cell>
          <cell r="P2529">
            <v>28920.529000000006</v>
          </cell>
          <cell r="Q2529">
            <v>23538.999000000003</v>
          </cell>
          <cell r="S2529">
            <v>20244.390540000004</v>
          </cell>
          <cell r="T2529">
            <v>28920.529000000006</v>
          </cell>
          <cell r="U2529">
            <v>23538.999000000003</v>
          </cell>
          <cell r="W2529">
            <v>20244.390540000004</v>
          </cell>
          <cell r="X2529">
            <v>28920.529000000006</v>
          </cell>
          <cell r="Y2529">
            <v>23538.999000000003</v>
          </cell>
          <cell r="AA2529">
            <v>20244.390540000004</v>
          </cell>
        </row>
        <row r="2530">
          <cell r="C2530" t="str">
            <v>JT9-690430</v>
          </cell>
          <cell r="D2530" t="str">
            <v>JTM-4VS Mill With 3-Axis ACU-RITE 303 DRO (Knee) With X, Y and Z-Axis Powerfeeds and Power Draw Bar</v>
          </cell>
          <cell r="E2530" t="str">
            <v>Chip Making</v>
          </cell>
          <cell r="F2530" t="str">
            <v>TW</v>
          </cell>
          <cell r="G2530" t="str">
            <v>8459.69.0090</v>
          </cell>
          <cell r="H2530">
            <v>26995.71</v>
          </cell>
          <cell r="I2530">
            <v>21879</v>
          </cell>
          <cell r="J2530">
            <v>21879</v>
          </cell>
          <cell r="K2530">
            <v>18897</v>
          </cell>
          <cell r="L2530">
            <v>28625.690000000002</v>
          </cell>
          <cell r="M2530">
            <v>23299.99</v>
          </cell>
          <cell r="O2530">
            <v>20037.991400000003</v>
          </cell>
          <cell r="P2530">
            <v>31488.259000000005</v>
          </cell>
          <cell r="Q2530">
            <v>25628.999000000003</v>
          </cell>
          <cell r="S2530">
            <v>22041.790540000005</v>
          </cell>
          <cell r="T2530">
            <v>31488.259000000005</v>
          </cell>
          <cell r="U2530">
            <v>25628.999000000003</v>
          </cell>
          <cell r="W2530">
            <v>22041.790540000005</v>
          </cell>
          <cell r="X2530">
            <v>31488.259000000005</v>
          </cell>
          <cell r="Y2530">
            <v>25628.999000000003</v>
          </cell>
          <cell r="AA2530">
            <v>22041.790540000005</v>
          </cell>
        </row>
        <row r="2531">
          <cell r="C2531" t="str">
            <v>JT9-690302</v>
          </cell>
          <cell r="D2531" t="str">
            <v>JTM-4VS Mill With ACU-RITE 303 DRO With X and Y-Axis Powerfeeds</v>
          </cell>
          <cell r="E2531" t="str">
            <v>Chip Making</v>
          </cell>
          <cell r="F2531" t="str">
            <v>TW</v>
          </cell>
          <cell r="G2531" t="str">
            <v>8459.69.0090</v>
          </cell>
          <cell r="H2531">
            <v>22717.14</v>
          </cell>
          <cell r="I2531">
            <v>18249</v>
          </cell>
          <cell r="J2531">
            <v>18249</v>
          </cell>
          <cell r="K2531">
            <v>15902</v>
          </cell>
          <cell r="L2531">
            <v>24202.79</v>
          </cell>
          <cell r="M2531">
            <v>19699.990000000002</v>
          </cell>
          <cell r="O2531">
            <v>16941.991400000003</v>
          </cell>
          <cell r="P2531">
            <v>26623.069000000003</v>
          </cell>
          <cell r="Q2531">
            <v>21668.999000000003</v>
          </cell>
          <cell r="S2531">
            <v>18636.190540000003</v>
          </cell>
          <cell r="T2531">
            <v>26623.069000000003</v>
          </cell>
          <cell r="U2531">
            <v>21668.999000000003</v>
          </cell>
          <cell r="W2531">
            <v>18636.190540000003</v>
          </cell>
          <cell r="X2531">
            <v>26623.069000000003</v>
          </cell>
          <cell r="Y2531">
            <v>21668.999000000003</v>
          </cell>
          <cell r="AA2531">
            <v>18636.190540000003</v>
          </cell>
        </row>
        <row r="2532">
          <cell r="C2532" t="str">
            <v>JT9-690302-4</v>
          </cell>
          <cell r="D2532" t="str">
            <v>JTM-4VS Mill With ACU-RITE 303 DRO With X and Y-Axis Powerfeeds 460V</v>
          </cell>
          <cell r="E2532" t="str">
            <v>Chip Making</v>
          </cell>
          <cell r="F2532" t="str">
            <v>TW</v>
          </cell>
          <cell r="G2532" t="str">
            <v>8459.69.0090</v>
          </cell>
          <cell r="H2532">
            <v>22788.57</v>
          </cell>
          <cell r="I2532">
            <v>18549</v>
          </cell>
          <cell r="J2532">
            <v>18549</v>
          </cell>
          <cell r="K2532">
            <v>15952</v>
          </cell>
          <cell r="L2532">
            <v>24079.99</v>
          </cell>
          <cell r="M2532">
            <v>19599.990000000002</v>
          </cell>
          <cell r="O2532">
            <v>16855.991400000003</v>
          </cell>
          <cell r="P2532">
            <v>26487.989000000005</v>
          </cell>
          <cell r="Q2532">
            <v>21558.999000000003</v>
          </cell>
          <cell r="S2532">
            <v>18541.590540000005</v>
          </cell>
          <cell r="T2532">
            <v>26487.989000000005</v>
          </cell>
          <cell r="U2532">
            <v>21558.999000000003</v>
          </cell>
          <cell r="W2532">
            <v>18541.590540000005</v>
          </cell>
          <cell r="X2532">
            <v>26487.989000000005</v>
          </cell>
          <cell r="Y2532">
            <v>21558.999000000003</v>
          </cell>
          <cell r="AA2532">
            <v>18541.590540000005</v>
          </cell>
        </row>
        <row r="2533">
          <cell r="C2533" t="str">
            <v>JT1-2429</v>
          </cell>
          <cell r="D2533" t="str">
            <v>JTM-4VS Mill With ACU-RITE 203 DRO With X, Y, &amp; Z Powerfeeds &amp; Air Power Drawbar 460V</v>
          </cell>
          <cell r="E2533" t="str">
            <v>Chip Making</v>
          </cell>
          <cell r="F2533" t="str">
            <v>TW</v>
          </cell>
          <cell r="L2533">
            <v>28142.84</v>
          </cell>
          <cell r="M2533">
            <v>22899.99</v>
          </cell>
          <cell r="O2533">
            <v>19699.990000000002</v>
          </cell>
          <cell r="P2533">
            <v>31020.2</v>
          </cell>
          <cell r="Q2533">
            <v>25249</v>
          </cell>
          <cell r="S2533">
            <v>21714.14</v>
          </cell>
          <cell r="T2533">
            <v>31020.2</v>
          </cell>
          <cell r="U2533">
            <v>25249</v>
          </cell>
          <cell r="W2533">
            <v>21714.14</v>
          </cell>
          <cell r="X2533">
            <v>31020.2</v>
          </cell>
          <cell r="Y2533">
            <v>25249</v>
          </cell>
          <cell r="AA2533">
            <v>21714.14</v>
          </cell>
        </row>
        <row r="2534">
          <cell r="C2534" t="str">
            <v>JET® JTM-4VS MILLS WITH NEWALL DRO</v>
          </cell>
        </row>
        <row r="2535">
          <cell r="C2535" t="str">
            <v>JT9-691200</v>
          </cell>
          <cell r="D2535" t="str">
            <v>JTM-4VS Mill With Newall NMS800 DRO</v>
          </cell>
          <cell r="E2535" t="str">
            <v>Chip Making</v>
          </cell>
          <cell r="F2535" t="str">
            <v>TW</v>
          </cell>
          <cell r="G2535" t="str">
            <v>8465.95.0055</v>
          </cell>
          <cell r="H2535">
            <v>19655.400000000001</v>
          </cell>
          <cell r="I2535">
            <v>15879</v>
          </cell>
          <cell r="J2535">
            <v>15879</v>
          </cell>
          <cell r="K2535">
            <v>13655.94</v>
          </cell>
          <cell r="L2535">
            <v>20553.990000000002</v>
          </cell>
          <cell r="M2535">
            <v>16729.990000000002</v>
          </cell>
          <cell r="O2535">
            <v>14387.791400000002</v>
          </cell>
          <cell r="P2535">
            <v>22609.389000000003</v>
          </cell>
          <cell r="Q2535">
            <v>18401.999000000003</v>
          </cell>
          <cell r="S2535">
            <v>15826.570540000004</v>
          </cell>
          <cell r="T2535">
            <v>22609.389000000003</v>
          </cell>
          <cell r="U2535">
            <v>18401.999000000003</v>
          </cell>
          <cell r="W2535">
            <v>15826.570540000004</v>
          </cell>
          <cell r="X2535">
            <v>22609.389000000003</v>
          </cell>
          <cell r="Y2535">
            <v>18401.999000000003</v>
          </cell>
          <cell r="AA2535">
            <v>15826.570540000004</v>
          </cell>
        </row>
        <row r="2536">
          <cell r="C2536" t="str">
            <v>JT9-691200-4</v>
          </cell>
          <cell r="D2536" t="str">
            <v>JTM-4VS Mill With Newall NMS800 DRO 460V</v>
          </cell>
          <cell r="E2536" t="str">
            <v>Chip Making</v>
          </cell>
          <cell r="F2536" t="str">
            <v>TW</v>
          </cell>
          <cell r="G2536" t="str">
            <v>8465.95.0055</v>
          </cell>
          <cell r="H2536">
            <v>27260</v>
          </cell>
          <cell r="I2536">
            <v>15849</v>
          </cell>
          <cell r="J2536">
            <v>15849</v>
          </cell>
          <cell r="K2536">
            <v>13630</v>
          </cell>
          <cell r="L2536">
            <v>20799.690000000002</v>
          </cell>
          <cell r="M2536">
            <v>16929.990000000002</v>
          </cell>
          <cell r="O2536">
            <v>14559.791400000002</v>
          </cell>
          <cell r="P2536">
            <v>22879.659000000003</v>
          </cell>
          <cell r="Q2536">
            <v>18621.999000000003</v>
          </cell>
          <cell r="S2536">
            <v>16015.770540000003</v>
          </cell>
          <cell r="T2536">
            <v>22879.659000000003</v>
          </cell>
          <cell r="U2536">
            <v>18621.999000000003</v>
          </cell>
          <cell r="W2536">
            <v>16015.770540000003</v>
          </cell>
          <cell r="X2536">
            <v>22879.659000000003</v>
          </cell>
          <cell r="Y2536">
            <v>18621.999000000003</v>
          </cell>
          <cell r="AA2536">
            <v>16015.770540000003</v>
          </cell>
        </row>
        <row r="2537">
          <cell r="C2537" t="str">
            <v>JT9-690087</v>
          </cell>
          <cell r="D2537" t="str">
            <v>JTM-4VS Mill With Newall NMS800 DRO and X- Axis Powerfeed</v>
          </cell>
          <cell r="E2537" t="str">
            <v>Chip Making</v>
          </cell>
          <cell r="F2537" t="str">
            <v>TW</v>
          </cell>
          <cell r="G2537" t="str">
            <v>8465.95.0055</v>
          </cell>
          <cell r="H2537">
            <v>20638.57</v>
          </cell>
          <cell r="I2537">
            <v>16799</v>
          </cell>
          <cell r="J2537">
            <v>16799</v>
          </cell>
          <cell r="K2537">
            <v>14447</v>
          </cell>
          <cell r="L2537">
            <v>21745.690000000002</v>
          </cell>
          <cell r="M2537">
            <v>17699.990000000002</v>
          </cell>
          <cell r="O2537">
            <v>15221.991400000001</v>
          </cell>
          <cell r="P2537">
            <v>23920.259000000005</v>
          </cell>
          <cell r="Q2537">
            <v>19468.999000000003</v>
          </cell>
          <cell r="S2537">
            <v>16744.190540000003</v>
          </cell>
          <cell r="T2537">
            <v>23920.259000000005</v>
          </cell>
          <cell r="U2537">
            <v>19468.999000000003</v>
          </cell>
          <cell r="W2537">
            <v>16744.190540000003</v>
          </cell>
          <cell r="X2537">
            <v>23920.259000000005</v>
          </cell>
          <cell r="Y2537">
            <v>19468.999000000003</v>
          </cell>
          <cell r="AA2537">
            <v>16744.190540000003</v>
          </cell>
        </row>
        <row r="2538">
          <cell r="C2538" t="str">
            <v>JT9-690087-4</v>
          </cell>
          <cell r="D2538" t="str">
            <v>JTM-4VS Mill With Newall NMS800 DRO and X- Axis Powerfeed 460V</v>
          </cell>
          <cell r="E2538" t="str">
            <v>Chip Making</v>
          </cell>
          <cell r="F2538" t="str">
            <v>TW</v>
          </cell>
          <cell r="G2538" t="str">
            <v>8465.95.0055</v>
          </cell>
          <cell r="H2538">
            <v>29410</v>
          </cell>
          <cell r="I2538">
            <v>17099</v>
          </cell>
          <cell r="J2538">
            <v>17099</v>
          </cell>
          <cell r="K2538">
            <v>14705</v>
          </cell>
          <cell r="L2538">
            <v>22114.29</v>
          </cell>
          <cell r="M2538">
            <v>17999.990000000002</v>
          </cell>
          <cell r="O2538">
            <v>15479.991400000001</v>
          </cell>
          <cell r="P2538">
            <v>24325.719000000005</v>
          </cell>
          <cell r="Q2538">
            <v>19798.999000000003</v>
          </cell>
          <cell r="S2538">
            <v>17027.990540000003</v>
          </cell>
          <cell r="T2538">
            <v>24325.719000000005</v>
          </cell>
          <cell r="U2538">
            <v>19798.999000000003</v>
          </cell>
          <cell r="W2538">
            <v>17027.990540000003</v>
          </cell>
          <cell r="X2538">
            <v>24325.719000000005</v>
          </cell>
          <cell r="Y2538">
            <v>19798.999000000003</v>
          </cell>
          <cell r="AA2538">
            <v>17027.990540000003</v>
          </cell>
        </row>
        <row r="2539">
          <cell r="C2539" t="str">
            <v>JT9-690069</v>
          </cell>
          <cell r="D2539" t="str">
            <v>JTM-4VS Mill With Newall NMS800 DRO With X-Axis Powerfeed and Power Draw Bar</v>
          </cell>
          <cell r="E2539" t="str">
            <v>Chip Making</v>
          </cell>
          <cell r="F2539" t="str">
            <v>TW</v>
          </cell>
          <cell r="G2539" t="str">
            <v>8465.95.0055</v>
          </cell>
          <cell r="H2539">
            <v>22868.57</v>
          </cell>
          <cell r="I2539">
            <v>18499</v>
          </cell>
          <cell r="J2539">
            <v>18499</v>
          </cell>
          <cell r="K2539">
            <v>16008</v>
          </cell>
          <cell r="L2539">
            <v>24079.99</v>
          </cell>
          <cell r="M2539">
            <v>19599.990000000002</v>
          </cell>
          <cell r="O2539">
            <v>16855.991400000003</v>
          </cell>
          <cell r="P2539">
            <v>26487.989000000005</v>
          </cell>
          <cell r="Q2539">
            <v>21558.999000000003</v>
          </cell>
          <cell r="S2539">
            <v>18541.590540000005</v>
          </cell>
          <cell r="T2539">
            <v>26487.989000000005</v>
          </cell>
          <cell r="U2539">
            <v>21558.999000000003</v>
          </cell>
          <cell r="W2539">
            <v>18541.590540000005</v>
          </cell>
          <cell r="X2539">
            <v>26487.989000000005</v>
          </cell>
          <cell r="Y2539">
            <v>21558.999000000003</v>
          </cell>
          <cell r="AA2539">
            <v>18541.590540000005</v>
          </cell>
        </row>
        <row r="2540">
          <cell r="C2540" t="str">
            <v>JT9-690069-4</v>
          </cell>
          <cell r="D2540" t="str">
            <v>JTM-4VS Mill With Newall NMS800 DRO With X-Axis Powerfeed and Power Draw Bar 460V</v>
          </cell>
          <cell r="E2540" t="str">
            <v>Chip Making</v>
          </cell>
          <cell r="F2540" t="str">
            <v>TW</v>
          </cell>
          <cell r="G2540" t="str">
            <v>8465.95.0055</v>
          </cell>
          <cell r="H2540">
            <v>32334</v>
          </cell>
          <cell r="I2540">
            <v>18799</v>
          </cell>
          <cell r="J2540">
            <v>18799</v>
          </cell>
          <cell r="K2540">
            <v>16167</v>
          </cell>
          <cell r="L2540">
            <v>24325.690000000002</v>
          </cell>
          <cell r="M2540">
            <v>19799.990000000002</v>
          </cell>
          <cell r="O2540">
            <v>17027.991400000003</v>
          </cell>
          <cell r="P2540">
            <v>26758.259000000005</v>
          </cell>
          <cell r="Q2540">
            <v>21778.999000000003</v>
          </cell>
          <cell r="S2540">
            <v>18730.790540000005</v>
          </cell>
          <cell r="T2540">
            <v>26758.259000000005</v>
          </cell>
          <cell r="U2540">
            <v>21778.999000000003</v>
          </cell>
          <cell r="W2540">
            <v>18730.790540000005</v>
          </cell>
          <cell r="X2540">
            <v>26758.259000000005</v>
          </cell>
          <cell r="Y2540">
            <v>21778.999000000003</v>
          </cell>
          <cell r="AA2540">
            <v>18730.790540000005</v>
          </cell>
        </row>
        <row r="2541">
          <cell r="C2541" t="str">
            <v>JT9-691201</v>
          </cell>
          <cell r="D2541" t="str">
            <v>JTM-4VS Mill With Newall NMS800 DRO With X and Y-Axis Powerfeeds</v>
          </cell>
          <cell r="E2541" t="str">
            <v>Chip Making</v>
          </cell>
          <cell r="F2541" t="str">
            <v>TW</v>
          </cell>
          <cell r="G2541" t="str">
            <v>8465.95.0055</v>
          </cell>
          <cell r="H2541">
            <v>22287.14</v>
          </cell>
          <cell r="I2541">
            <v>17949</v>
          </cell>
          <cell r="J2541">
            <v>17949</v>
          </cell>
          <cell r="K2541">
            <v>15601</v>
          </cell>
          <cell r="L2541">
            <v>23588.59</v>
          </cell>
          <cell r="M2541">
            <v>19199.990000000002</v>
          </cell>
          <cell r="O2541">
            <v>16511.991400000003</v>
          </cell>
          <cell r="P2541">
            <v>25947.449000000001</v>
          </cell>
          <cell r="Q2541">
            <v>21118.999000000003</v>
          </cell>
          <cell r="S2541">
            <v>18163.190540000003</v>
          </cell>
          <cell r="T2541">
            <v>25947.449000000001</v>
          </cell>
          <cell r="U2541">
            <v>21118.999000000003</v>
          </cell>
          <cell r="W2541">
            <v>18163.190540000003</v>
          </cell>
          <cell r="X2541">
            <v>25947.449000000001</v>
          </cell>
          <cell r="Y2541">
            <v>21118.999000000003</v>
          </cell>
          <cell r="AA2541">
            <v>18163.190540000003</v>
          </cell>
        </row>
        <row r="2542">
          <cell r="C2542" t="str">
            <v>JT9-690115</v>
          </cell>
          <cell r="D2542" t="str">
            <v>JTM-4VS Mill With Newall NMS800 DRO With X and Y-Axis Powerfeeds &amp; Air Power Drawbar</v>
          </cell>
          <cell r="E2542" t="str">
            <v>Chip Making</v>
          </cell>
          <cell r="F2542" t="str">
            <v>TW</v>
          </cell>
          <cell r="G2542" t="str">
            <v>8465.95.0055</v>
          </cell>
          <cell r="H2542">
            <v>24378.57</v>
          </cell>
          <cell r="I2542">
            <v>19679</v>
          </cell>
          <cell r="J2542">
            <v>19679</v>
          </cell>
          <cell r="K2542">
            <v>17065</v>
          </cell>
          <cell r="L2542">
            <v>25677.09</v>
          </cell>
          <cell r="M2542">
            <v>20899.990000000002</v>
          </cell>
          <cell r="O2542">
            <v>17973.991400000003</v>
          </cell>
          <cell r="P2542">
            <v>28244.799000000003</v>
          </cell>
          <cell r="Q2542">
            <v>22988.999000000003</v>
          </cell>
          <cell r="S2542">
            <v>19771.390540000004</v>
          </cell>
          <cell r="T2542">
            <v>28244.799000000003</v>
          </cell>
          <cell r="U2542">
            <v>22988.999000000003</v>
          </cell>
          <cell r="W2542">
            <v>19771.390540000004</v>
          </cell>
          <cell r="X2542">
            <v>28244.799000000003</v>
          </cell>
          <cell r="Y2542">
            <v>22988.999000000003</v>
          </cell>
          <cell r="AA2542">
            <v>19771.390540000004</v>
          </cell>
        </row>
        <row r="2543">
          <cell r="C2543" t="str">
            <v>JT9-691202</v>
          </cell>
          <cell r="D2543" t="str">
            <v>JTM-4VS Mill With 3-Axis Newall NMS800 DRO (Quill)</v>
          </cell>
          <cell r="E2543" t="str">
            <v>Chip Making</v>
          </cell>
          <cell r="F2543" t="str">
            <v>TW</v>
          </cell>
          <cell r="G2543" t="str">
            <v>8465.95.0055</v>
          </cell>
          <cell r="H2543">
            <v>20087.14</v>
          </cell>
          <cell r="I2543">
            <v>16199</v>
          </cell>
          <cell r="J2543">
            <v>16199</v>
          </cell>
          <cell r="K2543">
            <v>14061</v>
          </cell>
          <cell r="L2543">
            <v>21254.29</v>
          </cell>
          <cell r="M2543">
            <v>17299.990000000002</v>
          </cell>
          <cell r="O2543">
            <v>14877.991400000001</v>
          </cell>
          <cell r="P2543">
            <v>23379.719000000005</v>
          </cell>
          <cell r="Q2543">
            <v>19028.999000000003</v>
          </cell>
          <cell r="S2543">
            <v>16365.790540000002</v>
          </cell>
          <cell r="T2543">
            <v>23379.719000000005</v>
          </cell>
          <cell r="U2543">
            <v>19028.999000000003</v>
          </cell>
          <cell r="W2543">
            <v>16365.790540000002</v>
          </cell>
          <cell r="X2543">
            <v>23379.719000000005</v>
          </cell>
          <cell r="Y2543">
            <v>19028.999000000003</v>
          </cell>
          <cell r="AA2543">
            <v>16365.790540000002</v>
          </cell>
        </row>
        <row r="2544">
          <cell r="C2544" t="str">
            <v>JT9-690090</v>
          </cell>
          <cell r="D2544" t="str">
            <v>JTM-4VS Mill With 3-Axis Newall NMS800 DRO (Quill) With X-Axis Powerfeed</v>
          </cell>
          <cell r="E2544" t="str">
            <v>Chip Making</v>
          </cell>
          <cell r="F2544" t="str">
            <v>TW</v>
          </cell>
          <cell r="G2544" t="str">
            <v>8465.95.0055</v>
          </cell>
          <cell r="H2544">
            <v>20905.71</v>
          </cell>
          <cell r="I2544">
            <v>17129</v>
          </cell>
          <cell r="J2544">
            <v>17129</v>
          </cell>
          <cell r="K2544">
            <v>14634</v>
          </cell>
          <cell r="L2544">
            <v>22114.29</v>
          </cell>
          <cell r="M2544">
            <v>17999.990000000002</v>
          </cell>
          <cell r="O2544">
            <v>15479.991400000001</v>
          </cell>
          <cell r="P2544">
            <v>24325.719000000005</v>
          </cell>
          <cell r="Q2544">
            <v>19798.999000000003</v>
          </cell>
          <cell r="S2544">
            <v>17027.990540000003</v>
          </cell>
          <cell r="T2544">
            <v>24325.719000000005</v>
          </cell>
          <cell r="U2544">
            <v>19798.999000000003</v>
          </cell>
          <cell r="W2544">
            <v>17027.990540000003</v>
          </cell>
          <cell r="X2544">
            <v>24325.719000000005</v>
          </cell>
          <cell r="Y2544">
            <v>19798.999000000003</v>
          </cell>
          <cell r="AA2544">
            <v>17027.990540000003</v>
          </cell>
        </row>
        <row r="2545">
          <cell r="C2545" t="str">
            <v>JT9-690090-4</v>
          </cell>
          <cell r="D2545" t="str">
            <v>JTM-4VS Mill With 3-Axis Newall NMS800 DRO (Quill) With X-Axis Powerfeed 460V</v>
          </cell>
          <cell r="E2545" t="str">
            <v>Chip Making</v>
          </cell>
          <cell r="F2545" t="str">
            <v>TW</v>
          </cell>
          <cell r="G2545" t="str">
            <v>8465.95.0055</v>
          </cell>
          <cell r="H2545">
            <v>21334.29</v>
          </cell>
          <cell r="I2545">
            <v>17429</v>
          </cell>
          <cell r="J2545">
            <v>17429</v>
          </cell>
          <cell r="K2545">
            <v>14934</v>
          </cell>
          <cell r="L2545">
            <v>22359.99</v>
          </cell>
          <cell r="M2545">
            <v>18199.990000000002</v>
          </cell>
          <cell r="O2545">
            <v>15651.991400000001</v>
          </cell>
          <cell r="P2545">
            <v>24595.989000000005</v>
          </cell>
          <cell r="Q2545">
            <v>20018.999000000003</v>
          </cell>
          <cell r="S2545">
            <v>17217.190540000003</v>
          </cell>
          <cell r="T2545">
            <v>24595.989000000005</v>
          </cell>
          <cell r="U2545">
            <v>20018.999000000003</v>
          </cell>
          <cell r="W2545">
            <v>17217.190540000003</v>
          </cell>
          <cell r="X2545">
            <v>24595.989000000005</v>
          </cell>
          <cell r="Y2545">
            <v>20018.999000000003</v>
          </cell>
          <cell r="AA2545">
            <v>17217.190540000003</v>
          </cell>
        </row>
        <row r="2546">
          <cell r="C2546" t="str">
            <v>JT9-691203</v>
          </cell>
          <cell r="D2546" t="str">
            <v>JTM-4VS Mill With 3-Axis Newall NMS800 DRO (Quill) With X and Y-Axis Powerfeeds</v>
          </cell>
          <cell r="E2546" t="str">
            <v>Chip Making</v>
          </cell>
          <cell r="F2546" t="str">
            <v>TW</v>
          </cell>
          <cell r="G2546" t="str">
            <v>8465.95.0055</v>
          </cell>
          <cell r="H2546">
            <v>22997.14</v>
          </cell>
          <cell r="I2546">
            <v>18499</v>
          </cell>
          <cell r="J2546">
            <v>18499</v>
          </cell>
          <cell r="K2546">
            <v>16098</v>
          </cell>
          <cell r="L2546">
            <v>24325.690000000002</v>
          </cell>
          <cell r="M2546">
            <v>19799.990000000002</v>
          </cell>
          <cell r="O2546">
            <v>17027.991400000003</v>
          </cell>
          <cell r="P2546">
            <v>26758.259000000005</v>
          </cell>
          <cell r="Q2546">
            <v>21778.999000000003</v>
          </cell>
          <cell r="S2546">
            <v>18730.790540000005</v>
          </cell>
          <cell r="T2546">
            <v>26758.259000000005</v>
          </cell>
          <cell r="U2546">
            <v>21778.999000000003</v>
          </cell>
          <cell r="W2546">
            <v>18730.790540000005</v>
          </cell>
          <cell r="X2546">
            <v>26758.259000000005</v>
          </cell>
          <cell r="Y2546">
            <v>21778.999000000003</v>
          </cell>
          <cell r="AA2546">
            <v>18730.790540000005</v>
          </cell>
        </row>
        <row r="2547">
          <cell r="C2547" t="str">
            <v>JT9-691170</v>
          </cell>
          <cell r="D2547" t="str">
            <v>JTM-4VS Mill With 3-Axis Newall NMS800 DRO (Quill) With X, Y and Z-Axis Powerfeeds and Power Draw Bar</v>
          </cell>
          <cell r="E2547" t="str">
            <v>Chip Making</v>
          </cell>
          <cell r="F2547" t="str">
            <v>TW</v>
          </cell>
          <cell r="G2547" t="str">
            <v>8459.69.0090</v>
          </cell>
          <cell r="H2547">
            <v>26995.71</v>
          </cell>
          <cell r="I2547">
            <v>21799</v>
          </cell>
          <cell r="J2547">
            <v>21799</v>
          </cell>
          <cell r="K2547">
            <v>18897</v>
          </cell>
          <cell r="L2547">
            <v>28257.09</v>
          </cell>
          <cell r="M2547">
            <v>22999.99</v>
          </cell>
          <cell r="O2547">
            <v>19779.991400000003</v>
          </cell>
          <cell r="P2547">
            <v>31082.799000000003</v>
          </cell>
          <cell r="Q2547">
            <v>25298.999000000003</v>
          </cell>
          <cell r="S2547">
            <v>21757.990540000006</v>
          </cell>
          <cell r="T2547">
            <v>31082.799000000003</v>
          </cell>
          <cell r="U2547">
            <v>25298.999000000003</v>
          </cell>
          <cell r="W2547">
            <v>21757.990540000006</v>
          </cell>
          <cell r="X2547">
            <v>31082.799000000003</v>
          </cell>
          <cell r="Y2547">
            <v>25298.999000000003</v>
          </cell>
          <cell r="AA2547">
            <v>21757.990540000006</v>
          </cell>
        </row>
        <row r="2548">
          <cell r="C2548" t="str">
            <v>JT9-691170-4</v>
          </cell>
          <cell r="D2548" t="str">
            <v>JTM-4VS Mill With 3-Axis Newall NMS800 DRO (Quill) With X, Y and Z-Axis Powerfeeds and Power Draw Bar 460V</v>
          </cell>
          <cell r="E2548" t="str">
            <v>Chip Making</v>
          </cell>
          <cell r="F2548" t="str">
            <v>TW</v>
          </cell>
          <cell r="G2548" t="str">
            <v>8459.69.0090</v>
          </cell>
          <cell r="H2548">
            <v>38010</v>
          </cell>
          <cell r="I2548">
            <v>22099</v>
          </cell>
          <cell r="J2548">
            <v>22099</v>
          </cell>
          <cell r="K2548">
            <v>19005</v>
          </cell>
          <cell r="L2548">
            <v>28502.79</v>
          </cell>
          <cell r="M2548">
            <v>23199.99</v>
          </cell>
          <cell r="O2548">
            <v>19951.991400000003</v>
          </cell>
          <cell r="P2548">
            <v>31353.069000000003</v>
          </cell>
          <cell r="Q2548">
            <v>25518.999000000003</v>
          </cell>
          <cell r="S2548">
            <v>21947.190540000003</v>
          </cell>
          <cell r="T2548">
            <v>31353.069000000003</v>
          </cell>
          <cell r="U2548">
            <v>25518.999000000003</v>
          </cell>
          <cell r="W2548">
            <v>21947.190540000003</v>
          </cell>
          <cell r="X2548">
            <v>31353.069000000003</v>
          </cell>
          <cell r="Y2548">
            <v>25518.999000000003</v>
          </cell>
          <cell r="AA2548">
            <v>21947.190540000003</v>
          </cell>
        </row>
        <row r="2549">
          <cell r="C2549" t="str">
            <v>JT9-691232</v>
          </cell>
          <cell r="D2549" t="str">
            <v>JTM-4VS Mill With 3-Axis Newall NMS800 DRO (Knee) With X-Axis Powerfeed</v>
          </cell>
          <cell r="E2549" t="str">
            <v>Chip Making</v>
          </cell>
          <cell r="F2549" t="str">
            <v>TW</v>
          </cell>
          <cell r="G2549" t="str">
            <v>8465.95.0055</v>
          </cell>
          <cell r="H2549">
            <v>21401.43</v>
          </cell>
          <cell r="I2549">
            <v>17369</v>
          </cell>
          <cell r="J2549">
            <v>17369</v>
          </cell>
          <cell r="K2549">
            <v>14981</v>
          </cell>
          <cell r="L2549">
            <v>22851.390000000003</v>
          </cell>
          <cell r="M2549">
            <v>18599.990000000002</v>
          </cell>
          <cell r="O2549">
            <v>15995.991400000001</v>
          </cell>
          <cell r="P2549">
            <v>25136.529000000006</v>
          </cell>
          <cell r="Q2549">
            <v>20458.999000000003</v>
          </cell>
          <cell r="S2549">
            <v>17595.590540000001</v>
          </cell>
          <cell r="T2549">
            <v>25136.529000000006</v>
          </cell>
          <cell r="U2549">
            <v>20458.999000000003</v>
          </cell>
          <cell r="W2549">
            <v>17595.590540000001</v>
          </cell>
          <cell r="X2549">
            <v>25136.529000000006</v>
          </cell>
          <cell r="Y2549">
            <v>20458.999000000003</v>
          </cell>
          <cell r="AA2549">
            <v>17595.590540000001</v>
          </cell>
        </row>
        <row r="2550">
          <cell r="C2550" t="str">
            <v>JT9-691232-4</v>
          </cell>
          <cell r="D2550" t="str">
            <v>JTM-4VS Mill With 3-Axis Newall NMS800 DRO (Knee) With X-Axis Powerfeed 460V</v>
          </cell>
          <cell r="E2550" t="str">
            <v>Chip Making</v>
          </cell>
          <cell r="F2550" t="str">
            <v>TW</v>
          </cell>
          <cell r="G2550" t="str">
            <v>8465.95.0055</v>
          </cell>
          <cell r="H2550">
            <v>21830</v>
          </cell>
          <cell r="I2550">
            <v>17669</v>
          </cell>
          <cell r="J2550">
            <v>17669</v>
          </cell>
          <cell r="K2550">
            <v>15281</v>
          </cell>
          <cell r="L2550">
            <v>23097.09</v>
          </cell>
          <cell r="M2550">
            <v>18799.990000000002</v>
          </cell>
          <cell r="O2550">
            <v>16167.991400000001</v>
          </cell>
          <cell r="P2550">
            <v>25406.799000000003</v>
          </cell>
          <cell r="Q2550">
            <v>20678.999000000003</v>
          </cell>
          <cell r="S2550">
            <v>17784.790540000002</v>
          </cell>
          <cell r="T2550">
            <v>25406.799000000003</v>
          </cell>
          <cell r="U2550">
            <v>20678.999000000003</v>
          </cell>
          <cell r="W2550">
            <v>17784.790540000002</v>
          </cell>
          <cell r="X2550">
            <v>25406.799000000003</v>
          </cell>
          <cell r="Y2550">
            <v>20678.999000000003</v>
          </cell>
          <cell r="AA2550">
            <v>17784.790540000002</v>
          </cell>
        </row>
        <row r="2551">
          <cell r="C2551" t="str">
            <v>JT9-690093</v>
          </cell>
          <cell r="D2551" t="str">
            <v>JTM-4VS Mill With 3-Axis Newall NMS800 DRO (Knee) With X, Y and Z-Axis Powerfeeds</v>
          </cell>
          <cell r="E2551" t="str">
            <v>Chip Making</v>
          </cell>
          <cell r="F2551" t="str">
            <v>TW</v>
          </cell>
          <cell r="G2551" t="str">
            <v>8465.95.0055</v>
          </cell>
          <cell r="H2551">
            <v>25218.78</v>
          </cell>
          <cell r="I2551">
            <v>20299</v>
          </cell>
          <cell r="J2551">
            <v>20299</v>
          </cell>
          <cell r="K2551">
            <v>17457.14</v>
          </cell>
          <cell r="L2551">
            <v>26414.29</v>
          </cell>
          <cell r="M2551">
            <v>21499.99</v>
          </cell>
          <cell r="O2551">
            <v>18489.991400000003</v>
          </cell>
          <cell r="P2551">
            <v>29055.719000000005</v>
          </cell>
          <cell r="Q2551">
            <v>23648.999000000003</v>
          </cell>
          <cell r="S2551">
            <v>20338.990540000006</v>
          </cell>
          <cell r="T2551">
            <v>29055.719000000005</v>
          </cell>
          <cell r="U2551">
            <v>23648.999000000003</v>
          </cell>
          <cell r="W2551">
            <v>20338.990540000006</v>
          </cell>
          <cell r="X2551">
            <v>29055.719000000005</v>
          </cell>
          <cell r="Y2551">
            <v>23648.999000000003</v>
          </cell>
          <cell r="AA2551">
            <v>20338.990540000006</v>
          </cell>
        </row>
        <row r="2552">
          <cell r="C2552" t="str">
            <v>JT9-690093-4</v>
          </cell>
          <cell r="D2552" t="str">
            <v>JTM-4VS Mill With 3-Axis Newall NMS800 DRO (Knee) With X, Y and Z-Axis Powerfeeds 460V</v>
          </cell>
          <cell r="E2552" t="str">
            <v>Chip Making</v>
          </cell>
          <cell r="F2552" t="str">
            <v>TW</v>
          </cell>
          <cell r="G2552" t="str">
            <v>8465.95.0055</v>
          </cell>
          <cell r="H2552">
            <v>25367.34</v>
          </cell>
          <cell r="I2552">
            <v>20599</v>
          </cell>
          <cell r="J2552">
            <v>20599</v>
          </cell>
          <cell r="K2552">
            <v>17757.14</v>
          </cell>
          <cell r="L2552">
            <v>26659.99</v>
          </cell>
          <cell r="M2552">
            <v>21699.99</v>
          </cell>
          <cell r="O2552">
            <v>18661.991400000003</v>
          </cell>
          <cell r="P2552">
            <v>29325.989000000005</v>
          </cell>
          <cell r="Q2552">
            <v>23868.999000000003</v>
          </cell>
          <cell r="S2552">
            <v>20528.190540000003</v>
          </cell>
          <cell r="T2552">
            <v>29325.989000000005</v>
          </cell>
          <cell r="U2552">
            <v>23868.999000000003</v>
          </cell>
          <cell r="W2552">
            <v>20528.190540000003</v>
          </cell>
          <cell r="X2552">
            <v>29325.989000000005</v>
          </cell>
          <cell r="Y2552">
            <v>23868.999000000003</v>
          </cell>
          <cell r="AA2552">
            <v>20528.190540000003</v>
          </cell>
        </row>
        <row r="2553">
          <cell r="C2553" t="str">
            <v>JT9-690094</v>
          </cell>
          <cell r="D2553" t="str">
            <v>JTM-4VS Mill With 3-Axis Newall NMS800 DRO (Knee) With X, Y and Z-Axis Powerfeeds and Power Draw Bar</v>
          </cell>
          <cell r="E2553" t="str">
            <v>Chip Making</v>
          </cell>
          <cell r="F2553" t="str">
            <v>TW</v>
          </cell>
          <cell r="G2553" t="str">
            <v>8459.69.0090</v>
          </cell>
          <cell r="H2553">
            <v>26995.71</v>
          </cell>
          <cell r="I2553">
            <v>21799</v>
          </cell>
          <cell r="J2553">
            <v>21799</v>
          </cell>
          <cell r="K2553">
            <v>18897</v>
          </cell>
          <cell r="L2553">
            <v>28257.09</v>
          </cell>
          <cell r="M2553">
            <v>22999.99</v>
          </cell>
          <cell r="O2553">
            <v>19779.991400000003</v>
          </cell>
          <cell r="P2553">
            <v>31082.799000000003</v>
          </cell>
          <cell r="Q2553">
            <v>25298.999000000003</v>
          </cell>
          <cell r="S2553">
            <v>21757.990540000006</v>
          </cell>
          <cell r="T2553">
            <v>31082.799000000003</v>
          </cell>
          <cell r="U2553">
            <v>25298.999000000003</v>
          </cell>
          <cell r="W2553">
            <v>21757.990540000006</v>
          </cell>
          <cell r="X2553">
            <v>31082.799000000003</v>
          </cell>
          <cell r="Y2553">
            <v>25298.999000000003</v>
          </cell>
          <cell r="AA2553">
            <v>21757.990540000006</v>
          </cell>
        </row>
        <row r="2554">
          <cell r="C2554" t="str">
            <v>JT9-690094-4</v>
          </cell>
          <cell r="D2554" t="str">
            <v>JTM-4VS Mill With 3-Axis Newall NMS800 DRO (Knee) With X, Y and Z-Axis Powerfeeds and Power Draw Bar 460V</v>
          </cell>
          <cell r="E2554" t="str">
            <v>Chip Making</v>
          </cell>
          <cell r="F2554" t="str">
            <v>TW</v>
          </cell>
          <cell r="G2554" t="str">
            <v>8459.69.0090</v>
          </cell>
          <cell r="H2554">
            <v>27424.29</v>
          </cell>
          <cell r="I2554">
            <v>22099</v>
          </cell>
          <cell r="J2554">
            <v>22099</v>
          </cell>
          <cell r="K2554">
            <v>19197</v>
          </cell>
          <cell r="L2554">
            <v>28994.29</v>
          </cell>
          <cell r="M2554">
            <v>23599.99</v>
          </cell>
          <cell r="O2554">
            <v>20295.991400000003</v>
          </cell>
          <cell r="P2554">
            <v>31893.719000000005</v>
          </cell>
          <cell r="Q2554">
            <v>25958.999000000003</v>
          </cell>
          <cell r="S2554">
            <v>22325.590540000005</v>
          </cell>
          <cell r="T2554">
            <v>31893.719000000005</v>
          </cell>
          <cell r="U2554">
            <v>25958.999000000003</v>
          </cell>
          <cell r="W2554">
            <v>22325.590540000005</v>
          </cell>
          <cell r="X2554">
            <v>31893.719000000005</v>
          </cell>
          <cell r="Y2554">
            <v>25958.999000000003</v>
          </cell>
          <cell r="AA2554">
            <v>22325.590540000005</v>
          </cell>
        </row>
        <row r="2555">
          <cell r="C2555" t="str">
            <v>JT1-478</v>
          </cell>
          <cell r="D2555" t="str">
            <v>JTM-4VS Mill With 3-Axis Newall NMS800 DRO (Knee)</v>
          </cell>
          <cell r="E2555" t="str">
            <v>Chip Making</v>
          </cell>
          <cell r="F2555" t="str">
            <v>TW</v>
          </cell>
          <cell r="G2555" t="str">
            <v>8459.69.0090</v>
          </cell>
          <cell r="H2555">
            <v>20100</v>
          </cell>
          <cell r="I2555">
            <v>16349</v>
          </cell>
          <cell r="J2555">
            <v>16349</v>
          </cell>
          <cell r="K2555">
            <v>14070</v>
          </cell>
          <cell r="L2555">
            <v>21254.29</v>
          </cell>
          <cell r="M2555">
            <v>17299.990000000002</v>
          </cell>
          <cell r="O2555">
            <v>14877.991400000001</v>
          </cell>
          <cell r="P2555">
            <v>23379.719000000005</v>
          </cell>
          <cell r="Q2555">
            <v>19028.999000000003</v>
          </cell>
          <cell r="S2555">
            <v>16365.790540000002</v>
          </cell>
          <cell r="T2555">
            <v>23379.719000000005</v>
          </cell>
          <cell r="U2555">
            <v>19028.999000000003</v>
          </cell>
          <cell r="W2555">
            <v>16365.790540000002</v>
          </cell>
          <cell r="X2555">
            <v>23379.719000000005</v>
          </cell>
          <cell r="Y2555">
            <v>19028.999000000003</v>
          </cell>
          <cell r="AA2555">
            <v>16365.790540000002</v>
          </cell>
        </row>
        <row r="2556">
          <cell r="C2556" t="str">
            <v>JET® JTM-4VS-1 9 x 49 VARIABLE SPEED VERTICAL MILLING MACHINES</v>
          </cell>
        </row>
        <row r="2557">
          <cell r="C2557" t="str">
            <v>JT9-690180</v>
          </cell>
          <cell r="D2557" t="str">
            <v>JTM-4VS-1 Variable Speed Vertical Milling Machine 115/230V 1Ph</v>
          </cell>
          <cell r="E2557" t="str">
            <v>Chip Making</v>
          </cell>
          <cell r="F2557" t="str">
            <v>TW</v>
          </cell>
          <cell r="G2557" t="str">
            <v>8459.39.0050</v>
          </cell>
          <cell r="H2557">
            <v>15164.29</v>
          </cell>
          <cell r="I2557">
            <v>12299</v>
          </cell>
          <cell r="J2557">
            <v>12299</v>
          </cell>
          <cell r="K2557">
            <v>10615</v>
          </cell>
          <cell r="L2557">
            <v>16339.99</v>
          </cell>
          <cell r="M2557">
            <v>13299.99</v>
          </cell>
          <cell r="O2557">
            <v>11437.991399999999</v>
          </cell>
          <cell r="P2557">
            <v>17973.989000000001</v>
          </cell>
          <cell r="Q2557">
            <v>14628.999000000002</v>
          </cell>
          <cell r="S2557">
            <v>12581.79054</v>
          </cell>
          <cell r="T2557">
            <v>17973.989000000001</v>
          </cell>
          <cell r="U2557">
            <v>14628.999000000002</v>
          </cell>
          <cell r="W2557">
            <v>12581.79054</v>
          </cell>
          <cell r="X2557">
            <v>17973.989000000001</v>
          </cell>
          <cell r="Y2557">
            <v>14628.999000000002</v>
          </cell>
          <cell r="AA2557">
            <v>12581.79054</v>
          </cell>
        </row>
        <row r="2558">
          <cell r="C2558" t="str">
            <v>JET® JTM-4VS-1 MILL PACKAGES</v>
          </cell>
        </row>
        <row r="2559">
          <cell r="C2559" t="str">
            <v>JT9-690178</v>
          </cell>
          <cell r="D2559" t="str">
            <v>JTM-4VS-1 Mill With X-Axis Powerfeed</v>
          </cell>
          <cell r="E2559" t="str">
            <v>Chip Making</v>
          </cell>
          <cell r="F2559" t="str">
            <v>TW</v>
          </cell>
          <cell r="G2559" t="str">
            <v>8465.95.0055</v>
          </cell>
          <cell r="H2559">
            <v>16961.43</v>
          </cell>
          <cell r="I2559">
            <v>13699</v>
          </cell>
          <cell r="J2559">
            <v>13699</v>
          </cell>
          <cell r="K2559">
            <v>11873</v>
          </cell>
          <cell r="L2559">
            <v>17937.09</v>
          </cell>
          <cell r="M2559">
            <v>14599.99</v>
          </cell>
          <cell r="O2559">
            <v>12555.991399999999</v>
          </cell>
          <cell r="P2559">
            <v>19730.799000000003</v>
          </cell>
          <cell r="Q2559">
            <v>16058.999000000002</v>
          </cell>
          <cell r="S2559">
            <v>13811.590539999999</v>
          </cell>
          <cell r="T2559">
            <v>19730.799000000003</v>
          </cell>
          <cell r="U2559">
            <v>16058.999000000002</v>
          </cell>
          <cell r="W2559">
            <v>13811.590539999999</v>
          </cell>
          <cell r="X2559">
            <v>19730.799000000003</v>
          </cell>
          <cell r="Y2559">
            <v>16058.999000000002</v>
          </cell>
          <cell r="AA2559">
            <v>13811.590539999999</v>
          </cell>
        </row>
        <row r="2560">
          <cell r="C2560" t="str">
            <v>JT9-690197</v>
          </cell>
          <cell r="D2560" t="str">
            <v>JTM-4VS-1 Mill With X and Y-Axis Powerfeeds</v>
          </cell>
          <cell r="E2560" t="str">
            <v>Chip Making</v>
          </cell>
          <cell r="F2560" t="str">
            <v>TW</v>
          </cell>
          <cell r="G2560" t="str">
            <v>8465.95.0055</v>
          </cell>
          <cell r="H2560">
            <v>18510</v>
          </cell>
          <cell r="I2560">
            <v>14939</v>
          </cell>
          <cell r="J2560">
            <v>14939</v>
          </cell>
          <cell r="K2560">
            <v>12957</v>
          </cell>
          <cell r="L2560">
            <v>19657.09</v>
          </cell>
          <cell r="M2560">
            <v>15999.99</v>
          </cell>
          <cell r="O2560">
            <v>13759.991399999999</v>
          </cell>
          <cell r="P2560">
            <v>21622.799000000003</v>
          </cell>
          <cell r="Q2560">
            <v>17598.999</v>
          </cell>
          <cell r="S2560">
            <v>15135.990540000001</v>
          </cell>
          <cell r="T2560">
            <v>21622.799000000003</v>
          </cell>
          <cell r="U2560">
            <v>17598.999</v>
          </cell>
          <cell r="W2560">
            <v>15135.990540000001</v>
          </cell>
          <cell r="X2560">
            <v>21622.799000000003</v>
          </cell>
          <cell r="Y2560">
            <v>17598.999</v>
          </cell>
          <cell r="AA2560">
            <v>15135.990540000001</v>
          </cell>
        </row>
        <row r="2561">
          <cell r="C2561" t="str">
            <v>JT1-1346</v>
          </cell>
          <cell r="D2561" t="str">
            <v>JTM-4VS-1 MILL 230V 1PH 2HP with Draw Bar</v>
          </cell>
          <cell r="E2561" t="str">
            <v>Chip Making</v>
          </cell>
          <cell r="F2561" t="str">
            <v>TW</v>
          </cell>
          <cell r="G2561" t="str">
            <v>8459.39.0050</v>
          </cell>
          <cell r="H2561">
            <v>16638.57</v>
          </cell>
          <cell r="I2561">
            <v>14199</v>
          </cell>
          <cell r="J2561">
            <v>14199</v>
          </cell>
          <cell r="K2561">
            <v>11647</v>
          </cell>
          <cell r="L2561">
            <v>18305.690000000002</v>
          </cell>
          <cell r="M2561">
            <v>14899.99</v>
          </cell>
          <cell r="O2561">
            <v>12813.991399999999</v>
          </cell>
          <cell r="P2561">
            <v>20136.259000000005</v>
          </cell>
          <cell r="Q2561">
            <v>16388.999</v>
          </cell>
          <cell r="S2561">
            <v>14095.39054</v>
          </cell>
          <cell r="T2561">
            <v>20136.259000000005</v>
          </cell>
          <cell r="U2561">
            <v>16388.999</v>
          </cell>
          <cell r="W2561">
            <v>14095.39054</v>
          </cell>
          <cell r="X2561">
            <v>20136.259000000005</v>
          </cell>
          <cell r="Y2561">
            <v>16388.999</v>
          </cell>
          <cell r="AA2561">
            <v>14095.39054</v>
          </cell>
        </row>
        <row r="2562">
          <cell r="C2562" t="str">
            <v>JET® JTM-4VS-1 MILLS WITH ACU-RITE DRO</v>
          </cell>
        </row>
        <row r="2563">
          <cell r="C2563" t="str">
            <v>JT9-690179</v>
          </cell>
          <cell r="D2563" t="str">
            <v>JTM-4VS-1 Mill With ACU-RITE 203 DRO With X-Axis Powerfeed</v>
          </cell>
          <cell r="E2563" t="str">
            <v>Chip Making</v>
          </cell>
          <cell r="F2563" t="str">
            <v>TW</v>
          </cell>
          <cell r="G2563" t="str">
            <v>8465.95.0055</v>
          </cell>
          <cell r="H2563">
            <v>20807.14</v>
          </cell>
          <cell r="I2563">
            <v>16799</v>
          </cell>
          <cell r="J2563">
            <v>16799</v>
          </cell>
          <cell r="K2563">
            <v>14565</v>
          </cell>
          <cell r="L2563">
            <v>22114.29</v>
          </cell>
          <cell r="M2563">
            <v>17999.990000000002</v>
          </cell>
          <cell r="O2563">
            <v>15479.991400000001</v>
          </cell>
          <cell r="P2563">
            <v>24325.719000000005</v>
          </cell>
          <cell r="Q2563">
            <v>19798.999000000003</v>
          </cell>
          <cell r="S2563">
            <v>17027.990540000003</v>
          </cell>
          <cell r="T2563">
            <v>24325.719000000005</v>
          </cell>
          <cell r="U2563">
            <v>19798.999000000003</v>
          </cell>
          <cell r="W2563">
            <v>17027.990540000003</v>
          </cell>
          <cell r="X2563">
            <v>24325.719000000005</v>
          </cell>
          <cell r="Y2563">
            <v>19798.999000000003</v>
          </cell>
          <cell r="AA2563">
            <v>17027.990540000003</v>
          </cell>
        </row>
        <row r="2564">
          <cell r="C2564" t="str">
            <v>JT9-690422</v>
          </cell>
          <cell r="D2564" t="str">
            <v>JTM-4VS-1 Mill With ACU-RITE 203 DRO With X and Y-Axis Powerfeeds and Power Draw Bar</v>
          </cell>
          <cell r="E2564" t="str">
            <v>Chip Making</v>
          </cell>
          <cell r="F2564" t="str">
            <v>TW</v>
          </cell>
          <cell r="G2564" t="str">
            <v>8485.80.0000</v>
          </cell>
          <cell r="H2564">
            <v>24378.57</v>
          </cell>
          <cell r="I2564">
            <v>19679</v>
          </cell>
          <cell r="J2564">
            <v>19679</v>
          </cell>
          <cell r="K2564">
            <v>17065</v>
          </cell>
          <cell r="L2564">
            <v>25799.99</v>
          </cell>
          <cell r="M2564">
            <v>20999.99</v>
          </cell>
          <cell r="O2564">
            <v>18059.991400000003</v>
          </cell>
          <cell r="P2564">
            <v>28379.989000000005</v>
          </cell>
          <cell r="Q2564">
            <v>23098.999000000003</v>
          </cell>
          <cell r="S2564">
            <v>19865.990540000006</v>
          </cell>
          <cell r="T2564">
            <v>28379.989000000005</v>
          </cell>
          <cell r="U2564">
            <v>23098.999000000003</v>
          </cell>
          <cell r="W2564">
            <v>19865.990540000006</v>
          </cell>
          <cell r="X2564">
            <v>28379.989000000005</v>
          </cell>
          <cell r="Y2564">
            <v>23098.999000000003</v>
          </cell>
          <cell r="AA2564">
            <v>19865.990540000006</v>
          </cell>
        </row>
        <row r="2565">
          <cell r="C2565" t="str">
            <v>JT9-690424</v>
          </cell>
          <cell r="D2565" t="str">
            <v>JTM-4VS-1 Mill With ACU-RITE 203 DRO With X , Y &amp; Z-Axis Powerfeeds and Power Draw Bar</v>
          </cell>
          <cell r="E2565" t="str">
            <v>Chip Making</v>
          </cell>
          <cell r="F2565" t="str">
            <v>TW</v>
          </cell>
          <cell r="G2565" t="str">
            <v>8459.69.0090</v>
          </cell>
          <cell r="H2565">
            <v>26553.52</v>
          </cell>
          <cell r="I2565">
            <v>21399</v>
          </cell>
          <cell r="J2565">
            <v>21399</v>
          </cell>
          <cell r="K2565">
            <v>18403.14</v>
          </cell>
          <cell r="L2565">
            <v>27765.690000000002</v>
          </cell>
          <cell r="M2565">
            <v>22599.99</v>
          </cell>
          <cell r="O2565">
            <v>19435.991400000003</v>
          </cell>
          <cell r="P2565">
            <v>30542.259000000005</v>
          </cell>
          <cell r="Q2565">
            <v>24858.999000000003</v>
          </cell>
          <cell r="S2565">
            <v>21379.590540000005</v>
          </cell>
          <cell r="T2565">
            <v>30542.259000000005</v>
          </cell>
          <cell r="U2565">
            <v>24858.999000000003</v>
          </cell>
          <cell r="W2565">
            <v>21379.590540000005</v>
          </cell>
          <cell r="X2565">
            <v>30542.259000000005</v>
          </cell>
          <cell r="Y2565">
            <v>24858.999000000003</v>
          </cell>
          <cell r="AA2565">
            <v>21379.590540000005</v>
          </cell>
        </row>
        <row r="2566">
          <cell r="C2566" t="str">
            <v>JT9-690407</v>
          </cell>
          <cell r="D2566" t="str">
            <v>JTM-4VS-1 Mill With ACU-RITE 203 DRO, X &amp; Y Powerfeeds</v>
          </cell>
          <cell r="E2566" t="str">
            <v>Chip Making</v>
          </cell>
          <cell r="F2566" t="str">
            <v/>
          </cell>
          <cell r="L2566">
            <v>23042.84</v>
          </cell>
          <cell r="M2566">
            <v>18749.990000000002</v>
          </cell>
          <cell r="O2566">
            <v>16129.99</v>
          </cell>
          <cell r="P2566">
            <v>25339.285714285717</v>
          </cell>
          <cell r="Q2566">
            <v>20625</v>
          </cell>
          <cell r="S2566">
            <v>17737.5</v>
          </cell>
          <cell r="T2566">
            <v>25339.285714285717</v>
          </cell>
          <cell r="U2566">
            <v>20625</v>
          </cell>
          <cell r="W2566">
            <v>17737.5</v>
          </cell>
          <cell r="X2566">
            <v>25339.285714285717</v>
          </cell>
          <cell r="Y2566">
            <v>20625</v>
          </cell>
          <cell r="AA2566">
            <v>17737.5</v>
          </cell>
        </row>
        <row r="2567">
          <cell r="C2567" t="str">
            <v>JT1-2104</v>
          </cell>
          <cell r="D2567" t="str">
            <v>JTM-4VS-1 Mill With ACU-RITE 203 DRO, X-Axis Powerfeed &amp; Air Power Drawbar</v>
          </cell>
          <cell r="E2567" t="str">
            <v>Chip Making</v>
          </cell>
          <cell r="F2567" t="str">
            <v>TW</v>
          </cell>
          <cell r="L2567">
            <v>22870</v>
          </cell>
          <cell r="M2567">
            <v>18499</v>
          </cell>
          <cell r="O2567">
            <v>16009</v>
          </cell>
          <cell r="P2567">
            <v>25000.2</v>
          </cell>
          <cell r="Q2567">
            <v>20349</v>
          </cell>
          <cell r="S2567">
            <v>17500.14</v>
          </cell>
          <cell r="T2567">
            <v>25000.2</v>
          </cell>
          <cell r="U2567">
            <v>20349</v>
          </cell>
          <cell r="W2567">
            <v>17500.14</v>
          </cell>
          <cell r="X2567">
            <v>25000.2</v>
          </cell>
          <cell r="Y2567">
            <v>20349</v>
          </cell>
          <cell r="AA2567">
            <v>17500.14</v>
          </cell>
        </row>
        <row r="2568">
          <cell r="C2568" t="str">
            <v>JT1-2103</v>
          </cell>
          <cell r="D2568" t="str">
            <v>JTM-4VS-1 Mill With 3-Axis ACU-RITE 203 DRO (Knee), X, Y, and Z-Axis Powerfeeds</v>
          </cell>
          <cell r="E2568" t="str">
            <v>Chip Making</v>
          </cell>
          <cell r="F2568" t="str">
            <v>TW</v>
          </cell>
          <cell r="L2568">
            <v>26714.29</v>
          </cell>
          <cell r="M2568">
            <v>21729</v>
          </cell>
          <cell r="O2568">
            <v>18700</v>
          </cell>
          <cell r="P2568">
            <v>29365.314285714288</v>
          </cell>
          <cell r="Q2568">
            <v>23902</v>
          </cell>
          <cell r="S2568">
            <v>20555.72</v>
          </cell>
          <cell r="T2568">
            <v>29365.314285714288</v>
          </cell>
          <cell r="U2568">
            <v>23902</v>
          </cell>
          <cell r="W2568">
            <v>20555.72</v>
          </cell>
          <cell r="X2568">
            <v>29365.314285714288</v>
          </cell>
          <cell r="Y2568">
            <v>23902</v>
          </cell>
          <cell r="AA2568">
            <v>20555.72</v>
          </cell>
        </row>
        <row r="2569">
          <cell r="C2569" t="str">
            <v>JT9-692068</v>
          </cell>
          <cell r="D2569" t="str">
            <v>JTM-4VS-1 Mill With 3-Axis ACU-RITE 203 DRO (Quill) With X-Axis Powerfeed</v>
          </cell>
          <cell r="E2569" t="str">
            <v>Chip Making</v>
          </cell>
          <cell r="F2569" t="str">
            <v>TW</v>
          </cell>
          <cell r="G2569" t="str">
            <v>8465.95.0055</v>
          </cell>
          <cell r="H2569">
            <v>22283.81</v>
          </cell>
          <cell r="I2569">
            <v>17999</v>
          </cell>
          <cell r="J2569">
            <v>17999</v>
          </cell>
          <cell r="K2569">
            <v>15479.14</v>
          </cell>
          <cell r="L2569">
            <v>23342.79</v>
          </cell>
          <cell r="M2569">
            <v>18999.990000000002</v>
          </cell>
          <cell r="O2569">
            <v>16339.991400000001</v>
          </cell>
          <cell r="P2569">
            <v>25677.069000000003</v>
          </cell>
          <cell r="Q2569">
            <v>20898.999000000003</v>
          </cell>
          <cell r="S2569">
            <v>17973.990540000003</v>
          </cell>
          <cell r="T2569">
            <v>25677.069000000003</v>
          </cell>
          <cell r="U2569">
            <v>20898.999000000003</v>
          </cell>
          <cell r="W2569">
            <v>17973.990540000003</v>
          </cell>
          <cell r="X2569">
            <v>25677.069000000003</v>
          </cell>
          <cell r="Y2569">
            <v>20898.999000000003</v>
          </cell>
          <cell r="AA2569">
            <v>17973.990540000003</v>
          </cell>
        </row>
        <row r="2570">
          <cell r="C2570" t="str">
            <v>JT9-690068</v>
          </cell>
          <cell r="D2570" t="str">
            <v>JTM-4VS-1 Mill With 3-Axis ACU-RITE 203 DRO (Quill) With X and Y-Axis Powerfeeds</v>
          </cell>
          <cell r="E2570" t="str">
            <v>Chip Making</v>
          </cell>
          <cell r="F2570" t="str">
            <v>TW</v>
          </cell>
          <cell r="G2570" t="str">
            <v>8459.69.0090</v>
          </cell>
          <cell r="H2570">
            <v>23688.57</v>
          </cell>
          <cell r="I2570">
            <v>19199</v>
          </cell>
          <cell r="J2570">
            <v>19199</v>
          </cell>
          <cell r="K2570">
            <v>16582</v>
          </cell>
          <cell r="L2570">
            <v>24939.99</v>
          </cell>
          <cell r="M2570">
            <v>20299.990000000002</v>
          </cell>
          <cell r="O2570">
            <v>17457.991400000003</v>
          </cell>
          <cell r="P2570">
            <v>27433.989000000005</v>
          </cell>
          <cell r="Q2570">
            <v>22328.999000000003</v>
          </cell>
          <cell r="S2570">
            <v>19203.790540000005</v>
          </cell>
          <cell r="T2570">
            <v>27433.989000000005</v>
          </cell>
          <cell r="U2570">
            <v>22328.999000000003</v>
          </cell>
          <cell r="W2570">
            <v>19203.790540000005</v>
          </cell>
          <cell r="X2570">
            <v>27433.989000000005</v>
          </cell>
          <cell r="Y2570">
            <v>22328.999000000003</v>
          </cell>
          <cell r="AA2570">
            <v>19203.790540000005</v>
          </cell>
        </row>
        <row r="2571">
          <cell r="C2571" t="str">
            <v>JT9-691411</v>
          </cell>
          <cell r="D2571" t="str">
            <v>JTM-4VS-1 Mill With 3-Axis ACU-RITE 203 DRO (Knee) With X-Axis Powerfeed</v>
          </cell>
          <cell r="E2571" t="str">
            <v>Chip Making</v>
          </cell>
          <cell r="F2571" t="str">
            <v>TW</v>
          </cell>
          <cell r="G2571" t="str">
            <v>8459.69.0090</v>
          </cell>
          <cell r="H2571">
            <v>20832.86</v>
          </cell>
          <cell r="I2571">
            <v>17369</v>
          </cell>
          <cell r="J2571">
            <v>17369</v>
          </cell>
          <cell r="K2571">
            <v>14583</v>
          </cell>
          <cell r="L2571">
            <v>22114.29</v>
          </cell>
          <cell r="M2571">
            <v>17999.990000000002</v>
          </cell>
          <cell r="O2571">
            <v>15479.991400000001</v>
          </cell>
          <cell r="P2571">
            <v>24325.719000000005</v>
          </cell>
          <cell r="Q2571">
            <v>19798.999000000003</v>
          </cell>
          <cell r="S2571">
            <v>17027.990540000003</v>
          </cell>
          <cell r="T2571">
            <v>24325.719000000005</v>
          </cell>
          <cell r="U2571">
            <v>19798.999000000003</v>
          </cell>
          <cell r="W2571">
            <v>17027.990540000003</v>
          </cell>
          <cell r="X2571">
            <v>24325.719000000005</v>
          </cell>
          <cell r="Y2571">
            <v>19798.999000000003</v>
          </cell>
          <cell r="AA2571">
            <v>17027.990540000003</v>
          </cell>
        </row>
        <row r="2572">
          <cell r="C2572" t="str">
            <v>JT9-690412</v>
          </cell>
          <cell r="D2572" t="str">
            <v>JTM-4VS-1 Mill With 3-Axis ACU-RITE 203 DRO (Knee) With X and Y-Axis Powerfeeds</v>
          </cell>
          <cell r="E2572" t="str">
            <v>Chip Making</v>
          </cell>
          <cell r="F2572" t="str">
            <v>TW</v>
          </cell>
          <cell r="G2572" t="str">
            <v>8465.95.0055</v>
          </cell>
          <cell r="H2572">
            <v>23687.14</v>
          </cell>
          <cell r="I2572">
            <v>19199</v>
          </cell>
          <cell r="J2572">
            <v>19199</v>
          </cell>
          <cell r="K2572">
            <v>16581</v>
          </cell>
          <cell r="L2572">
            <v>25062.79</v>
          </cell>
          <cell r="M2572">
            <v>20399.990000000002</v>
          </cell>
          <cell r="O2572">
            <v>17543.991400000003</v>
          </cell>
          <cell r="P2572">
            <v>27569.069000000003</v>
          </cell>
          <cell r="Q2572">
            <v>22438.999000000003</v>
          </cell>
          <cell r="S2572">
            <v>19298.390540000004</v>
          </cell>
          <cell r="T2572">
            <v>27569.069000000003</v>
          </cell>
          <cell r="U2572">
            <v>22438.999000000003</v>
          </cell>
          <cell r="W2572">
            <v>19298.390540000004</v>
          </cell>
          <cell r="X2572">
            <v>27569.069000000003</v>
          </cell>
          <cell r="Y2572">
            <v>22438.999000000003</v>
          </cell>
          <cell r="AA2572">
            <v>19298.390540000004</v>
          </cell>
        </row>
        <row r="2573">
          <cell r="C2573" t="str">
            <v>JT1-1455</v>
          </cell>
          <cell r="D2573" t="str">
            <v>JTM-4VS-1 Mill 230V 1PH 2HP w/ACU-RITE 303 Knee DRO &amp; X-Axis Powerfeed</v>
          </cell>
          <cell r="E2573" t="str">
            <v>Chip Making</v>
          </cell>
          <cell r="F2573" t="str">
            <v>TW</v>
          </cell>
          <cell r="G2573" t="str">
            <v>8465.95.0055</v>
          </cell>
          <cell r="H2573">
            <v>21261.43</v>
          </cell>
          <cell r="I2573">
            <v>17599</v>
          </cell>
          <cell r="J2573">
            <v>17599</v>
          </cell>
          <cell r="K2573">
            <v>14883</v>
          </cell>
          <cell r="L2573">
            <v>22482.79</v>
          </cell>
          <cell r="M2573">
            <v>18299.990000000002</v>
          </cell>
          <cell r="O2573">
            <v>15737.991400000001</v>
          </cell>
          <cell r="P2573">
            <v>24731.069000000003</v>
          </cell>
          <cell r="Q2573">
            <v>20128.999000000003</v>
          </cell>
          <cell r="S2573">
            <v>17311.790540000002</v>
          </cell>
          <cell r="T2573">
            <v>24731.069000000003</v>
          </cell>
          <cell r="U2573">
            <v>20128.999000000003</v>
          </cell>
          <cell r="W2573">
            <v>17311.790540000002</v>
          </cell>
          <cell r="X2573">
            <v>24731.069000000003</v>
          </cell>
          <cell r="Y2573">
            <v>20128.999000000003</v>
          </cell>
          <cell r="AA2573">
            <v>17311.790540000002</v>
          </cell>
        </row>
        <row r="2574">
          <cell r="C2574" t="str">
            <v>JT9-690118</v>
          </cell>
          <cell r="D2574" t="str">
            <v>JTM-4VS-1 Mill With 3-Axis ACU-RITE 303 DRO (Quill), X &amp; Y Powerfeeds</v>
          </cell>
          <cell r="E2574" t="str">
            <v>Chip Making</v>
          </cell>
          <cell r="F2574" t="str">
            <v>TW</v>
          </cell>
          <cell r="L2574">
            <v>23714.27</v>
          </cell>
          <cell r="M2574">
            <v>19299.990000000002</v>
          </cell>
          <cell r="O2574">
            <v>16599.990000000002</v>
          </cell>
          <cell r="P2574">
            <v>26082.571428571428</v>
          </cell>
          <cell r="Q2574">
            <v>21230</v>
          </cell>
          <cell r="S2574">
            <v>18257.8</v>
          </cell>
          <cell r="T2574">
            <v>26082.571428571428</v>
          </cell>
          <cell r="U2574">
            <v>21230</v>
          </cell>
          <cell r="W2574">
            <v>18257.8</v>
          </cell>
          <cell r="X2574">
            <v>26082.571428571428</v>
          </cell>
          <cell r="Y2574">
            <v>21230</v>
          </cell>
          <cell r="AA2574">
            <v>18257.8</v>
          </cell>
        </row>
        <row r="2575">
          <cell r="C2575" t="str">
            <v>JT9-690303</v>
          </cell>
          <cell r="D2575" t="str">
            <v>JTM-4VS-1 Mill With ACU-RITE 303 DRO &amp; X-Axis Powerfeed</v>
          </cell>
          <cell r="E2575" t="str">
            <v>Chip Making</v>
          </cell>
          <cell r="F2575" t="str">
            <v>TW</v>
          </cell>
          <cell r="L2575">
            <v>21907.14</v>
          </cell>
          <cell r="M2575">
            <v>17829</v>
          </cell>
          <cell r="O2575">
            <v>15335</v>
          </cell>
          <cell r="P2575">
            <v>24094.742857142857</v>
          </cell>
          <cell r="Q2575">
            <v>19612</v>
          </cell>
          <cell r="S2575">
            <v>16866.32</v>
          </cell>
          <cell r="T2575">
            <v>24094.742857142857</v>
          </cell>
          <cell r="U2575">
            <v>19612</v>
          </cell>
          <cell r="W2575">
            <v>16866.32</v>
          </cell>
          <cell r="X2575">
            <v>24094.742857142857</v>
          </cell>
          <cell r="Y2575">
            <v>19612</v>
          </cell>
          <cell r="AA2575">
            <v>16866.32</v>
          </cell>
        </row>
        <row r="2576">
          <cell r="C2576" t="str">
            <v>JET® JTM-4VS-1 MILLS WITH NEWALL DRO</v>
          </cell>
        </row>
        <row r="2577">
          <cell r="C2577" t="str">
            <v>JT9-692087</v>
          </cell>
          <cell r="D2577" t="str">
            <v>JTM-4VS-1 With Newall NMS800 DRO</v>
          </cell>
          <cell r="E2577" t="str">
            <v>Chip Making</v>
          </cell>
          <cell r="F2577" t="str">
            <v>TW</v>
          </cell>
          <cell r="G2577" t="str">
            <v>8459.69.0090</v>
          </cell>
          <cell r="H2577">
            <v>19542.86</v>
          </cell>
          <cell r="I2577">
            <v>15749</v>
          </cell>
          <cell r="J2577">
            <v>15749</v>
          </cell>
          <cell r="K2577">
            <v>13680</v>
          </cell>
          <cell r="L2577">
            <v>20639.990000000002</v>
          </cell>
          <cell r="M2577">
            <v>16799.990000000002</v>
          </cell>
          <cell r="O2577">
            <v>14447.991400000001</v>
          </cell>
          <cell r="P2577">
            <v>22703.989000000005</v>
          </cell>
          <cell r="Q2577">
            <v>18478.999000000003</v>
          </cell>
          <cell r="S2577">
            <v>15892.790540000002</v>
          </cell>
          <cell r="T2577">
            <v>22703.989000000005</v>
          </cell>
          <cell r="U2577">
            <v>18478.999000000003</v>
          </cell>
          <cell r="W2577">
            <v>15892.790540000002</v>
          </cell>
          <cell r="X2577">
            <v>22703.989000000005</v>
          </cell>
          <cell r="Y2577">
            <v>18478.999000000003</v>
          </cell>
          <cell r="AA2577">
            <v>15892.790540000002</v>
          </cell>
        </row>
        <row r="2578">
          <cell r="C2578" t="str">
            <v>JT9-691087</v>
          </cell>
          <cell r="D2578" t="str">
            <v>JTM-4VS-1 Mill With Newall NMS800 DRO With X-Axis Powerfeed</v>
          </cell>
          <cell r="E2578" t="str">
            <v>Chip Making</v>
          </cell>
          <cell r="F2578" t="str">
            <v>TW</v>
          </cell>
          <cell r="G2578" t="str">
            <v>8485.80.0000</v>
          </cell>
          <cell r="H2578">
            <v>21417.08</v>
          </cell>
          <cell r="I2578">
            <v>17229</v>
          </cell>
          <cell r="J2578">
            <v>17229</v>
          </cell>
          <cell r="K2578">
            <v>14816.94</v>
          </cell>
          <cell r="L2578">
            <v>22482.79</v>
          </cell>
          <cell r="M2578">
            <v>18299.990000000002</v>
          </cell>
          <cell r="O2578">
            <v>15737.991400000001</v>
          </cell>
          <cell r="P2578">
            <v>24731.069000000003</v>
          </cell>
          <cell r="Q2578">
            <v>20128.999000000003</v>
          </cell>
          <cell r="S2578">
            <v>17311.790540000002</v>
          </cell>
          <cell r="T2578">
            <v>24731.069000000003</v>
          </cell>
          <cell r="U2578">
            <v>20128.999000000003</v>
          </cell>
          <cell r="W2578">
            <v>17311.790540000002</v>
          </cell>
          <cell r="X2578">
            <v>24731.069000000003</v>
          </cell>
          <cell r="Y2578">
            <v>20128.999000000003</v>
          </cell>
          <cell r="AA2578">
            <v>17311.790540000002</v>
          </cell>
        </row>
        <row r="2579">
          <cell r="C2579" t="str">
            <v>JT9-691171</v>
          </cell>
          <cell r="D2579" t="str">
            <v>JTM-4VS-1 Mill With 3-Axis Newall NMS800 DRO (Quill) With X, Y and Z-Axis Powerfeeds and Power Draw Bar</v>
          </cell>
          <cell r="E2579" t="str">
            <v>Chip Making</v>
          </cell>
          <cell r="F2579" t="str">
            <v>TW</v>
          </cell>
          <cell r="G2579" t="str">
            <v>8459.69.0090</v>
          </cell>
          <cell r="H2579">
            <v>26962.86</v>
          </cell>
          <cell r="I2579">
            <v>21799</v>
          </cell>
          <cell r="J2579">
            <v>21799</v>
          </cell>
          <cell r="K2579">
            <v>18874</v>
          </cell>
          <cell r="L2579">
            <v>28379.99</v>
          </cell>
          <cell r="M2579">
            <v>23099.99</v>
          </cell>
          <cell r="O2579">
            <v>19865.991400000003</v>
          </cell>
          <cell r="P2579">
            <v>31217.989000000005</v>
          </cell>
          <cell r="Q2579">
            <v>25408.999000000003</v>
          </cell>
          <cell r="S2579">
            <v>21852.590540000005</v>
          </cell>
          <cell r="T2579">
            <v>31217.989000000005</v>
          </cell>
          <cell r="U2579">
            <v>25408.999000000003</v>
          </cell>
          <cell r="W2579">
            <v>21852.590540000005</v>
          </cell>
          <cell r="X2579">
            <v>31217.989000000005</v>
          </cell>
          <cell r="Y2579">
            <v>25408.999000000003</v>
          </cell>
          <cell r="AA2579">
            <v>21852.590540000005</v>
          </cell>
        </row>
        <row r="2580">
          <cell r="C2580" t="str">
            <v>JET® JTM-1 9 x 42 MILLING MACHINES</v>
          </cell>
        </row>
        <row r="2581">
          <cell r="C2581" t="str">
            <v>JT9-690082</v>
          </cell>
          <cell r="D2581" t="str">
            <v>JTM-1 Step Pulley Milling Machine 230V 3Ph</v>
          </cell>
          <cell r="E2581" t="str">
            <v>Chip Making</v>
          </cell>
          <cell r="F2581" t="str">
            <v>TW</v>
          </cell>
          <cell r="G2581" t="str">
            <v>8459.69.0090</v>
          </cell>
          <cell r="H2581">
            <v>14423.57</v>
          </cell>
          <cell r="I2581">
            <v>11399</v>
          </cell>
          <cell r="J2581">
            <v>11399</v>
          </cell>
          <cell r="K2581">
            <v>9803</v>
          </cell>
          <cell r="L2581">
            <v>14865.69</v>
          </cell>
          <cell r="M2581">
            <v>12099.99</v>
          </cell>
          <cell r="O2581">
            <v>10405.991399999999</v>
          </cell>
          <cell r="P2581">
            <v>16352.259000000002</v>
          </cell>
          <cell r="Q2581">
            <v>13308.999000000002</v>
          </cell>
          <cell r="S2581">
            <v>11446.590539999999</v>
          </cell>
          <cell r="T2581">
            <v>16352.259000000002</v>
          </cell>
          <cell r="U2581">
            <v>13308.999000000002</v>
          </cell>
          <cell r="W2581">
            <v>11446.590539999999</v>
          </cell>
          <cell r="X2581">
            <v>16352.259000000002</v>
          </cell>
          <cell r="Y2581">
            <v>13308.999000000002</v>
          </cell>
          <cell r="AA2581">
            <v>11446.590539999999</v>
          </cell>
        </row>
        <row r="2582">
          <cell r="C2582" t="str">
            <v>JET® JTM-1 MILL PACKAGES</v>
          </cell>
        </row>
        <row r="2583">
          <cell r="C2583" t="str">
            <v>JT9-690019</v>
          </cell>
          <cell r="D2583" t="str">
            <v>JTM-1 Mill With X-Axis Powerfeed</v>
          </cell>
          <cell r="E2583" t="str">
            <v>Chip Making</v>
          </cell>
          <cell r="F2583" t="str">
            <v>TW</v>
          </cell>
          <cell r="G2583" t="str">
            <v>8465.95.0055</v>
          </cell>
          <cell r="H2583">
            <v>14985.71</v>
          </cell>
          <cell r="I2583">
            <v>12249</v>
          </cell>
          <cell r="J2583">
            <v>12249</v>
          </cell>
          <cell r="K2583">
            <v>10490</v>
          </cell>
          <cell r="L2583">
            <v>15885.39</v>
          </cell>
          <cell r="M2583">
            <v>12929.99</v>
          </cell>
          <cell r="O2583">
            <v>11119.7914</v>
          </cell>
          <cell r="P2583">
            <v>17473.929</v>
          </cell>
          <cell r="Q2583">
            <v>14221.999000000002</v>
          </cell>
          <cell r="S2583">
            <v>12231.770540000001</v>
          </cell>
          <cell r="T2583">
            <v>17473.929</v>
          </cell>
          <cell r="U2583">
            <v>14221.999000000002</v>
          </cell>
          <cell r="W2583">
            <v>12231.770540000001</v>
          </cell>
          <cell r="X2583">
            <v>17473.929</v>
          </cell>
          <cell r="Y2583">
            <v>14221.999000000002</v>
          </cell>
          <cell r="AA2583">
            <v>12231.770540000001</v>
          </cell>
        </row>
        <row r="2584">
          <cell r="C2584" t="str">
            <v>JT9-690097</v>
          </cell>
          <cell r="D2584" t="str">
            <v>JTM-1 Mill With X and Y-Axis Powerfeeds</v>
          </cell>
          <cell r="E2584" t="str">
            <v>Chip Making</v>
          </cell>
          <cell r="F2584" t="str">
            <v>TW</v>
          </cell>
          <cell r="G2584" t="str">
            <v>8465.95.0055</v>
          </cell>
          <cell r="H2584">
            <v>16144.29</v>
          </cell>
          <cell r="I2584">
            <v>12999</v>
          </cell>
          <cell r="J2584">
            <v>12999</v>
          </cell>
          <cell r="K2584">
            <v>11301</v>
          </cell>
          <cell r="L2584">
            <v>17077.09</v>
          </cell>
          <cell r="M2584">
            <v>13899.99</v>
          </cell>
          <cell r="O2584">
            <v>11953.991399999999</v>
          </cell>
          <cell r="P2584">
            <v>18784.799000000003</v>
          </cell>
          <cell r="Q2584">
            <v>15288.999000000002</v>
          </cell>
          <cell r="S2584">
            <v>13149.39054</v>
          </cell>
          <cell r="T2584">
            <v>18784.799000000003</v>
          </cell>
          <cell r="U2584">
            <v>15288.999000000002</v>
          </cell>
          <cell r="W2584">
            <v>13149.39054</v>
          </cell>
          <cell r="X2584">
            <v>18784.799000000003</v>
          </cell>
          <cell r="Y2584">
            <v>15288.999000000002</v>
          </cell>
          <cell r="AA2584">
            <v>13149.39054</v>
          </cell>
        </row>
        <row r="2585">
          <cell r="C2585" t="str">
            <v>JET® JTM-1 MILLS WITH ACU-RITE DRO</v>
          </cell>
        </row>
        <row r="2586">
          <cell r="C2586" t="str">
            <v>JT9-690244</v>
          </cell>
          <cell r="D2586" t="str">
            <v>JTM-1 Mill With ACU-RITE 203 DRO</v>
          </cell>
          <cell r="E2586" t="str">
            <v>Chip Making</v>
          </cell>
          <cell r="F2586" t="str">
            <v>TW</v>
          </cell>
          <cell r="G2586" t="str">
            <v>8465.95.0055</v>
          </cell>
          <cell r="H2586">
            <v>18190.09</v>
          </cell>
          <cell r="I2586">
            <v>14698.99</v>
          </cell>
          <cell r="J2586">
            <v>14698.99</v>
          </cell>
          <cell r="K2586">
            <v>12641.1314</v>
          </cell>
          <cell r="L2586">
            <v>19165.690000000002</v>
          </cell>
          <cell r="M2586">
            <v>15599.99</v>
          </cell>
          <cell r="O2586">
            <v>13415.991399999999</v>
          </cell>
          <cell r="P2586">
            <v>21082.259000000005</v>
          </cell>
          <cell r="Q2586">
            <v>17158.999</v>
          </cell>
          <cell r="S2586">
            <v>14757.590539999999</v>
          </cell>
          <cell r="T2586">
            <v>21082.259000000005</v>
          </cell>
          <cell r="U2586">
            <v>17158.999</v>
          </cell>
          <cell r="W2586">
            <v>14757.590539999999</v>
          </cell>
          <cell r="X2586">
            <v>21082.259000000005</v>
          </cell>
          <cell r="Y2586">
            <v>17158.999</v>
          </cell>
          <cell r="AA2586">
            <v>14757.590539999999</v>
          </cell>
        </row>
        <row r="2587">
          <cell r="C2587" t="str">
            <v>JT9-690168</v>
          </cell>
          <cell r="D2587" t="str">
            <v>JTM-1 Mill With ACU-RITE 203 DRO and X-Axis Powerfeed</v>
          </cell>
          <cell r="E2587" t="str">
            <v>Chip Making</v>
          </cell>
          <cell r="F2587" t="str">
            <v>TW</v>
          </cell>
          <cell r="G2587" t="str">
            <v>8465.95.0055</v>
          </cell>
          <cell r="H2587">
            <v>19444.95</v>
          </cell>
          <cell r="I2587">
            <v>15898.99</v>
          </cell>
          <cell r="J2587">
            <v>15898.99</v>
          </cell>
          <cell r="K2587">
            <v>13673.1314</v>
          </cell>
          <cell r="L2587">
            <v>20639.990000000002</v>
          </cell>
          <cell r="M2587">
            <v>16799.990000000002</v>
          </cell>
          <cell r="O2587">
            <v>14447.991400000001</v>
          </cell>
          <cell r="P2587">
            <v>22703.989000000005</v>
          </cell>
          <cell r="Q2587">
            <v>18478.999000000003</v>
          </cell>
          <cell r="S2587">
            <v>15892.790540000002</v>
          </cell>
          <cell r="T2587">
            <v>22703.989000000005</v>
          </cell>
          <cell r="U2587">
            <v>18478.999000000003</v>
          </cell>
          <cell r="W2587">
            <v>15892.790540000002</v>
          </cell>
          <cell r="X2587">
            <v>22703.989000000005</v>
          </cell>
          <cell r="Y2587">
            <v>18478.999000000003</v>
          </cell>
          <cell r="AA2587">
            <v>15892.790540000002</v>
          </cell>
        </row>
        <row r="2588">
          <cell r="C2588" t="str">
            <v>JT9-690161</v>
          </cell>
          <cell r="D2588" t="str">
            <v>JTM-1 Mill With ACU-RITE 203 DRO With X and Y-Axis Powerfeeds</v>
          </cell>
          <cell r="E2588" t="str">
            <v>Chip Making</v>
          </cell>
          <cell r="F2588" t="str">
            <v>TW</v>
          </cell>
          <cell r="G2588" t="str">
            <v>8465.95.0055</v>
          </cell>
          <cell r="H2588">
            <v>19938.22</v>
          </cell>
          <cell r="I2588">
            <v>16222.99</v>
          </cell>
          <cell r="J2588">
            <v>16222.99</v>
          </cell>
          <cell r="K2588">
            <v>13951.7714</v>
          </cell>
          <cell r="L2588">
            <v>21254.29</v>
          </cell>
          <cell r="M2588">
            <v>17299.990000000002</v>
          </cell>
          <cell r="O2588">
            <v>14877.991400000001</v>
          </cell>
          <cell r="P2588">
            <v>23379.719000000005</v>
          </cell>
          <cell r="Q2588">
            <v>19028.999000000003</v>
          </cell>
          <cell r="S2588">
            <v>16365.790540000002</v>
          </cell>
          <cell r="T2588">
            <v>23379.719000000005</v>
          </cell>
          <cell r="U2588">
            <v>19028.999000000003</v>
          </cell>
          <cell r="W2588">
            <v>16365.790540000002</v>
          </cell>
          <cell r="X2588">
            <v>23379.719000000005</v>
          </cell>
          <cell r="Y2588">
            <v>19028.999000000003</v>
          </cell>
          <cell r="AA2588">
            <v>16365.790540000002</v>
          </cell>
        </row>
        <row r="2589">
          <cell r="C2589" t="str">
            <v>JET® JTM-1 MILLS WITH NEWALL NMS300 DRO</v>
          </cell>
        </row>
        <row r="2590">
          <cell r="C2590" t="str">
            <v>JT9-692182</v>
          </cell>
          <cell r="D2590" t="str">
            <v>JTM-1 Mill With 3-Axis Newal NMS300 DRO (Knee)</v>
          </cell>
          <cell r="E2590" t="str">
            <v>Chip Making</v>
          </cell>
          <cell r="F2590" t="str">
            <v>TW</v>
          </cell>
          <cell r="G2590" t="str">
            <v>8459.69.0090</v>
          </cell>
          <cell r="H2590">
            <v>17187.14</v>
          </cell>
          <cell r="I2590">
            <v>13889</v>
          </cell>
          <cell r="J2590">
            <v>13889</v>
          </cell>
          <cell r="K2590">
            <v>12031</v>
          </cell>
          <cell r="L2590">
            <v>18244.29</v>
          </cell>
          <cell r="M2590">
            <v>14849.99</v>
          </cell>
          <cell r="O2590">
            <v>12770.991399999999</v>
          </cell>
          <cell r="P2590">
            <v>20068.719000000001</v>
          </cell>
          <cell r="Q2590">
            <v>16333.999000000002</v>
          </cell>
          <cell r="S2590">
            <v>14048.090539999999</v>
          </cell>
          <cell r="T2590">
            <v>20068.719000000001</v>
          </cell>
          <cell r="U2590">
            <v>16333.999000000002</v>
          </cell>
          <cell r="W2590">
            <v>14048.090539999999</v>
          </cell>
          <cell r="X2590">
            <v>20068.719000000001</v>
          </cell>
          <cell r="Y2590">
            <v>16333.999000000002</v>
          </cell>
          <cell r="AA2590">
            <v>14048.090539999999</v>
          </cell>
        </row>
        <row r="2591">
          <cell r="C2591" t="str">
            <v>JT9-692187</v>
          </cell>
          <cell r="D2591" t="str">
            <v>JTM-1 Mill With Newall NMS300 DRO</v>
          </cell>
          <cell r="E2591" t="str">
            <v>Chip Making</v>
          </cell>
          <cell r="F2591" t="str">
            <v>TW</v>
          </cell>
          <cell r="G2591" t="str">
            <v>8459.69.0090</v>
          </cell>
          <cell r="H2591">
            <v>16525.71</v>
          </cell>
          <cell r="I2591">
            <v>13339</v>
          </cell>
          <cell r="J2591">
            <v>13339</v>
          </cell>
          <cell r="K2591">
            <v>11568</v>
          </cell>
          <cell r="L2591">
            <v>17445.690000000002</v>
          </cell>
          <cell r="M2591">
            <v>14199.99</v>
          </cell>
          <cell r="O2591">
            <v>12211.991399999999</v>
          </cell>
          <cell r="P2591">
            <v>19190.259000000005</v>
          </cell>
          <cell r="Q2591">
            <v>15618.999000000002</v>
          </cell>
          <cell r="S2591">
            <v>13433.19054</v>
          </cell>
          <cell r="T2591">
            <v>19190.259000000005</v>
          </cell>
          <cell r="U2591">
            <v>15618.999000000002</v>
          </cell>
          <cell r="W2591">
            <v>13433.19054</v>
          </cell>
          <cell r="X2591">
            <v>19190.259000000005</v>
          </cell>
          <cell r="Y2591">
            <v>15618.999000000002</v>
          </cell>
          <cell r="AA2591">
            <v>13433.19054</v>
          </cell>
        </row>
        <row r="2592">
          <cell r="C2592" t="str">
            <v>JT9-692188</v>
          </cell>
          <cell r="D2592" t="str">
            <v>JTM-1 Mill With Newall NMS300 DRO With X-Axis Powerfeeds</v>
          </cell>
          <cell r="E2592" t="str">
            <v>Chip Making</v>
          </cell>
          <cell r="F2592" t="str">
            <v>TW</v>
          </cell>
          <cell r="G2592" t="str">
            <v>8459.69.0090</v>
          </cell>
          <cell r="H2592">
            <v>17597.14</v>
          </cell>
          <cell r="I2592">
            <v>14229</v>
          </cell>
          <cell r="J2592">
            <v>14229</v>
          </cell>
          <cell r="K2592">
            <v>12318</v>
          </cell>
          <cell r="L2592">
            <v>18674.29</v>
          </cell>
          <cell r="M2592">
            <v>15199.99</v>
          </cell>
          <cell r="O2592">
            <v>13071.991399999999</v>
          </cell>
          <cell r="P2592">
            <v>20541.719000000001</v>
          </cell>
          <cell r="Q2592">
            <v>16718.999</v>
          </cell>
          <cell r="S2592">
            <v>14379.19054</v>
          </cell>
          <cell r="T2592">
            <v>20541.719000000001</v>
          </cell>
          <cell r="U2592">
            <v>16718.999</v>
          </cell>
          <cell r="W2592">
            <v>14379.19054</v>
          </cell>
          <cell r="X2592">
            <v>20541.719000000001</v>
          </cell>
          <cell r="Y2592">
            <v>16718.999</v>
          </cell>
          <cell r="AA2592">
            <v>14379.19054</v>
          </cell>
        </row>
        <row r="2593">
          <cell r="C2593" t="str">
            <v>JT9-692189</v>
          </cell>
          <cell r="D2593" t="str">
            <v>JTM-1 Mill With Newall NMS300 DRO With X &amp; Y-Axis Powerfeeds</v>
          </cell>
          <cell r="E2593" t="str">
            <v>Chip Making</v>
          </cell>
          <cell r="F2593" t="str">
            <v>TW</v>
          </cell>
          <cell r="G2593" t="str">
            <v>8459.69.0090</v>
          </cell>
          <cell r="H2593">
            <v>18542.86</v>
          </cell>
          <cell r="I2593">
            <v>14999</v>
          </cell>
          <cell r="J2593">
            <v>14999</v>
          </cell>
          <cell r="K2593">
            <v>12980</v>
          </cell>
          <cell r="L2593">
            <v>19534.29</v>
          </cell>
          <cell r="M2593">
            <v>15899.99</v>
          </cell>
          <cell r="O2593">
            <v>13673.991399999999</v>
          </cell>
          <cell r="P2593">
            <v>21487.719000000001</v>
          </cell>
          <cell r="Q2593">
            <v>17488.999</v>
          </cell>
          <cell r="S2593">
            <v>15041.39054</v>
          </cell>
          <cell r="T2593">
            <v>21487.719000000001</v>
          </cell>
          <cell r="U2593">
            <v>17488.999</v>
          </cell>
          <cell r="W2593">
            <v>15041.39054</v>
          </cell>
          <cell r="X2593">
            <v>21487.719000000001</v>
          </cell>
          <cell r="Y2593">
            <v>17488.999</v>
          </cell>
          <cell r="AA2593">
            <v>15041.39054</v>
          </cell>
        </row>
        <row r="2594">
          <cell r="C2594" t="str">
            <v>JT9-692191</v>
          </cell>
          <cell r="D2594" t="str">
            <v>JTM-1 Mill With 3-Axis Newall NMS300 DRO (Quill) With X-Axis Powerfeeds</v>
          </cell>
          <cell r="E2594" t="str">
            <v>Chip Making</v>
          </cell>
          <cell r="F2594" t="str">
            <v>TW</v>
          </cell>
          <cell r="G2594" t="str">
            <v>8459.69.0090</v>
          </cell>
          <cell r="H2594">
            <v>18774.29</v>
          </cell>
          <cell r="I2594">
            <v>15289</v>
          </cell>
          <cell r="J2594">
            <v>15289</v>
          </cell>
          <cell r="K2594">
            <v>13142</v>
          </cell>
          <cell r="L2594">
            <v>19755.390000000003</v>
          </cell>
          <cell r="M2594">
            <v>16079.99</v>
          </cell>
          <cell r="O2594">
            <v>13828.7914</v>
          </cell>
          <cell r="P2594">
            <v>21730.929000000004</v>
          </cell>
          <cell r="Q2594">
            <v>17686.999</v>
          </cell>
          <cell r="S2594">
            <v>15211.670540000001</v>
          </cell>
          <cell r="T2594">
            <v>21730.929000000004</v>
          </cell>
          <cell r="U2594">
            <v>17686.999</v>
          </cell>
          <cell r="W2594">
            <v>15211.670540000001</v>
          </cell>
          <cell r="X2594">
            <v>21730.929000000004</v>
          </cell>
          <cell r="Y2594">
            <v>17686.999</v>
          </cell>
          <cell r="AA2594">
            <v>15211.670540000001</v>
          </cell>
        </row>
        <row r="2595">
          <cell r="C2595" t="str">
            <v>JT9-692192</v>
          </cell>
          <cell r="D2595" t="str">
            <v>JTM-1 Mill With 3-Axis Newall NMS300 DRO (Quill) With X &amp; Y-Axis Powerfeeds</v>
          </cell>
          <cell r="E2595" t="str">
            <v>Chip Making</v>
          </cell>
          <cell r="F2595" t="str">
            <v>TW</v>
          </cell>
          <cell r="G2595" t="str">
            <v>8459.69.0090</v>
          </cell>
          <cell r="H2595">
            <v>19634.29</v>
          </cell>
          <cell r="I2595">
            <v>15859</v>
          </cell>
          <cell r="J2595">
            <v>15859</v>
          </cell>
          <cell r="K2595">
            <v>13744</v>
          </cell>
          <cell r="L2595">
            <v>20676.79</v>
          </cell>
          <cell r="M2595">
            <v>16829.990000000002</v>
          </cell>
          <cell r="O2595">
            <v>14473.791400000002</v>
          </cell>
          <cell r="P2595">
            <v>22744.469000000005</v>
          </cell>
          <cell r="Q2595">
            <v>18511.999000000003</v>
          </cell>
          <cell r="S2595">
            <v>15921.170540000003</v>
          </cell>
          <cell r="T2595">
            <v>22744.469000000005</v>
          </cell>
          <cell r="U2595">
            <v>18511.999000000003</v>
          </cell>
          <cell r="W2595">
            <v>15921.170540000003</v>
          </cell>
          <cell r="X2595">
            <v>22744.469000000005</v>
          </cell>
          <cell r="Y2595">
            <v>18511.999000000003</v>
          </cell>
          <cell r="AA2595">
            <v>15921.170540000003</v>
          </cell>
        </row>
        <row r="2596">
          <cell r="C2596" t="str">
            <v>JT9-692190</v>
          </cell>
          <cell r="D2596" t="str">
            <v>JTM-1 Mill With 3-Axis Newall NMS300 DRO (Quill)</v>
          </cell>
          <cell r="E2596" t="str">
            <v>Chip Making</v>
          </cell>
          <cell r="F2596" t="str">
            <v>TW</v>
          </cell>
          <cell r="L2596">
            <v>17187.14</v>
          </cell>
          <cell r="M2596">
            <v>13889</v>
          </cell>
          <cell r="O2596">
            <v>12031</v>
          </cell>
          <cell r="P2596">
            <v>18770.114285714288</v>
          </cell>
          <cell r="Q2596">
            <v>15278</v>
          </cell>
          <cell r="S2596">
            <v>13139.08</v>
          </cell>
          <cell r="T2596">
            <v>18770.114285714288</v>
          </cell>
          <cell r="U2596">
            <v>15278</v>
          </cell>
          <cell r="W2596">
            <v>13139.08</v>
          </cell>
          <cell r="X2596">
            <v>18770.114285714288</v>
          </cell>
          <cell r="Y2596">
            <v>15278</v>
          </cell>
          <cell r="AA2596">
            <v>13139.08</v>
          </cell>
        </row>
        <row r="2597">
          <cell r="C2597" t="str">
            <v>JT9-692196</v>
          </cell>
          <cell r="D2597" t="str">
            <v>JTM-1 Mill With 3-Axis Newall NMS300 DRO (Knee)</v>
          </cell>
          <cell r="E2597" t="str">
            <v>Chip Making</v>
          </cell>
          <cell r="F2597" t="str">
            <v>TW</v>
          </cell>
          <cell r="G2597" t="str">
            <v>8459.69.0090</v>
          </cell>
          <cell r="H2597">
            <v>17187.14</v>
          </cell>
          <cell r="I2597">
            <v>13889</v>
          </cell>
          <cell r="J2597">
            <v>13889</v>
          </cell>
          <cell r="K2597">
            <v>12031</v>
          </cell>
          <cell r="L2597">
            <v>18182.79</v>
          </cell>
          <cell r="M2597">
            <v>14799.99</v>
          </cell>
          <cell r="O2597">
            <v>12727.991399999999</v>
          </cell>
          <cell r="P2597">
            <v>20001.069000000003</v>
          </cell>
          <cell r="Q2597">
            <v>16278.999000000002</v>
          </cell>
          <cell r="S2597">
            <v>14000.79054</v>
          </cell>
          <cell r="T2597">
            <v>20001.069000000003</v>
          </cell>
          <cell r="U2597">
            <v>16278.999000000002</v>
          </cell>
          <cell r="W2597">
            <v>14000.79054</v>
          </cell>
          <cell r="X2597">
            <v>20001.069000000003</v>
          </cell>
          <cell r="Y2597">
            <v>16278.999000000002</v>
          </cell>
          <cell r="AA2597">
            <v>14000.79054</v>
          </cell>
        </row>
        <row r="2598">
          <cell r="C2598" t="str">
            <v>JET® JTM-1 MILLS WITH NEWALL NMS800 DRO</v>
          </cell>
        </row>
        <row r="2599">
          <cell r="C2599" t="str">
            <v>JT9-691187</v>
          </cell>
          <cell r="D2599" t="str">
            <v>JTM-1 Mill With Newall NMS800 DRO</v>
          </cell>
          <cell r="E2599" t="str">
            <v>Chip Making</v>
          </cell>
          <cell r="F2599" t="str">
            <v>TW</v>
          </cell>
          <cell r="G2599" t="str">
            <v>8465.95.0055</v>
          </cell>
          <cell r="H2599">
            <v>18180</v>
          </cell>
          <cell r="I2599">
            <v>14799</v>
          </cell>
          <cell r="J2599">
            <v>14799</v>
          </cell>
          <cell r="K2599">
            <v>12726</v>
          </cell>
          <cell r="L2599">
            <v>19165.690000000002</v>
          </cell>
          <cell r="M2599">
            <v>15599.99</v>
          </cell>
          <cell r="O2599">
            <v>13415.991399999999</v>
          </cell>
          <cell r="P2599">
            <v>21082.259000000005</v>
          </cell>
          <cell r="Q2599">
            <v>17158.999</v>
          </cell>
          <cell r="S2599">
            <v>14757.590539999999</v>
          </cell>
          <cell r="T2599">
            <v>21082.259000000005</v>
          </cell>
          <cell r="U2599">
            <v>17158.999</v>
          </cell>
          <cell r="W2599">
            <v>14757.590539999999</v>
          </cell>
          <cell r="X2599">
            <v>21082.259000000005</v>
          </cell>
          <cell r="Y2599">
            <v>17158.999</v>
          </cell>
          <cell r="AA2599">
            <v>14757.590539999999</v>
          </cell>
        </row>
        <row r="2600">
          <cell r="C2600" t="str">
            <v>JT9-691188</v>
          </cell>
          <cell r="D2600" t="str">
            <v>JTM-1 Mill With Newall NMS800 DRO With X-Axis Powerfeed</v>
          </cell>
          <cell r="E2600" t="str">
            <v>Chip Making</v>
          </cell>
          <cell r="F2600" t="str">
            <v>TW</v>
          </cell>
          <cell r="G2600" t="str">
            <v>8465.95.0055</v>
          </cell>
          <cell r="H2600">
            <v>19518.57</v>
          </cell>
          <cell r="I2600">
            <v>15739</v>
          </cell>
          <cell r="J2600">
            <v>15739</v>
          </cell>
          <cell r="K2600">
            <v>13663</v>
          </cell>
          <cell r="L2600">
            <v>20639.990000000002</v>
          </cell>
          <cell r="M2600">
            <v>16799.990000000002</v>
          </cell>
          <cell r="O2600">
            <v>14447.991400000001</v>
          </cell>
          <cell r="P2600">
            <v>22703.989000000005</v>
          </cell>
          <cell r="Q2600">
            <v>18478.999000000003</v>
          </cell>
          <cell r="S2600">
            <v>15892.790540000002</v>
          </cell>
          <cell r="T2600">
            <v>22703.989000000005</v>
          </cell>
          <cell r="U2600">
            <v>18478.999000000003</v>
          </cell>
          <cell r="W2600">
            <v>15892.790540000002</v>
          </cell>
          <cell r="X2600">
            <v>22703.989000000005</v>
          </cell>
          <cell r="Y2600">
            <v>18478.999000000003</v>
          </cell>
          <cell r="AA2600">
            <v>15892.790540000002</v>
          </cell>
        </row>
        <row r="2601">
          <cell r="C2601" t="str">
            <v>JT9-691189</v>
          </cell>
          <cell r="D2601" t="str">
            <v>JTM-1 Mill With Newall NMS800 DRO With X and Y-Axis Powerfeeds</v>
          </cell>
          <cell r="E2601" t="str">
            <v>Chip Making</v>
          </cell>
          <cell r="F2601" t="str">
            <v>TW</v>
          </cell>
          <cell r="G2601" t="str">
            <v>8465.95.0055</v>
          </cell>
          <cell r="H2601">
            <v>20724.29</v>
          </cell>
          <cell r="I2601">
            <v>16729</v>
          </cell>
          <cell r="J2601">
            <v>16729</v>
          </cell>
          <cell r="K2601">
            <v>14507</v>
          </cell>
          <cell r="L2601">
            <v>21868.59</v>
          </cell>
          <cell r="M2601">
            <v>17799.990000000002</v>
          </cell>
          <cell r="O2601">
            <v>15307.991400000001</v>
          </cell>
          <cell r="P2601">
            <v>24055.449000000001</v>
          </cell>
          <cell r="Q2601">
            <v>19578.999000000003</v>
          </cell>
          <cell r="S2601">
            <v>16838.790540000002</v>
          </cell>
          <cell r="T2601">
            <v>24055.449000000001</v>
          </cell>
          <cell r="U2601">
            <v>19578.999000000003</v>
          </cell>
          <cell r="W2601">
            <v>16838.790540000002</v>
          </cell>
          <cell r="X2601">
            <v>24055.449000000001</v>
          </cell>
          <cell r="Y2601">
            <v>19578.999000000003</v>
          </cell>
          <cell r="AA2601">
            <v>16838.790540000002</v>
          </cell>
        </row>
        <row r="2602">
          <cell r="C2602" t="str">
            <v>JT9-691190</v>
          </cell>
          <cell r="D2602" t="str">
            <v>JTM-1 Mill With 3-Axis Newall NMS800 DRO (Quill)</v>
          </cell>
          <cell r="E2602" t="str">
            <v>Chip Making</v>
          </cell>
          <cell r="F2602" t="str">
            <v>TW</v>
          </cell>
          <cell r="G2602" t="str">
            <v>8465.95.0055</v>
          </cell>
          <cell r="H2602">
            <v>19270</v>
          </cell>
          <cell r="I2602">
            <v>15599</v>
          </cell>
          <cell r="J2602">
            <v>15599</v>
          </cell>
          <cell r="K2602">
            <v>13489</v>
          </cell>
          <cell r="L2602">
            <v>20394.29</v>
          </cell>
          <cell r="M2602">
            <v>16599.990000000002</v>
          </cell>
          <cell r="O2602">
            <v>14275.991400000001</v>
          </cell>
          <cell r="P2602">
            <v>22433.719000000001</v>
          </cell>
          <cell r="Q2602">
            <v>18258.999000000003</v>
          </cell>
          <cell r="S2602">
            <v>15703.590540000003</v>
          </cell>
          <cell r="T2602">
            <v>22433.719000000001</v>
          </cell>
          <cell r="U2602">
            <v>18258.999000000003</v>
          </cell>
          <cell r="W2602">
            <v>15703.590540000003</v>
          </cell>
          <cell r="X2602">
            <v>22433.719000000001</v>
          </cell>
          <cell r="Y2602">
            <v>18258.999000000003</v>
          </cell>
          <cell r="AA2602">
            <v>15703.590540000003</v>
          </cell>
        </row>
        <row r="2603">
          <cell r="C2603" t="str">
            <v>JT9-691191</v>
          </cell>
          <cell r="D2603" t="str">
            <v>JTM-1 Mill With 3-Axis Newall NMS800 DRO (Quill) With X-Axis Powerfeed</v>
          </cell>
          <cell r="E2603" t="str">
            <v>Chip Making</v>
          </cell>
          <cell r="F2603" t="str">
            <v>TW</v>
          </cell>
          <cell r="G2603" t="str">
            <v>8465.95.0055</v>
          </cell>
          <cell r="H2603">
            <v>20451.43</v>
          </cell>
          <cell r="I2603">
            <v>16559</v>
          </cell>
          <cell r="J2603">
            <v>16559</v>
          </cell>
          <cell r="K2603">
            <v>14316</v>
          </cell>
          <cell r="L2603">
            <v>21622.79</v>
          </cell>
          <cell r="M2603">
            <v>17599.990000000002</v>
          </cell>
          <cell r="O2603">
            <v>15135.991400000001</v>
          </cell>
          <cell r="P2603">
            <v>23785.069000000003</v>
          </cell>
          <cell r="Q2603">
            <v>19358.999000000003</v>
          </cell>
          <cell r="S2603">
            <v>16649.590540000001</v>
          </cell>
          <cell r="T2603">
            <v>23785.069000000003</v>
          </cell>
          <cell r="U2603">
            <v>19358.999000000003</v>
          </cell>
          <cell r="W2603">
            <v>16649.590540000001</v>
          </cell>
          <cell r="X2603">
            <v>23785.069000000003</v>
          </cell>
          <cell r="Y2603">
            <v>19358.999000000003</v>
          </cell>
          <cell r="AA2603">
            <v>16649.590540000001</v>
          </cell>
        </row>
        <row r="2604">
          <cell r="C2604" t="str">
            <v>JT9-691192</v>
          </cell>
          <cell r="D2604" t="str">
            <v>JTM-1 Mill With 3-Axis Newall NMS800 DRO (Quill) With X and Y-Axis Powerfeeds</v>
          </cell>
          <cell r="E2604" t="str">
            <v>Chip Making</v>
          </cell>
          <cell r="F2604" t="str">
            <v>TW</v>
          </cell>
          <cell r="G2604" t="str">
            <v>8465.95.0055</v>
          </cell>
          <cell r="H2604">
            <v>21401.43</v>
          </cell>
          <cell r="I2604">
            <v>17369</v>
          </cell>
          <cell r="J2604">
            <v>17369</v>
          </cell>
          <cell r="K2604">
            <v>14981</v>
          </cell>
          <cell r="L2604">
            <v>22605.690000000002</v>
          </cell>
          <cell r="M2604">
            <v>18399.990000000002</v>
          </cell>
          <cell r="O2604">
            <v>15823.991400000001</v>
          </cell>
          <cell r="P2604">
            <v>24866.259000000005</v>
          </cell>
          <cell r="Q2604">
            <v>20238.999000000003</v>
          </cell>
          <cell r="S2604">
            <v>17406.390540000004</v>
          </cell>
          <cell r="T2604">
            <v>24866.259000000005</v>
          </cell>
          <cell r="U2604">
            <v>20238.999000000003</v>
          </cell>
          <cell r="W2604">
            <v>17406.390540000004</v>
          </cell>
          <cell r="X2604">
            <v>24866.259000000005</v>
          </cell>
          <cell r="Y2604">
            <v>20238.999000000003</v>
          </cell>
          <cell r="AA2604">
            <v>17406.390540000004</v>
          </cell>
        </row>
        <row r="2605">
          <cell r="C2605" t="str">
            <v>JT9-691196</v>
          </cell>
          <cell r="D2605" t="str">
            <v>JTM-1 Mill With 3-Axis Newall NMS800 DRO (Knee)</v>
          </cell>
          <cell r="E2605" t="str">
            <v>Chip Making</v>
          </cell>
          <cell r="F2605" t="str">
            <v>TW</v>
          </cell>
          <cell r="G2605" t="str">
            <v>8465.95.0055</v>
          </cell>
          <cell r="H2605">
            <v>19270</v>
          </cell>
          <cell r="I2605">
            <v>15599</v>
          </cell>
          <cell r="J2605">
            <v>15599</v>
          </cell>
          <cell r="K2605">
            <v>13489</v>
          </cell>
          <cell r="L2605">
            <v>20394.29</v>
          </cell>
          <cell r="M2605">
            <v>16599.990000000002</v>
          </cell>
          <cell r="O2605">
            <v>14275.991400000001</v>
          </cell>
          <cell r="P2605">
            <v>22433.719000000001</v>
          </cell>
          <cell r="Q2605">
            <v>18258.999000000003</v>
          </cell>
          <cell r="S2605">
            <v>15703.590540000003</v>
          </cell>
          <cell r="T2605">
            <v>22433.719000000001</v>
          </cell>
          <cell r="U2605">
            <v>18258.999000000003</v>
          </cell>
          <cell r="W2605">
            <v>15703.590540000003</v>
          </cell>
          <cell r="X2605">
            <v>22433.719000000001</v>
          </cell>
          <cell r="Y2605">
            <v>18258.999000000003</v>
          </cell>
          <cell r="AA2605">
            <v>15703.590540000003</v>
          </cell>
        </row>
        <row r="2606">
          <cell r="C2606" t="str">
            <v>JET® JTM-2 9 x 42 MILLING MACHINES</v>
          </cell>
        </row>
        <row r="2607">
          <cell r="C2607" t="str">
            <v>JT9-690089</v>
          </cell>
          <cell r="D2607" t="str">
            <v>JTM-2 Step Pulley Milling Machine 115/230V 1Ph</v>
          </cell>
          <cell r="E2607" t="str">
            <v>Chip Making</v>
          </cell>
          <cell r="F2607" t="str">
            <v>TW</v>
          </cell>
          <cell r="G2607" t="str">
            <v>8459.39.0050</v>
          </cell>
          <cell r="H2607">
            <v>14151.43</v>
          </cell>
          <cell r="I2607">
            <v>11399</v>
          </cell>
          <cell r="J2607">
            <v>11399</v>
          </cell>
          <cell r="K2607">
            <v>9803.14</v>
          </cell>
          <cell r="L2607">
            <v>14742.789999999999</v>
          </cell>
          <cell r="M2607">
            <v>11999.99</v>
          </cell>
          <cell r="O2607">
            <v>10319.991399999999</v>
          </cell>
          <cell r="P2607">
            <v>16217.069</v>
          </cell>
          <cell r="Q2607">
            <v>13198.999000000002</v>
          </cell>
          <cell r="S2607">
            <v>11351.990540000001</v>
          </cell>
          <cell r="T2607">
            <v>16217.069</v>
          </cell>
          <cell r="U2607">
            <v>13198.999000000002</v>
          </cell>
          <cell r="W2607">
            <v>11351.990540000001</v>
          </cell>
          <cell r="X2607">
            <v>16217.069</v>
          </cell>
          <cell r="Y2607">
            <v>13198.999000000002</v>
          </cell>
          <cell r="AA2607">
            <v>11351.990540000001</v>
          </cell>
        </row>
        <row r="2608">
          <cell r="C2608" t="str">
            <v>JET® JTM-2 MILL PACKAGES</v>
          </cell>
        </row>
        <row r="2609">
          <cell r="C2609" t="str">
            <v>JT9-690006</v>
          </cell>
          <cell r="D2609" t="str">
            <v>JTM-2 Mill With X-Axis Powerfeed</v>
          </cell>
          <cell r="E2609" t="str">
            <v>Chip Making</v>
          </cell>
          <cell r="F2609" t="str">
            <v>TW</v>
          </cell>
          <cell r="G2609" t="str">
            <v>8465.95.0055</v>
          </cell>
          <cell r="H2609">
            <v>15585.14</v>
          </cell>
          <cell r="I2609">
            <v>12729</v>
          </cell>
          <cell r="J2609">
            <v>12729</v>
          </cell>
          <cell r="K2609">
            <v>10946.94</v>
          </cell>
          <cell r="L2609">
            <v>16585.690000000002</v>
          </cell>
          <cell r="M2609">
            <v>13499.99</v>
          </cell>
          <cell r="O2609">
            <v>11609.991399999999</v>
          </cell>
          <cell r="P2609">
            <v>18244.259000000005</v>
          </cell>
          <cell r="Q2609">
            <v>14848.999000000002</v>
          </cell>
          <cell r="S2609">
            <v>12770.990540000001</v>
          </cell>
          <cell r="T2609">
            <v>18244.259000000005</v>
          </cell>
          <cell r="U2609">
            <v>14848.999000000002</v>
          </cell>
          <cell r="W2609">
            <v>12770.990540000001</v>
          </cell>
          <cell r="X2609">
            <v>18244.259000000005</v>
          </cell>
          <cell r="Y2609">
            <v>14848.999000000002</v>
          </cell>
          <cell r="AA2609">
            <v>12770.990540000001</v>
          </cell>
        </row>
        <row r="2610">
          <cell r="C2610" t="str">
            <v>JT9-690017</v>
          </cell>
          <cell r="D2610" t="str">
            <v>JTM-2 Mill With X and Y-Axis Powerfeeds</v>
          </cell>
          <cell r="E2610" t="str">
            <v>Chip Making</v>
          </cell>
          <cell r="F2610" t="str">
            <v>TW</v>
          </cell>
          <cell r="G2610" t="str">
            <v>8465.95.0055</v>
          </cell>
          <cell r="H2610">
            <v>16144.29</v>
          </cell>
          <cell r="I2610">
            <v>13129</v>
          </cell>
          <cell r="J2610">
            <v>13129</v>
          </cell>
          <cell r="K2610">
            <v>11301</v>
          </cell>
          <cell r="L2610">
            <v>17077.09</v>
          </cell>
          <cell r="M2610">
            <v>13899.99</v>
          </cell>
          <cell r="O2610">
            <v>11953.991399999999</v>
          </cell>
          <cell r="P2610">
            <v>18784.799000000003</v>
          </cell>
          <cell r="Q2610">
            <v>15288.999000000002</v>
          </cell>
          <cell r="S2610">
            <v>13149.39054</v>
          </cell>
          <cell r="T2610">
            <v>18784.799000000003</v>
          </cell>
          <cell r="U2610">
            <v>15288.999000000002</v>
          </cell>
          <cell r="W2610">
            <v>13149.39054</v>
          </cell>
          <cell r="X2610">
            <v>18784.799000000003</v>
          </cell>
          <cell r="Y2610">
            <v>15288.999000000002</v>
          </cell>
          <cell r="AA2610">
            <v>13149.39054</v>
          </cell>
        </row>
        <row r="2611">
          <cell r="C2611" t="str">
            <v>JET® JTM-2 MILLS WITH ACU-RITE DRO</v>
          </cell>
        </row>
        <row r="2612">
          <cell r="C2612" t="str">
            <v>JT9-690114</v>
          </cell>
          <cell r="D2612" t="str">
            <v>JTM-2 Mill With ACU-RITE 203 DRO and X-Axis Powerfeed</v>
          </cell>
          <cell r="E2612" t="str">
            <v>Chip Making</v>
          </cell>
          <cell r="F2612" t="str">
            <v>TW</v>
          </cell>
          <cell r="G2612" t="str">
            <v>8465.95.0055</v>
          </cell>
          <cell r="H2612">
            <v>19655.71</v>
          </cell>
          <cell r="I2612">
            <v>15999</v>
          </cell>
          <cell r="J2612">
            <v>15999</v>
          </cell>
          <cell r="K2612">
            <v>13759</v>
          </cell>
          <cell r="L2612">
            <v>20762.79</v>
          </cell>
          <cell r="M2612">
            <v>16899.990000000002</v>
          </cell>
          <cell r="O2612">
            <v>14533.991400000001</v>
          </cell>
          <cell r="P2612">
            <v>22839.069000000003</v>
          </cell>
          <cell r="Q2612">
            <v>18588.999000000003</v>
          </cell>
          <cell r="S2612">
            <v>15987.390540000002</v>
          </cell>
          <cell r="T2612">
            <v>22839.069000000003</v>
          </cell>
          <cell r="U2612">
            <v>18588.999000000003</v>
          </cell>
          <cell r="W2612">
            <v>15987.390540000002</v>
          </cell>
          <cell r="X2612">
            <v>22839.069000000003</v>
          </cell>
          <cell r="Y2612">
            <v>18588.999000000003</v>
          </cell>
          <cell r="AA2612">
            <v>15987.390540000002</v>
          </cell>
        </row>
        <row r="2613">
          <cell r="C2613" t="str">
            <v>JT9-690114-2</v>
          </cell>
          <cell r="D2613" t="str">
            <v>JTM-2 Mill With ACU-RITE 203 DRO and X-Axis Powerfeed 230V</v>
          </cell>
          <cell r="E2613" t="str">
            <v>Chip Making</v>
          </cell>
          <cell r="F2613" t="str">
            <v>TW</v>
          </cell>
          <cell r="G2613" t="str">
            <v>8465.95.0055</v>
          </cell>
          <cell r="H2613">
            <v>28292</v>
          </cell>
          <cell r="I2613">
            <v>16449</v>
          </cell>
          <cell r="J2613">
            <v>16449</v>
          </cell>
          <cell r="K2613">
            <v>14146</v>
          </cell>
          <cell r="L2613">
            <v>21291.09</v>
          </cell>
          <cell r="M2613">
            <v>17329.990000000002</v>
          </cell>
          <cell r="O2613">
            <v>14903.791400000002</v>
          </cell>
          <cell r="P2613">
            <v>23420.199000000001</v>
          </cell>
          <cell r="Q2613">
            <v>19061.999000000003</v>
          </cell>
          <cell r="S2613">
            <v>16394.170540000003</v>
          </cell>
          <cell r="T2613">
            <v>23420.199000000001</v>
          </cell>
          <cell r="U2613">
            <v>19061.999000000003</v>
          </cell>
          <cell r="W2613">
            <v>16394.170540000003</v>
          </cell>
          <cell r="X2613">
            <v>23420.199000000001</v>
          </cell>
          <cell r="Y2613">
            <v>19061.999000000003</v>
          </cell>
          <cell r="AA2613">
            <v>16394.170540000003</v>
          </cell>
        </row>
        <row r="2614">
          <cell r="C2614" t="str">
            <v>JT9-690210</v>
          </cell>
          <cell r="D2614" t="str">
            <v>JTM-2 Mill With ACU-RITE 203 DRO and X and Y-Axis Powerfeeds</v>
          </cell>
          <cell r="E2614" t="str">
            <v>Chip Making</v>
          </cell>
          <cell r="F2614" t="str">
            <v>TW</v>
          </cell>
          <cell r="G2614" t="str">
            <v>8465.95.0055</v>
          </cell>
          <cell r="H2614">
            <v>20361.43</v>
          </cell>
          <cell r="I2614">
            <v>16549</v>
          </cell>
          <cell r="J2614">
            <v>16549</v>
          </cell>
          <cell r="K2614">
            <v>14253</v>
          </cell>
          <cell r="L2614">
            <v>21499.99</v>
          </cell>
          <cell r="M2614">
            <v>17499.990000000002</v>
          </cell>
          <cell r="O2614">
            <v>15049.991400000001</v>
          </cell>
          <cell r="P2614">
            <v>23649.989000000005</v>
          </cell>
          <cell r="Q2614">
            <v>19248.999000000003</v>
          </cell>
          <cell r="S2614">
            <v>16554.990540000003</v>
          </cell>
          <cell r="T2614">
            <v>23649.989000000005</v>
          </cell>
          <cell r="U2614">
            <v>19248.999000000003</v>
          </cell>
          <cell r="W2614">
            <v>16554.990540000003</v>
          </cell>
          <cell r="X2614">
            <v>23649.989000000005</v>
          </cell>
          <cell r="Y2614">
            <v>19248.999000000003</v>
          </cell>
          <cell r="AA2614">
            <v>16554.990540000003</v>
          </cell>
        </row>
        <row r="2615">
          <cell r="C2615" t="str">
            <v>JT9-690072</v>
          </cell>
          <cell r="D2615" t="str">
            <v>JTM-2 Mill With 3-Axis ACU-RITE 203 DRO (Quill) With X-Axis Powerfeed</v>
          </cell>
          <cell r="E2615" t="str">
            <v>Chip Making</v>
          </cell>
          <cell r="F2615" t="str">
            <v>TW</v>
          </cell>
          <cell r="G2615" t="str">
            <v>8465.95.0055</v>
          </cell>
          <cell r="H2615">
            <v>19291.43</v>
          </cell>
          <cell r="I2615">
            <v>15619</v>
          </cell>
          <cell r="J2615">
            <v>15619</v>
          </cell>
          <cell r="K2615">
            <v>13504</v>
          </cell>
          <cell r="L2615">
            <v>20394.29</v>
          </cell>
          <cell r="M2615">
            <v>16599.990000000002</v>
          </cell>
          <cell r="O2615">
            <v>14275.991400000001</v>
          </cell>
          <cell r="P2615">
            <v>22433.719000000001</v>
          </cell>
          <cell r="Q2615">
            <v>18258.999000000003</v>
          </cell>
          <cell r="S2615">
            <v>15703.590540000003</v>
          </cell>
          <cell r="T2615">
            <v>22433.719000000001</v>
          </cell>
          <cell r="U2615">
            <v>18258.999000000003</v>
          </cell>
          <cell r="W2615">
            <v>15703.590540000003</v>
          </cell>
          <cell r="X2615">
            <v>22433.719000000001</v>
          </cell>
          <cell r="Y2615">
            <v>18258.999000000003</v>
          </cell>
          <cell r="AA2615">
            <v>15703.590540000003</v>
          </cell>
        </row>
        <row r="2616">
          <cell r="C2616" t="str">
            <v>JT9-690157</v>
          </cell>
          <cell r="D2616" t="str">
            <v>JTM-2 Mill With 3-Axis ACU-RITE 203 DRO (Quill) With X and Y-Axis Powerfeeds</v>
          </cell>
          <cell r="E2616" t="str">
            <v>Chip Making</v>
          </cell>
          <cell r="F2616" t="str">
            <v>TW</v>
          </cell>
          <cell r="G2616" t="str">
            <v>8465.95.0055</v>
          </cell>
          <cell r="H2616">
            <v>21170.52</v>
          </cell>
          <cell r="I2616">
            <v>17249</v>
          </cell>
          <cell r="J2616">
            <v>17249</v>
          </cell>
          <cell r="K2616">
            <v>14834.14</v>
          </cell>
          <cell r="L2616">
            <v>22359.99</v>
          </cell>
          <cell r="M2616">
            <v>18199.990000000002</v>
          </cell>
          <cell r="O2616">
            <v>15651.991400000001</v>
          </cell>
          <cell r="P2616">
            <v>24595.989000000005</v>
          </cell>
          <cell r="Q2616">
            <v>20018.999000000003</v>
          </cell>
          <cell r="S2616">
            <v>17217.190540000003</v>
          </cell>
          <cell r="T2616">
            <v>24595.989000000005</v>
          </cell>
          <cell r="U2616">
            <v>20018.999000000003</v>
          </cell>
          <cell r="W2616">
            <v>17217.190540000003</v>
          </cell>
          <cell r="X2616">
            <v>24595.989000000005</v>
          </cell>
          <cell r="Y2616">
            <v>20018.999000000003</v>
          </cell>
          <cell r="AA2616">
            <v>17217.190540000003</v>
          </cell>
        </row>
        <row r="2617">
          <cell r="C2617" t="str">
            <v>JT9-690095</v>
          </cell>
          <cell r="D2617" t="str">
            <v>JTM-2 Mill With 3-Axis ACU-RITE 203 DRO (Knee) With X-Axis Powerfeed</v>
          </cell>
          <cell r="E2617" t="str">
            <v>Chip Making</v>
          </cell>
          <cell r="F2617" t="str">
            <v>TW</v>
          </cell>
          <cell r="G2617" t="str">
            <v>8465.95.0055</v>
          </cell>
          <cell r="H2617">
            <v>19785.71</v>
          </cell>
          <cell r="I2617">
            <v>15999</v>
          </cell>
          <cell r="J2617">
            <v>15999</v>
          </cell>
          <cell r="K2617">
            <v>13850</v>
          </cell>
          <cell r="L2617">
            <v>20885.690000000002</v>
          </cell>
          <cell r="M2617">
            <v>16999.990000000002</v>
          </cell>
          <cell r="O2617">
            <v>14619.991400000001</v>
          </cell>
          <cell r="P2617">
            <v>22974.259000000005</v>
          </cell>
          <cell r="Q2617">
            <v>18698.999000000003</v>
          </cell>
          <cell r="S2617">
            <v>16081.990540000003</v>
          </cell>
          <cell r="T2617">
            <v>22974.259000000005</v>
          </cell>
          <cell r="U2617">
            <v>18698.999000000003</v>
          </cell>
          <cell r="W2617">
            <v>16081.990540000003</v>
          </cell>
          <cell r="X2617">
            <v>22974.259000000005</v>
          </cell>
          <cell r="Y2617">
            <v>18698.999000000003</v>
          </cell>
          <cell r="AA2617">
            <v>16081.990540000003</v>
          </cell>
        </row>
        <row r="2618">
          <cell r="C2618" t="str">
            <v>JET® JTM-2 MILLS WITH NEWALL NMS300 DRO</v>
          </cell>
        </row>
        <row r="2619">
          <cell r="C2619" t="str">
            <v>JT9-692193</v>
          </cell>
          <cell r="D2619" t="str">
            <v>JTM-2 Mill With Newall NMS300 DRO</v>
          </cell>
          <cell r="E2619" t="str">
            <v>Chip Making</v>
          </cell>
          <cell r="F2619" t="str">
            <v>TW</v>
          </cell>
          <cell r="G2619" t="str">
            <v>8459.69.0090</v>
          </cell>
          <cell r="H2619">
            <v>16580</v>
          </cell>
          <cell r="I2619">
            <v>13479</v>
          </cell>
          <cell r="J2619">
            <v>13479</v>
          </cell>
          <cell r="K2619">
            <v>11606</v>
          </cell>
          <cell r="L2619">
            <v>17507.09</v>
          </cell>
          <cell r="M2619">
            <v>14249.99</v>
          </cell>
          <cell r="O2619">
            <v>12254.991399999999</v>
          </cell>
          <cell r="P2619">
            <v>19257.799000000003</v>
          </cell>
          <cell r="Q2619">
            <v>15673.999000000002</v>
          </cell>
          <cell r="S2619">
            <v>13480.490540000001</v>
          </cell>
          <cell r="T2619">
            <v>19257.799000000003</v>
          </cell>
          <cell r="U2619">
            <v>15673.999000000002</v>
          </cell>
          <cell r="W2619">
            <v>13480.490540000001</v>
          </cell>
          <cell r="X2619">
            <v>19257.799000000003</v>
          </cell>
          <cell r="Y2619">
            <v>15673.999000000002</v>
          </cell>
          <cell r="AA2619">
            <v>13480.490540000001</v>
          </cell>
        </row>
        <row r="2620">
          <cell r="C2620" t="str">
            <v>JT9-692194</v>
          </cell>
          <cell r="D2620" t="str">
            <v>JTM-2 Mill With Newall NMS300 DRO With X-Axis Powerfeeds</v>
          </cell>
          <cell r="E2620" t="str">
            <v>Chip Making</v>
          </cell>
          <cell r="F2620" t="str">
            <v>TW</v>
          </cell>
          <cell r="G2620" t="str">
            <v>8459.69.0090</v>
          </cell>
          <cell r="H2620">
            <v>17597.14</v>
          </cell>
          <cell r="I2620">
            <v>14239</v>
          </cell>
          <cell r="J2620">
            <v>14239</v>
          </cell>
          <cell r="K2620">
            <v>12318</v>
          </cell>
          <cell r="L2620">
            <v>18551.390000000003</v>
          </cell>
          <cell r="M2620">
            <v>15099.99</v>
          </cell>
          <cell r="O2620">
            <v>12985.991399999999</v>
          </cell>
          <cell r="P2620">
            <v>20406.529000000006</v>
          </cell>
          <cell r="Q2620">
            <v>16608.999</v>
          </cell>
          <cell r="S2620">
            <v>14284.590539999999</v>
          </cell>
          <cell r="T2620">
            <v>20406.529000000006</v>
          </cell>
          <cell r="U2620">
            <v>16608.999</v>
          </cell>
          <cell r="W2620">
            <v>14284.590539999999</v>
          </cell>
          <cell r="X2620">
            <v>20406.529000000006</v>
          </cell>
          <cell r="Y2620">
            <v>16608.999</v>
          </cell>
          <cell r="AA2620">
            <v>14284.590539999999</v>
          </cell>
        </row>
        <row r="2621">
          <cell r="C2621" t="str">
            <v>JT9-692195</v>
          </cell>
          <cell r="D2621" t="str">
            <v>JTM-2 Mill With Newall NMS300 DRO With X &amp; Y-Axis Powerfeeds</v>
          </cell>
          <cell r="E2621" t="str">
            <v>Chip Making</v>
          </cell>
          <cell r="F2621" t="str">
            <v>TW</v>
          </cell>
          <cell r="G2621" t="str">
            <v>8459.69.0090</v>
          </cell>
          <cell r="H2621">
            <v>18542.86</v>
          </cell>
          <cell r="I2621">
            <v>14999</v>
          </cell>
          <cell r="J2621">
            <v>14999</v>
          </cell>
          <cell r="K2621">
            <v>12980</v>
          </cell>
          <cell r="L2621">
            <v>19546.59</v>
          </cell>
          <cell r="M2621">
            <v>15909.99</v>
          </cell>
          <cell r="O2621">
            <v>13682.591399999999</v>
          </cell>
          <cell r="P2621">
            <v>21501.249000000003</v>
          </cell>
          <cell r="Q2621">
            <v>17499.999</v>
          </cell>
          <cell r="S2621">
            <v>15050.850540000001</v>
          </cell>
          <cell r="T2621">
            <v>21501.249000000003</v>
          </cell>
          <cell r="U2621">
            <v>17499.999</v>
          </cell>
          <cell r="W2621">
            <v>15050.850540000001</v>
          </cell>
          <cell r="X2621">
            <v>21501.249000000003</v>
          </cell>
          <cell r="Y2621">
            <v>17499.999</v>
          </cell>
          <cell r="AA2621">
            <v>15050.850540000001</v>
          </cell>
        </row>
        <row r="2622">
          <cell r="C2622" t="str">
            <v>JT9-692199</v>
          </cell>
          <cell r="D2622" t="str">
            <v>JTM-2 Mill With 3-Axis Newall NMS300 DRO (Quill) With X &amp; Y-Axis Powerfeeds</v>
          </cell>
          <cell r="E2622" t="str">
            <v>Chip Making</v>
          </cell>
          <cell r="F2622" t="str">
            <v>TW</v>
          </cell>
          <cell r="G2622" t="str">
            <v>8459.69.0090</v>
          </cell>
          <cell r="H2622">
            <v>19632.86</v>
          </cell>
          <cell r="I2622">
            <v>15899</v>
          </cell>
          <cell r="J2622">
            <v>15899</v>
          </cell>
          <cell r="K2622">
            <v>13743</v>
          </cell>
          <cell r="L2622">
            <v>20676.79</v>
          </cell>
          <cell r="M2622">
            <v>16829.990000000002</v>
          </cell>
          <cell r="O2622">
            <v>14473.791400000002</v>
          </cell>
          <cell r="P2622">
            <v>22744.469000000005</v>
          </cell>
          <cell r="Q2622">
            <v>18511.999000000003</v>
          </cell>
          <cell r="S2622">
            <v>15921.170540000003</v>
          </cell>
          <cell r="T2622">
            <v>22744.469000000005</v>
          </cell>
          <cell r="U2622">
            <v>18511.999000000003</v>
          </cell>
          <cell r="W2622">
            <v>15921.170540000003</v>
          </cell>
          <cell r="X2622">
            <v>22744.469000000005</v>
          </cell>
          <cell r="Y2622">
            <v>18511.999000000003</v>
          </cell>
          <cell r="AA2622">
            <v>15921.170540000003</v>
          </cell>
        </row>
        <row r="2623">
          <cell r="C2623" t="str">
            <v>JET® JTM-2 MILLS WITH NEWALL DP700 DRO</v>
          </cell>
        </row>
        <row r="2624">
          <cell r="C2624" t="str">
            <v>JT9-691193</v>
          </cell>
          <cell r="D2624" t="str">
            <v>JTM-2 Mill With Newall NMS800 DRO</v>
          </cell>
          <cell r="E2624" t="str">
            <v>Chip Making</v>
          </cell>
          <cell r="F2624" t="str">
            <v>TW</v>
          </cell>
          <cell r="G2624" t="str">
            <v>8465.95.0055</v>
          </cell>
          <cell r="H2624">
            <v>17997.14</v>
          </cell>
          <cell r="I2624">
            <v>14759</v>
          </cell>
          <cell r="J2624">
            <v>14759</v>
          </cell>
          <cell r="K2624">
            <v>12598</v>
          </cell>
          <cell r="L2624">
            <v>19042.79</v>
          </cell>
          <cell r="M2624">
            <v>15499.99</v>
          </cell>
          <cell r="O2624">
            <v>13329.991399999999</v>
          </cell>
          <cell r="P2624">
            <v>20947.069000000003</v>
          </cell>
          <cell r="Q2624">
            <v>17048.999</v>
          </cell>
          <cell r="S2624">
            <v>14662.990540000001</v>
          </cell>
          <cell r="T2624">
            <v>20947.069000000003</v>
          </cell>
          <cell r="U2624">
            <v>17048.999</v>
          </cell>
          <cell r="W2624">
            <v>14662.990540000001</v>
          </cell>
          <cell r="X2624">
            <v>20947.069000000003</v>
          </cell>
          <cell r="Y2624">
            <v>17048.999</v>
          </cell>
          <cell r="AA2624">
            <v>14662.990540000001</v>
          </cell>
        </row>
        <row r="2625">
          <cell r="C2625" t="str">
            <v>JT9-691194</v>
          </cell>
          <cell r="D2625" t="str">
            <v>JTM-2 Mill With Newall NMS800 DRO With X-Axis Powerfeed</v>
          </cell>
          <cell r="E2625" t="str">
            <v>Chip Making</v>
          </cell>
          <cell r="F2625" t="str">
            <v>TW</v>
          </cell>
          <cell r="G2625" t="str">
            <v>8465.95.0055</v>
          </cell>
          <cell r="H2625">
            <v>19542.86</v>
          </cell>
          <cell r="I2625">
            <v>15739</v>
          </cell>
          <cell r="J2625">
            <v>15739</v>
          </cell>
          <cell r="K2625">
            <v>13680</v>
          </cell>
          <cell r="L2625">
            <v>20639.990000000002</v>
          </cell>
          <cell r="M2625">
            <v>16799.990000000002</v>
          </cell>
          <cell r="O2625">
            <v>14447.991400000001</v>
          </cell>
          <cell r="P2625">
            <v>22703.989000000005</v>
          </cell>
          <cell r="Q2625">
            <v>18478.999000000003</v>
          </cell>
          <cell r="S2625">
            <v>15892.790540000002</v>
          </cell>
          <cell r="T2625">
            <v>22703.989000000005</v>
          </cell>
          <cell r="U2625">
            <v>18478.999000000003</v>
          </cell>
          <cell r="W2625">
            <v>15892.790540000002</v>
          </cell>
          <cell r="X2625">
            <v>22703.989000000005</v>
          </cell>
          <cell r="Y2625">
            <v>18478.999000000003</v>
          </cell>
          <cell r="AA2625">
            <v>15892.790540000002</v>
          </cell>
        </row>
        <row r="2626">
          <cell r="C2626" t="str">
            <v>JT9-691195</v>
          </cell>
          <cell r="D2626" t="str">
            <v>JTM-2 Mill With Newall NMS800 DRO With X and Y-Axis Powerfeeds</v>
          </cell>
          <cell r="E2626" t="str">
            <v>Chip Making</v>
          </cell>
          <cell r="F2626" t="str">
            <v>TW</v>
          </cell>
          <cell r="G2626" t="str">
            <v>8465.95.0055</v>
          </cell>
          <cell r="H2626">
            <v>20724.29</v>
          </cell>
          <cell r="I2626">
            <v>16729</v>
          </cell>
          <cell r="J2626">
            <v>16729</v>
          </cell>
          <cell r="K2626">
            <v>14507</v>
          </cell>
          <cell r="L2626">
            <v>21868.59</v>
          </cell>
          <cell r="M2626">
            <v>17799.990000000002</v>
          </cell>
          <cell r="O2626">
            <v>15307.991400000001</v>
          </cell>
          <cell r="P2626">
            <v>24055.449000000001</v>
          </cell>
          <cell r="Q2626">
            <v>19578.999000000003</v>
          </cell>
          <cell r="S2626">
            <v>16838.790540000002</v>
          </cell>
          <cell r="T2626">
            <v>24055.449000000001</v>
          </cell>
          <cell r="U2626">
            <v>19578.999000000003</v>
          </cell>
          <cell r="W2626">
            <v>16838.790540000002</v>
          </cell>
          <cell r="X2626">
            <v>24055.449000000001</v>
          </cell>
          <cell r="Y2626">
            <v>19578.999000000003</v>
          </cell>
          <cell r="AA2626">
            <v>16838.790540000002</v>
          </cell>
        </row>
        <row r="2627">
          <cell r="C2627" t="str">
            <v>JT9-691197</v>
          </cell>
          <cell r="D2627" t="str">
            <v>JTM-2 Mill With 3-Axis Newall NMS800 DRO (Quill)</v>
          </cell>
          <cell r="E2627" t="str">
            <v>Chip Making</v>
          </cell>
          <cell r="F2627" t="str">
            <v>TW</v>
          </cell>
          <cell r="G2627" t="str">
            <v>8465.95.0055</v>
          </cell>
          <cell r="H2627">
            <v>19270</v>
          </cell>
          <cell r="I2627">
            <v>15619</v>
          </cell>
          <cell r="J2627">
            <v>15619</v>
          </cell>
          <cell r="K2627">
            <v>13489</v>
          </cell>
          <cell r="L2627">
            <v>20394.29</v>
          </cell>
          <cell r="M2627">
            <v>16599.990000000002</v>
          </cell>
          <cell r="O2627">
            <v>14275.991400000001</v>
          </cell>
          <cell r="P2627">
            <v>22433.719000000001</v>
          </cell>
          <cell r="Q2627">
            <v>18258.999000000003</v>
          </cell>
          <cell r="S2627">
            <v>15703.590540000003</v>
          </cell>
          <cell r="T2627">
            <v>22433.719000000001</v>
          </cell>
          <cell r="U2627">
            <v>18258.999000000003</v>
          </cell>
          <cell r="W2627">
            <v>15703.590540000003</v>
          </cell>
          <cell r="X2627">
            <v>22433.719000000001</v>
          </cell>
          <cell r="Y2627">
            <v>18258.999000000003</v>
          </cell>
          <cell r="AA2627">
            <v>15703.590540000003</v>
          </cell>
        </row>
        <row r="2628">
          <cell r="C2628" t="str">
            <v>JT9-691198</v>
          </cell>
          <cell r="D2628" t="str">
            <v>JTM-2 Mill With 3-Axis Newall NMS800 DRO(Quill) With X-Axis Powerfeed</v>
          </cell>
          <cell r="E2628" t="str">
            <v>Chip Making</v>
          </cell>
          <cell r="F2628" t="str">
            <v>TW</v>
          </cell>
          <cell r="G2628" t="str">
            <v>8465.95.0055</v>
          </cell>
          <cell r="H2628">
            <v>20451.43</v>
          </cell>
          <cell r="I2628">
            <v>16549</v>
          </cell>
          <cell r="J2628">
            <v>16549</v>
          </cell>
          <cell r="K2628">
            <v>14316</v>
          </cell>
          <cell r="L2628">
            <v>21622.79</v>
          </cell>
          <cell r="M2628">
            <v>17599.990000000002</v>
          </cell>
          <cell r="O2628">
            <v>15135.991400000001</v>
          </cell>
          <cell r="P2628">
            <v>23785.069000000003</v>
          </cell>
          <cell r="Q2628">
            <v>19358.999000000003</v>
          </cell>
          <cell r="S2628">
            <v>16649.590540000001</v>
          </cell>
          <cell r="T2628">
            <v>23785.069000000003</v>
          </cell>
          <cell r="U2628">
            <v>19358.999000000003</v>
          </cell>
          <cell r="W2628">
            <v>16649.590540000001</v>
          </cell>
          <cell r="X2628">
            <v>23785.069000000003</v>
          </cell>
          <cell r="Y2628">
            <v>19358.999000000003</v>
          </cell>
          <cell r="AA2628">
            <v>16649.590540000001</v>
          </cell>
        </row>
        <row r="2629">
          <cell r="C2629" t="str">
            <v>JT9-691199</v>
          </cell>
          <cell r="D2629" t="str">
            <v>JTM-2 Mill With 3-Axis Newall NMS800 DRO (Quill) With X and Y-Axis Powerfeeds</v>
          </cell>
          <cell r="E2629" t="str">
            <v>Chip Making</v>
          </cell>
          <cell r="F2629" t="str">
            <v>TW</v>
          </cell>
          <cell r="G2629" t="str">
            <v>8465.95.0055</v>
          </cell>
          <cell r="H2629">
            <v>21880.46</v>
          </cell>
          <cell r="I2629">
            <v>17799</v>
          </cell>
          <cell r="J2629">
            <v>17799</v>
          </cell>
          <cell r="K2629">
            <v>15307.14</v>
          </cell>
          <cell r="L2629">
            <v>23011.09</v>
          </cell>
          <cell r="M2629">
            <v>18729.990000000002</v>
          </cell>
          <cell r="O2629">
            <v>16107.791400000002</v>
          </cell>
          <cell r="P2629">
            <v>25312.199000000001</v>
          </cell>
          <cell r="Q2629">
            <v>20601.999000000003</v>
          </cell>
          <cell r="S2629">
            <v>17718.570540000004</v>
          </cell>
          <cell r="T2629">
            <v>25312.199000000001</v>
          </cell>
          <cell r="U2629">
            <v>20601.999000000003</v>
          </cell>
          <cell r="W2629">
            <v>17718.570540000004</v>
          </cell>
          <cell r="X2629">
            <v>25312.199000000001</v>
          </cell>
          <cell r="Y2629">
            <v>20601.999000000003</v>
          </cell>
          <cell r="AA2629">
            <v>17718.570540000004</v>
          </cell>
        </row>
        <row r="2630">
          <cell r="C2630" t="str">
            <v>JT9-691182</v>
          </cell>
          <cell r="D2630" t="str">
            <v>JTM-2 Mill With 3-Axis Newall NMS800 DRO (Knee)</v>
          </cell>
          <cell r="E2630" t="str">
            <v>Chip Making</v>
          </cell>
          <cell r="F2630" t="str">
            <v>TW</v>
          </cell>
          <cell r="G2630" t="str">
            <v>8459.69.0090</v>
          </cell>
          <cell r="H2630">
            <v>19270</v>
          </cell>
          <cell r="I2630">
            <v>15599</v>
          </cell>
          <cell r="J2630">
            <v>15599</v>
          </cell>
          <cell r="K2630">
            <v>13489</v>
          </cell>
          <cell r="L2630">
            <v>20394.29</v>
          </cell>
          <cell r="M2630">
            <v>16599.990000000002</v>
          </cell>
          <cell r="O2630">
            <v>14275.991400000001</v>
          </cell>
          <cell r="P2630">
            <v>22433.719000000001</v>
          </cell>
          <cell r="Q2630">
            <v>18258.999000000003</v>
          </cell>
          <cell r="S2630">
            <v>15703.590540000003</v>
          </cell>
          <cell r="T2630">
            <v>22433.719000000001</v>
          </cell>
          <cell r="U2630">
            <v>18258.999000000003</v>
          </cell>
          <cell r="W2630">
            <v>15703.590540000003</v>
          </cell>
          <cell r="X2630">
            <v>22433.719000000001</v>
          </cell>
          <cell r="Y2630">
            <v>18258.999000000003</v>
          </cell>
          <cell r="AA2630">
            <v>15703.590540000003</v>
          </cell>
        </row>
        <row r="2631">
          <cell r="C2631" t="str">
            <v>JET® JVM-836-1 8 x 36 VERTICAL MILLING MACHINES</v>
          </cell>
        </row>
        <row r="2632">
          <cell r="C2632" t="str">
            <v>JT9-690036</v>
          </cell>
          <cell r="D2632" t="str">
            <v>JVM-836-1 Step Pulley Milling Machine 115V 1Ph</v>
          </cell>
          <cell r="E2632" t="str">
            <v>Chip Making</v>
          </cell>
          <cell r="F2632" t="str">
            <v>CN</v>
          </cell>
          <cell r="G2632" t="str">
            <v>8459.39.0020</v>
          </cell>
          <cell r="H2632">
            <v>11514.29</v>
          </cell>
          <cell r="I2632">
            <v>9299</v>
          </cell>
          <cell r="J2632">
            <v>9299</v>
          </cell>
          <cell r="K2632">
            <v>8060</v>
          </cell>
          <cell r="L2632">
            <v>12899.99</v>
          </cell>
          <cell r="M2632">
            <v>10499.99</v>
          </cell>
          <cell r="O2632">
            <v>9029.991399999999</v>
          </cell>
          <cell r="P2632">
            <v>14189.989000000001</v>
          </cell>
          <cell r="Q2632">
            <v>11548.999000000002</v>
          </cell>
          <cell r="S2632">
            <v>9932.9905399999989</v>
          </cell>
          <cell r="T2632">
            <v>14189.989000000001</v>
          </cell>
          <cell r="U2632">
            <v>11548.999000000002</v>
          </cell>
          <cell r="W2632">
            <v>9932.9905399999989</v>
          </cell>
          <cell r="X2632">
            <v>14189.989000000001</v>
          </cell>
          <cell r="Y2632">
            <v>11548.999000000002</v>
          </cell>
          <cell r="AA2632">
            <v>9932.9905399999989</v>
          </cell>
        </row>
        <row r="2633">
          <cell r="C2633" t="str">
            <v>JET® JVM-836-1 MILL PACKAGES</v>
          </cell>
        </row>
        <row r="2634">
          <cell r="C2634" t="str">
            <v>JT9-690156</v>
          </cell>
          <cell r="D2634" t="str">
            <v>JVM-836-1 Mill With X-Axis Powerfeed</v>
          </cell>
          <cell r="E2634" t="str">
            <v>Chip Making</v>
          </cell>
          <cell r="F2634" t="str">
            <v>CN</v>
          </cell>
          <cell r="G2634" t="str">
            <v>8465.95.0055</v>
          </cell>
          <cell r="H2634">
            <v>12807.14</v>
          </cell>
          <cell r="I2634">
            <v>10479</v>
          </cell>
          <cell r="J2634">
            <v>10479</v>
          </cell>
          <cell r="K2634">
            <v>8965</v>
          </cell>
          <cell r="L2634">
            <v>14619.99</v>
          </cell>
          <cell r="M2634">
            <v>11899.99</v>
          </cell>
          <cell r="O2634">
            <v>10233.991399999999</v>
          </cell>
          <cell r="P2634">
            <v>16081.989000000001</v>
          </cell>
          <cell r="Q2634">
            <v>13088.999000000002</v>
          </cell>
          <cell r="S2634">
            <v>11257.39054</v>
          </cell>
          <cell r="T2634">
            <v>16081.989000000001</v>
          </cell>
          <cell r="U2634">
            <v>13088.999000000002</v>
          </cell>
          <cell r="W2634">
            <v>11257.39054</v>
          </cell>
          <cell r="X2634">
            <v>16081.989000000001</v>
          </cell>
          <cell r="Y2634">
            <v>13088.999000000002</v>
          </cell>
          <cell r="AA2634">
            <v>11257.39054</v>
          </cell>
        </row>
        <row r="2635">
          <cell r="C2635" t="str">
            <v>JT9-690211</v>
          </cell>
          <cell r="D2635" t="str">
            <v>JVM-836-1  with X &amp; Y Axis Powerfeeds</v>
          </cell>
          <cell r="E2635" t="str">
            <v>Chip Making</v>
          </cell>
          <cell r="F2635" t="str">
            <v>CN</v>
          </cell>
          <cell r="G2635" t="str">
            <v>8465.95.0055</v>
          </cell>
          <cell r="H2635">
            <v>13522.86</v>
          </cell>
          <cell r="I2635">
            <v>10999</v>
          </cell>
          <cell r="J2635">
            <v>10999</v>
          </cell>
          <cell r="K2635">
            <v>9466</v>
          </cell>
          <cell r="L2635">
            <v>15357.09</v>
          </cell>
          <cell r="M2635">
            <v>12499.99</v>
          </cell>
          <cell r="O2635">
            <v>10749.991399999999</v>
          </cell>
          <cell r="P2635">
            <v>16892.799000000003</v>
          </cell>
          <cell r="Q2635">
            <v>13748.999000000002</v>
          </cell>
          <cell r="S2635">
            <v>11824.990540000001</v>
          </cell>
          <cell r="T2635">
            <v>16892.799000000003</v>
          </cell>
          <cell r="U2635">
            <v>13748.999000000002</v>
          </cell>
          <cell r="W2635">
            <v>11824.990540000001</v>
          </cell>
          <cell r="X2635">
            <v>16892.799000000003</v>
          </cell>
          <cell r="Y2635">
            <v>13748.999000000002</v>
          </cell>
          <cell r="AA2635">
            <v>11824.990540000001</v>
          </cell>
        </row>
        <row r="2636">
          <cell r="C2636" t="str">
            <v>JET® JVM-836-1 MILLS WITH ACU-RITE DRO</v>
          </cell>
        </row>
        <row r="2637">
          <cell r="C2637" t="str">
            <v>JT9-690177</v>
          </cell>
          <cell r="D2637" t="str">
            <v>JVM-836-1 Mill With ACU-RITE 203 DRO</v>
          </cell>
          <cell r="E2637" t="str">
            <v>Chip Making</v>
          </cell>
          <cell r="F2637" t="str">
            <v>CN</v>
          </cell>
          <cell r="G2637" t="str">
            <v>8465.95.0055</v>
          </cell>
          <cell r="H2637">
            <v>15901.8</v>
          </cell>
          <cell r="I2637">
            <v>13149</v>
          </cell>
          <cell r="J2637">
            <v>13149</v>
          </cell>
          <cell r="K2637">
            <v>11308.14</v>
          </cell>
          <cell r="L2637">
            <v>18428.59</v>
          </cell>
          <cell r="M2637">
            <v>14999.99</v>
          </cell>
          <cell r="O2637">
            <v>12899.991399999999</v>
          </cell>
          <cell r="P2637">
            <v>20271.449000000001</v>
          </cell>
          <cell r="Q2637">
            <v>16498.999</v>
          </cell>
          <cell r="S2637">
            <v>14189.990540000001</v>
          </cell>
          <cell r="T2637">
            <v>20271.449000000001</v>
          </cell>
          <cell r="U2637">
            <v>16498.999</v>
          </cell>
          <cell r="W2637">
            <v>14189.990540000001</v>
          </cell>
          <cell r="X2637">
            <v>20271.449000000001</v>
          </cell>
          <cell r="Y2637">
            <v>16498.999</v>
          </cell>
          <cell r="AA2637">
            <v>14189.990540000001</v>
          </cell>
        </row>
        <row r="2638">
          <cell r="C2638" t="str">
            <v>JT9-690144</v>
          </cell>
          <cell r="D2638" t="str">
            <v>JVM-836-1 Mill With ACU-RITE 203 DRO With  X-Axis Powerfeed</v>
          </cell>
          <cell r="E2638" t="str">
            <v>Chip Making</v>
          </cell>
          <cell r="F2638" t="str">
            <v>CN</v>
          </cell>
          <cell r="G2638" t="str">
            <v>8465.95.0055</v>
          </cell>
          <cell r="H2638">
            <v>16678.57</v>
          </cell>
          <cell r="I2638">
            <v>13799</v>
          </cell>
          <cell r="J2638">
            <v>13799</v>
          </cell>
          <cell r="K2638">
            <v>11675</v>
          </cell>
          <cell r="L2638">
            <v>19165.690000000002</v>
          </cell>
          <cell r="M2638">
            <v>15599.99</v>
          </cell>
          <cell r="O2638">
            <v>13415.991399999999</v>
          </cell>
          <cell r="P2638">
            <v>21082.259000000005</v>
          </cell>
          <cell r="Q2638">
            <v>17158.999</v>
          </cell>
          <cell r="S2638">
            <v>14757.590539999999</v>
          </cell>
          <cell r="T2638">
            <v>21082.259000000005</v>
          </cell>
          <cell r="U2638">
            <v>17158.999</v>
          </cell>
          <cell r="W2638">
            <v>14757.590539999999</v>
          </cell>
          <cell r="X2638">
            <v>21082.259000000005</v>
          </cell>
          <cell r="Y2638">
            <v>17158.999</v>
          </cell>
          <cell r="AA2638">
            <v>14757.590539999999</v>
          </cell>
        </row>
        <row r="2639">
          <cell r="C2639" t="str">
            <v>JT9-690144-2</v>
          </cell>
          <cell r="D2639" t="str">
            <v>JVM-836-1 Mill With ACU-RITE 203 DRO With X-Axis  Powerfeed 230V</v>
          </cell>
          <cell r="E2639" t="str">
            <v>Chip Making</v>
          </cell>
          <cell r="F2639" t="str">
            <v>CN</v>
          </cell>
          <cell r="G2639" t="str">
            <v>8465.95.0055</v>
          </cell>
          <cell r="H2639">
            <v>28894.28</v>
          </cell>
          <cell r="I2639">
            <v>16799</v>
          </cell>
          <cell r="J2639">
            <v>16799</v>
          </cell>
          <cell r="K2639">
            <v>14447.14</v>
          </cell>
          <cell r="L2639">
            <v>22851.390000000003</v>
          </cell>
          <cell r="M2639">
            <v>18599.990000000002</v>
          </cell>
          <cell r="O2639">
            <v>15995.991400000001</v>
          </cell>
          <cell r="P2639">
            <v>25136.529000000006</v>
          </cell>
          <cell r="Q2639">
            <v>20458.999000000003</v>
          </cell>
          <cell r="S2639">
            <v>17595.590540000001</v>
          </cell>
          <cell r="T2639">
            <v>25136.529000000006</v>
          </cell>
          <cell r="U2639">
            <v>20458.999000000003</v>
          </cell>
          <cell r="W2639">
            <v>17595.590540000001</v>
          </cell>
          <cell r="X2639">
            <v>25136.529000000006</v>
          </cell>
          <cell r="Y2639">
            <v>20458.999000000003</v>
          </cell>
          <cell r="AA2639">
            <v>17595.590540000001</v>
          </cell>
        </row>
        <row r="2640">
          <cell r="C2640" t="str">
            <v>JT9-690162</v>
          </cell>
          <cell r="D2640" t="str">
            <v>JVM-836-1 Mill With ACU-RITE 203 DRO With X and Y-Axis Powerfeeds</v>
          </cell>
          <cell r="E2640" t="str">
            <v>Chip Making</v>
          </cell>
          <cell r="F2640" t="str">
            <v>CN</v>
          </cell>
          <cell r="G2640" t="str">
            <v>8465.95.0055</v>
          </cell>
          <cell r="H2640">
            <v>17897.14</v>
          </cell>
          <cell r="I2640">
            <v>14819</v>
          </cell>
          <cell r="J2640">
            <v>14819</v>
          </cell>
          <cell r="K2640">
            <v>12528</v>
          </cell>
          <cell r="L2640">
            <v>20639.990000000002</v>
          </cell>
          <cell r="M2640">
            <v>16799.990000000002</v>
          </cell>
          <cell r="O2640">
            <v>14447.991400000001</v>
          </cell>
          <cell r="P2640">
            <v>22703.989000000005</v>
          </cell>
          <cell r="Q2640">
            <v>18478.999000000003</v>
          </cell>
          <cell r="S2640">
            <v>15892.790540000002</v>
          </cell>
          <cell r="T2640">
            <v>22703.989000000005</v>
          </cell>
          <cell r="U2640">
            <v>18478.999000000003</v>
          </cell>
          <cell r="W2640">
            <v>15892.790540000002</v>
          </cell>
          <cell r="X2640">
            <v>22703.989000000005</v>
          </cell>
          <cell r="Y2640">
            <v>18478.999000000003</v>
          </cell>
          <cell r="AA2640">
            <v>15892.790540000002</v>
          </cell>
        </row>
        <row r="2641">
          <cell r="C2641" t="str">
            <v>JET® JVM-836-1 MILLS WITH NEWALL DRO</v>
          </cell>
        </row>
        <row r="2642">
          <cell r="C2642" t="str">
            <v>JT9-691173</v>
          </cell>
          <cell r="D2642" t="str">
            <v>JVM-836-1 Mill With Newall NMS800 DRO</v>
          </cell>
          <cell r="E2642" t="str">
            <v>Chip Making</v>
          </cell>
          <cell r="F2642" t="str">
            <v>CN</v>
          </cell>
          <cell r="G2642" t="str">
            <v>8465.95.0055</v>
          </cell>
          <cell r="H2642">
            <v>14954.29</v>
          </cell>
          <cell r="I2642">
            <v>12259</v>
          </cell>
          <cell r="J2642">
            <v>12259</v>
          </cell>
          <cell r="K2642">
            <v>10468</v>
          </cell>
          <cell r="L2642">
            <v>16954.29</v>
          </cell>
          <cell r="M2642">
            <v>13799.99</v>
          </cell>
          <cell r="O2642">
            <v>11867.991399999999</v>
          </cell>
          <cell r="P2642">
            <v>18649.719000000001</v>
          </cell>
          <cell r="Q2642">
            <v>15178.999000000002</v>
          </cell>
          <cell r="S2642">
            <v>13054.79054</v>
          </cell>
          <cell r="T2642">
            <v>18649.719000000001</v>
          </cell>
          <cell r="U2642">
            <v>15178.999000000002</v>
          </cell>
          <cell r="W2642">
            <v>13054.79054</v>
          </cell>
          <cell r="X2642">
            <v>18649.719000000001</v>
          </cell>
          <cell r="Y2642">
            <v>15178.999000000002</v>
          </cell>
          <cell r="AA2642">
            <v>13054.79054</v>
          </cell>
        </row>
        <row r="2643">
          <cell r="C2643" t="str">
            <v>JT9-691174</v>
          </cell>
          <cell r="D2643" t="str">
            <v>JVM-836-1 Mill With Newall NMS800 DRO With X-Axis Powerfeed</v>
          </cell>
          <cell r="E2643" t="str">
            <v>Chip Making</v>
          </cell>
          <cell r="F2643" t="str">
            <v>CN</v>
          </cell>
          <cell r="G2643" t="str">
            <v>8465.95.0055</v>
          </cell>
          <cell r="H2643">
            <v>16147.14</v>
          </cell>
          <cell r="I2643">
            <v>13269</v>
          </cell>
          <cell r="J2643">
            <v>13269</v>
          </cell>
          <cell r="K2643">
            <v>11303</v>
          </cell>
          <cell r="L2643">
            <v>18428.59</v>
          </cell>
          <cell r="M2643">
            <v>14999.99</v>
          </cell>
          <cell r="O2643">
            <v>12899.991399999999</v>
          </cell>
          <cell r="P2643">
            <v>20271.449000000001</v>
          </cell>
          <cell r="Q2643">
            <v>16498.999</v>
          </cell>
          <cell r="S2643">
            <v>14189.990540000001</v>
          </cell>
          <cell r="T2643">
            <v>20271.449000000001</v>
          </cell>
          <cell r="U2643">
            <v>16498.999</v>
          </cell>
          <cell r="W2643">
            <v>14189.990540000001</v>
          </cell>
          <cell r="X2643">
            <v>20271.449000000001</v>
          </cell>
          <cell r="Y2643">
            <v>16498.999</v>
          </cell>
          <cell r="AA2643">
            <v>14189.990540000001</v>
          </cell>
        </row>
        <row r="2644">
          <cell r="C2644" t="str">
            <v>JT9-691175</v>
          </cell>
          <cell r="D2644" t="str">
            <v>JVM-836-1 Mill With Newall NMS800 DRO With X and Y-Axis Powerfeed</v>
          </cell>
          <cell r="E2644" t="str">
            <v>Chip Making</v>
          </cell>
          <cell r="F2644" t="str">
            <v>CN</v>
          </cell>
          <cell r="G2644" t="str">
            <v>8465.95.0055</v>
          </cell>
          <cell r="H2644">
            <v>17340</v>
          </cell>
          <cell r="I2644">
            <v>14259</v>
          </cell>
          <cell r="J2644">
            <v>14259</v>
          </cell>
          <cell r="K2644">
            <v>12138</v>
          </cell>
          <cell r="L2644">
            <v>19779.990000000002</v>
          </cell>
          <cell r="M2644">
            <v>16099.99</v>
          </cell>
          <cell r="O2644">
            <v>13845.991399999999</v>
          </cell>
          <cell r="P2644">
            <v>21757.989000000005</v>
          </cell>
          <cell r="Q2644">
            <v>17708.999</v>
          </cell>
          <cell r="S2644">
            <v>15230.590539999999</v>
          </cell>
          <cell r="T2644">
            <v>21757.989000000005</v>
          </cell>
          <cell r="U2644">
            <v>17708.999</v>
          </cell>
          <cell r="W2644">
            <v>15230.590539999999</v>
          </cell>
          <cell r="X2644">
            <v>21757.989000000005</v>
          </cell>
          <cell r="Y2644">
            <v>17708.999</v>
          </cell>
          <cell r="AA2644">
            <v>15230.590539999999</v>
          </cell>
        </row>
        <row r="2645">
          <cell r="C2645" t="str">
            <v>JT9-691176</v>
          </cell>
          <cell r="D2645" t="str">
            <v>JVM-836-1 Mill With 3-Axis Newall NMS800 DRO (Quill)</v>
          </cell>
          <cell r="E2645" t="str">
            <v>Chip Making</v>
          </cell>
          <cell r="F2645" t="str">
            <v>CN</v>
          </cell>
          <cell r="G2645" t="str">
            <v>8465.95.0055</v>
          </cell>
          <cell r="H2645">
            <v>16227.14</v>
          </cell>
          <cell r="I2645">
            <v>13259</v>
          </cell>
          <cell r="J2645">
            <v>13259</v>
          </cell>
          <cell r="K2645">
            <v>11359</v>
          </cell>
          <cell r="L2645">
            <v>18551.390000000003</v>
          </cell>
          <cell r="M2645">
            <v>15099.99</v>
          </cell>
          <cell r="O2645">
            <v>12985.991399999999</v>
          </cell>
          <cell r="P2645">
            <v>20406.529000000006</v>
          </cell>
          <cell r="Q2645">
            <v>16608.999</v>
          </cell>
          <cell r="S2645">
            <v>14284.590539999999</v>
          </cell>
          <cell r="T2645">
            <v>20406.529000000006</v>
          </cell>
          <cell r="U2645">
            <v>16608.999</v>
          </cell>
          <cell r="W2645">
            <v>14284.590539999999</v>
          </cell>
          <cell r="X2645">
            <v>20406.529000000006</v>
          </cell>
          <cell r="Y2645">
            <v>16608.999</v>
          </cell>
          <cell r="AA2645">
            <v>14284.590539999999</v>
          </cell>
        </row>
        <row r="2646">
          <cell r="C2646" t="str">
            <v>JT9-691177</v>
          </cell>
          <cell r="D2646" t="str">
            <v>JVM-836-1 Mill With 3-Axis Newall NMS800 DRO (Quill) and X-Axis Powerfeed</v>
          </cell>
          <cell r="E2646" t="str">
            <v>Chip Making</v>
          </cell>
          <cell r="F2646" t="str">
            <v>CN</v>
          </cell>
          <cell r="G2646" t="str">
            <v>8465.95.0055</v>
          </cell>
          <cell r="H2646">
            <v>17340</v>
          </cell>
          <cell r="I2646">
            <v>14159</v>
          </cell>
          <cell r="J2646">
            <v>14159</v>
          </cell>
          <cell r="K2646">
            <v>12138</v>
          </cell>
          <cell r="L2646">
            <v>19657.09</v>
          </cell>
          <cell r="M2646">
            <v>15999.99</v>
          </cell>
          <cell r="O2646">
            <v>13759.991399999999</v>
          </cell>
          <cell r="P2646">
            <v>21622.799000000003</v>
          </cell>
          <cell r="Q2646">
            <v>17598.999</v>
          </cell>
          <cell r="S2646">
            <v>15135.990540000001</v>
          </cell>
          <cell r="T2646">
            <v>21622.799000000003</v>
          </cell>
          <cell r="U2646">
            <v>17598.999</v>
          </cell>
          <cell r="W2646">
            <v>15135.990540000001</v>
          </cell>
          <cell r="X2646">
            <v>21622.799000000003</v>
          </cell>
          <cell r="Y2646">
            <v>17598.999</v>
          </cell>
          <cell r="AA2646">
            <v>15135.990540000001</v>
          </cell>
        </row>
        <row r="2647">
          <cell r="C2647" t="str">
            <v>JT9-691178</v>
          </cell>
          <cell r="D2647" t="str">
            <v>JVM-836-1 Mill With 3-Axis Newall NMS800 DRO (Quill) and X and Y-Axis Powerfeeds</v>
          </cell>
          <cell r="E2647" t="str">
            <v>Chip Making</v>
          </cell>
          <cell r="F2647" t="str">
            <v>CN</v>
          </cell>
          <cell r="G2647" t="str">
            <v>8465.95.0055</v>
          </cell>
          <cell r="H2647">
            <v>18324.29</v>
          </cell>
          <cell r="I2647">
            <v>14999</v>
          </cell>
          <cell r="J2647">
            <v>14999</v>
          </cell>
          <cell r="K2647">
            <v>12827</v>
          </cell>
          <cell r="L2647">
            <v>20885.690000000002</v>
          </cell>
          <cell r="M2647">
            <v>16999.990000000002</v>
          </cell>
          <cell r="O2647">
            <v>14619.991400000001</v>
          </cell>
          <cell r="P2647">
            <v>22974.259000000005</v>
          </cell>
          <cell r="Q2647">
            <v>18698.999000000003</v>
          </cell>
          <cell r="S2647">
            <v>16081.990540000003</v>
          </cell>
          <cell r="T2647">
            <v>22974.259000000005</v>
          </cell>
          <cell r="U2647">
            <v>18698.999000000003</v>
          </cell>
          <cell r="W2647">
            <v>16081.990540000003</v>
          </cell>
          <cell r="X2647">
            <v>22974.259000000005</v>
          </cell>
          <cell r="Y2647">
            <v>18698.999000000003</v>
          </cell>
          <cell r="AA2647">
            <v>16081.990540000003</v>
          </cell>
        </row>
        <row r="2648">
          <cell r="C2648" t="str">
            <v>JT9-691228</v>
          </cell>
          <cell r="D2648" t="str">
            <v>JVM-836-1 Mill With 3-Axis Newall NMS800 DRO (Knee)</v>
          </cell>
          <cell r="E2648" t="str">
            <v>Chip Making</v>
          </cell>
          <cell r="F2648" t="str">
            <v>CN</v>
          </cell>
          <cell r="G2648" t="str">
            <v>8465.95.0055</v>
          </cell>
          <cell r="H2648">
            <v>16227.14</v>
          </cell>
          <cell r="I2648">
            <v>13259</v>
          </cell>
          <cell r="J2648">
            <v>13259</v>
          </cell>
          <cell r="K2648">
            <v>11359</v>
          </cell>
          <cell r="L2648">
            <v>18182.79</v>
          </cell>
          <cell r="M2648">
            <v>14799.99</v>
          </cell>
          <cell r="O2648">
            <v>12727.991399999999</v>
          </cell>
          <cell r="P2648">
            <v>20001.069000000003</v>
          </cell>
          <cell r="Q2648">
            <v>16278.999000000002</v>
          </cell>
          <cell r="S2648">
            <v>14000.79054</v>
          </cell>
          <cell r="T2648">
            <v>20001.069000000003</v>
          </cell>
          <cell r="U2648">
            <v>16278.999000000002</v>
          </cell>
          <cell r="W2648">
            <v>14000.79054</v>
          </cell>
          <cell r="X2648">
            <v>20001.069000000003</v>
          </cell>
          <cell r="Y2648">
            <v>16278.999000000002</v>
          </cell>
          <cell r="AA2648">
            <v>14000.79054</v>
          </cell>
        </row>
        <row r="2649">
          <cell r="C2649" t="str">
            <v>JET® JVM-836-3 8 x 36 VERTICAL MILLING MACHINES</v>
          </cell>
        </row>
        <row r="2650">
          <cell r="C2650" t="str">
            <v>JT9-690038</v>
          </cell>
          <cell r="D2650" t="str">
            <v>JVM-836-3 Step Pulley Milling Machine 230V 3Ph</v>
          </cell>
          <cell r="E2650" t="str">
            <v>Chip Making</v>
          </cell>
          <cell r="F2650" t="str">
            <v>CN</v>
          </cell>
          <cell r="G2650" t="str">
            <v>8459.39.0020</v>
          </cell>
          <cell r="H2650">
            <v>11514.29</v>
          </cell>
          <cell r="I2650">
            <v>9299</v>
          </cell>
          <cell r="J2650">
            <v>9299</v>
          </cell>
          <cell r="K2650">
            <v>8060</v>
          </cell>
          <cell r="L2650">
            <v>12899.99</v>
          </cell>
          <cell r="M2650">
            <v>10499.99</v>
          </cell>
          <cell r="O2650">
            <v>9029.991399999999</v>
          </cell>
          <cell r="P2650">
            <v>14189.989000000001</v>
          </cell>
          <cell r="Q2650">
            <v>11548.999000000002</v>
          </cell>
          <cell r="S2650">
            <v>9932.9905399999989</v>
          </cell>
          <cell r="T2650">
            <v>14189.989000000001</v>
          </cell>
          <cell r="U2650">
            <v>11548.999000000002</v>
          </cell>
          <cell r="W2650">
            <v>9932.9905399999989</v>
          </cell>
          <cell r="X2650">
            <v>14189.989000000001</v>
          </cell>
          <cell r="Y2650">
            <v>11548.999000000002</v>
          </cell>
          <cell r="AA2650">
            <v>9932.9905399999989</v>
          </cell>
        </row>
        <row r="2651">
          <cell r="C2651" t="str">
            <v>JET® JVM-836-3 MILL PACKAGES</v>
          </cell>
        </row>
        <row r="2652">
          <cell r="C2652" t="str">
            <v>JT9-690174</v>
          </cell>
          <cell r="D2652" t="str">
            <v>JVM-836-3 Mill With X-Axis Powerfeed</v>
          </cell>
          <cell r="E2652" t="str">
            <v>Chip Making</v>
          </cell>
          <cell r="F2652" t="str">
            <v>CN</v>
          </cell>
          <cell r="G2652" t="str">
            <v>8465.95.0055</v>
          </cell>
          <cell r="H2652">
            <v>12678.57</v>
          </cell>
          <cell r="I2652">
            <v>10479</v>
          </cell>
          <cell r="J2652">
            <v>10479</v>
          </cell>
          <cell r="K2652">
            <v>8875</v>
          </cell>
          <cell r="L2652">
            <v>14374.289999999999</v>
          </cell>
          <cell r="M2652">
            <v>11699.99</v>
          </cell>
          <cell r="O2652">
            <v>10061.991399999999</v>
          </cell>
          <cell r="P2652">
            <v>15811.719000000001</v>
          </cell>
          <cell r="Q2652">
            <v>12868.999000000002</v>
          </cell>
          <cell r="S2652">
            <v>11068.19054</v>
          </cell>
          <cell r="T2652">
            <v>15811.719000000001</v>
          </cell>
          <cell r="U2652">
            <v>12868.999000000002</v>
          </cell>
          <cell r="W2652">
            <v>11068.19054</v>
          </cell>
          <cell r="X2652">
            <v>15811.719000000001</v>
          </cell>
          <cell r="Y2652">
            <v>12868.999000000002</v>
          </cell>
          <cell r="AA2652">
            <v>11068.19054</v>
          </cell>
        </row>
        <row r="2653">
          <cell r="C2653" t="str">
            <v>JT9-690175</v>
          </cell>
          <cell r="D2653" t="str">
            <v>JVM-836-3 Mill With X and Y-Axis Powerfeeds</v>
          </cell>
          <cell r="E2653" t="str">
            <v>Chip Making</v>
          </cell>
          <cell r="F2653" t="str">
            <v>CN</v>
          </cell>
          <cell r="G2653" t="str">
            <v>8465.95.0055</v>
          </cell>
          <cell r="H2653">
            <v>13522.86</v>
          </cell>
          <cell r="I2653">
            <v>10999</v>
          </cell>
          <cell r="J2653">
            <v>10999</v>
          </cell>
          <cell r="K2653">
            <v>9466</v>
          </cell>
          <cell r="L2653">
            <v>15148.289999999999</v>
          </cell>
          <cell r="M2653">
            <v>12329.99</v>
          </cell>
          <cell r="O2653">
            <v>10603.7914</v>
          </cell>
          <cell r="P2653">
            <v>16663.118999999999</v>
          </cell>
          <cell r="Q2653">
            <v>13561.999000000002</v>
          </cell>
          <cell r="S2653">
            <v>11664.170540000001</v>
          </cell>
          <cell r="T2653">
            <v>16663.118999999999</v>
          </cell>
          <cell r="U2653">
            <v>13561.999000000002</v>
          </cell>
          <cell r="W2653">
            <v>11664.170540000001</v>
          </cell>
          <cell r="X2653">
            <v>16663.118999999999</v>
          </cell>
          <cell r="Y2653">
            <v>13561.999000000002</v>
          </cell>
          <cell r="AA2653">
            <v>11664.170540000001</v>
          </cell>
        </row>
        <row r="2654">
          <cell r="C2654" t="str">
            <v>JET® JVM-836-3 MILLS WITH ACU-RITE DRO</v>
          </cell>
        </row>
        <row r="2655">
          <cell r="C2655" t="str">
            <v>JT9-690190</v>
          </cell>
          <cell r="D2655" t="str">
            <v>JVM-836-3 Mill With ACU-RITE 203 DRO</v>
          </cell>
          <cell r="E2655" t="str">
            <v>Chip Making</v>
          </cell>
          <cell r="F2655" t="str">
            <v>CN</v>
          </cell>
          <cell r="G2655" t="str">
            <v>8465.95.0055</v>
          </cell>
          <cell r="H2655">
            <v>15590</v>
          </cell>
          <cell r="I2655">
            <v>12929</v>
          </cell>
          <cell r="J2655">
            <v>12929</v>
          </cell>
          <cell r="K2655">
            <v>10913</v>
          </cell>
          <cell r="L2655">
            <v>17691.390000000003</v>
          </cell>
          <cell r="M2655">
            <v>14399.99</v>
          </cell>
          <cell r="O2655">
            <v>12383.991399999999</v>
          </cell>
          <cell r="P2655">
            <v>19460.529000000006</v>
          </cell>
          <cell r="Q2655">
            <v>15838.999000000002</v>
          </cell>
          <cell r="S2655">
            <v>13622.39054</v>
          </cell>
          <cell r="T2655">
            <v>19460.529000000006</v>
          </cell>
          <cell r="U2655">
            <v>15838.999000000002</v>
          </cell>
          <cell r="W2655">
            <v>13622.39054</v>
          </cell>
          <cell r="X2655">
            <v>19460.529000000006</v>
          </cell>
          <cell r="Y2655">
            <v>15838.999000000002</v>
          </cell>
          <cell r="AA2655">
            <v>13622.39054</v>
          </cell>
        </row>
        <row r="2656">
          <cell r="C2656" t="str">
            <v>JT9-690146</v>
          </cell>
          <cell r="D2656" t="str">
            <v>JVM-836-3 Mill With ACU-RITE 203 DRO &amp; X Powerfeed</v>
          </cell>
          <cell r="E2656" t="str">
            <v>Chip Making</v>
          </cell>
          <cell r="F2656" t="str">
            <v>CN</v>
          </cell>
          <cell r="G2656" t="str">
            <v>8465.95.0055</v>
          </cell>
          <cell r="H2656">
            <v>16704.29</v>
          </cell>
          <cell r="I2656">
            <v>13819</v>
          </cell>
          <cell r="J2656">
            <v>13819</v>
          </cell>
          <cell r="K2656">
            <v>11693</v>
          </cell>
          <cell r="L2656">
            <v>18919.990000000002</v>
          </cell>
          <cell r="M2656">
            <v>15399.99</v>
          </cell>
          <cell r="O2656">
            <v>13243.991399999999</v>
          </cell>
          <cell r="P2656">
            <v>20811.989000000005</v>
          </cell>
          <cell r="Q2656">
            <v>16938.999</v>
          </cell>
          <cell r="S2656">
            <v>14568.39054</v>
          </cell>
          <cell r="T2656">
            <v>20811.989000000005</v>
          </cell>
          <cell r="U2656">
            <v>16938.999</v>
          </cell>
          <cell r="W2656">
            <v>14568.39054</v>
          </cell>
          <cell r="X2656">
            <v>20811.989000000005</v>
          </cell>
          <cell r="Y2656">
            <v>16938.999</v>
          </cell>
          <cell r="AA2656">
            <v>14568.39054</v>
          </cell>
        </row>
        <row r="2657">
          <cell r="C2657" t="str">
            <v>JT9-690047</v>
          </cell>
          <cell r="D2657" t="str">
            <v>JVM-836-3 Mill With 3-Axis ACU-RITE 203 DRO (Knee) With X and Y-Axis Powerfeeds</v>
          </cell>
          <cell r="E2657" t="str">
            <v>Chip Making</v>
          </cell>
          <cell r="F2657" t="str">
            <v>CN</v>
          </cell>
          <cell r="G2657" t="str">
            <v>8466.92.5010</v>
          </cell>
          <cell r="H2657">
            <v>17897.14</v>
          </cell>
          <cell r="I2657">
            <v>14819</v>
          </cell>
          <cell r="J2657">
            <v>14819</v>
          </cell>
          <cell r="K2657">
            <v>12528</v>
          </cell>
          <cell r="L2657">
            <v>20517.09</v>
          </cell>
          <cell r="M2657">
            <v>16699.990000000002</v>
          </cell>
          <cell r="O2657">
            <v>14361.991400000001</v>
          </cell>
          <cell r="P2657">
            <v>22568.799000000003</v>
          </cell>
          <cell r="Q2657">
            <v>18368.999000000003</v>
          </cell>
          <cell r="S2657">
            <v>15798.190540000001</v>
          </cell>
          <cell r="T2657">
            <v>22568.799000000003</v>
          </cell>
          <cell r="U2657">
            <v>18368.999000000003</v>
          </cell>
          <cell r="W2657">
            <v>15798.190540000001</v>
          </cell>
          <cell r="X2657">
            <v>22568.799000000003</v>
          </cell>
          <cell r="Y2657">
            <v>18368.999000000003</v>
          </cell>
          <cell r="AA2657">
            <v>15798.190540000001</v>
          </cell>
        </row>
        <row r="2658">
          <cell r="C2658" t="str">
            <v>JET® JVM-836-3 MILLS WITH NEWALL DRO</v>
          </cell>
        </row>
        <row r="2659">
          <cell r="C2659" t="str">
            <v>JT9-691179</v>
          </cell>
          <cell r="D2659" t="str">
            <v>JVM-836-3 Mill With Newall NMS800-DRO</v>
          </cell>
          <cell r="E2659" t="str">
            <v>Chip Making</v>
          </cell>
          <cell r="F2659" t="str">
            <v>CN</v>
          </cell>
          <cell r="G2659" t="str">
            <v>8465.95.0055</v>
          </cell>
          <cell r="H2659">
            <v>14954.29</v>
          </cell>
          <cell r="I2659">
            <v>12259</v>
          </cell>
          <cell r="J2659">
            <v>12259</v>
          </cell>
          <cell r="K2659">
            <v>10468</v>
          </cell>
          <cell r="L2659">
            <v>16954.29</v>
          </cell>
          <cell r="M2659">
            <v>13799.99</v>
          </cell>
          <cell r="O2659">
            <v>11867.991399999999</v>
          </cell>
          <cell r="P2659">
            <v>18649.719000000001</v>
          </cell>
          <cell r="Q2659">
            <v>15178.999000000002</v>
          </cell>
          <cell r="S2659">
            <v>13054.79054</v>
          </cell>
          <cell r="T2659">
            <v>18649.719000000001</v>
          </cell>
          <cell r="U2659">
            <v>15178.999000000002</v>
          </cell>
          <cell r="W2659">
            <v>13054.79054</v>
          </cell>
          <cell r="X2659">
            <v>18649.719000000001</v>
          </cell>
          <cell r="Y2659">
            <v>15178.999000000002</v>
          </cell>
          <cell r="AA2659">
            <v>13054.79054</v>
          </cell>
        </row>
        <row r="2660">
          <cell r="C2660" t="str">
            <v>JT9-691180</v>
          </cell>
          <cell r="D2660" t="str">
            <v>JVM-836-3 Mill With Newall NMS800-DRO With X-Axis Powerfeed</v>
          </cell>
          <cell r="E2660" t="str">
            <v>Chip Making</v>
          </cell>
          <cell r="F2660" t="str">
            <v>CN</v>
          </cell>
          <cell r="G2660" t="str">
            <v>8465.95.0055</v>
          </cell>
          <cell r="H2660">
            <v>16147.14</v>
          </cell>
          <cell r="I2660">
            <v>13269</v>
          </cell>
          <cell r="J2660">
            <v>13269</v>
          </cell>
          <cell r="K2660">
            <v>11303</v>
          </cell>
          <cell r="L2660">
            <v>18182.79</v>
          </cell>
          <cell r="M2660">
            <v>14799.99</v>
          </cell>
          <cell r="O2660">
            <v>12727.991399999999</v>
          </cell>
          <cell r="P2660">
            <v>20001.069000000003</v>
          </cell>
          <cell r="Q2660">
            <v>16278.999000000002</v>
          </cell>
          <cell r="S2660">
            <v>14000.79054</v>
          </cell>
          <cell r="T2660">
            <v>20001.069000000003</v>
          </cell>
          <cell r="U2660">
            <v>16278.999000000002</v>
          </cell>
          <cell r="W2660">
            <v>14000.79054</v>
          </cell>
          <cell r="X2660">
            <v>20001.069000000003</v>
          </cell>
          <cell r="Y2660">
            <v>16278.999000000002</v>
          </cell>
          <cell r="AA2660">
            <v>14000.79054</v>
          </cell>
        </row>
        <row r="2661">
          <cell r="C2661" t="str">
            <v>JT9-691183</v>
          </cell>
          <cell r="D2661" t="str">
            <v>JVM-836-3 Mill With Newall NMS800 DRO With X and Y-Axis Powerfeeds</v>
          </cell>
          <cell r="E2661" t="str">
            <v>Chip Making</v>
          </cell>
          <cell r="F2661" t="str">
            <v>CN</v>
          </cell>
          <cell r="G2661" t="str">
            <v>8465.95.0055</v>
          </cell>
          <cell r="H2661">
            <v>17340</v>
          </cell>
          <cell r="I2661">
            <v>14259</v>
          </cell>
          <cell r="J2661">
            <v>14259</v>
          </cell>
          <cell r="K2661">
            <v>12138</v>
          </cell>
          <cell r="L2661">
            <v>19657.09</v>
          </cell>
          <cell r="M2661">
            <v>15999.99</v>
          </cell>
          <cell r="O2661">
            <v>13759.991399999999</v>
          </cell>
          <cell r="P2661">
            <v>21622.799000000003</v>
          </cell>
          <cell r="Q2661">
            <v>17598.999</v>
          </cell>
          <cell r="S2661">
            <v>15135.990540000001</v>
          </cell>
          <cell r="T2661">
            <v>21622.799000000003</v>
          </cell>
          <cell r="U2661">
            <v>17598.999</v>
          </cell>
          <cell r="W2661">
            <v>15135.990540000001</v>
          </cell>
          <cell r="X2661">
            <v>21622.799000000003</v>
          </cell>
          <cell r="Y2661">
            <v>17598.999</v>
          </cell>
          <cell r="AA2661">
            <v>15135.990540000001</v>
          </cell>
        </row>
        <row r="2662">
          <cell r="C2662" t="str">
            <v>JT9-691184</v>
          </cell>
          <cell r="D2662" t="str">
            <v>JVM-836-3 Mill With 3-Axis Newall NMS800 DRO (Quill)</v>
          </cell>
          <cell r="E2662" t="str">
            <v>Chip Making</v>
          </cell>
          <cell r="F2662" t="str">
            <v>CN</v>
          </cell>
          <cell r="G2662" t="str">
            <v>8465.95.0055</v>
          </cell>
          <cell r="H2662">
            <v>16227.14</v>
          </cell>
          <cell r="I2662">
            <v>13259</v>
          </cell>
          <cell r="J2662">
            <v>13259</v>
          </cell>
          <cell r="K2662">
            <v>11359</v>
          </cell>
          <cell r="L2662">
            <v>18551.390000000003</v>
          </cell>
          <cell r="M2662">
            <v>15099.99</v>
          </cell>
          <cell r="O2662">
            <v>12985.991399999999</v>
          </cell>
          <cell r="P2662">
            <v>20406.529000000006</v>
          </cell>
          <cell r="Q2662">
            <v>16608.999</v>
          </cell>
          <cell r="S2662">
            <v>14284.590539999999</v>
          </cell>
          <cell r="T2662">
            <v>20406.529000000006</v>
          </cell>
          <cell r="U2662">
            <v>16608.999</v>
          </cell>
          <cell r="W2662">
            <v>14284.590539999999</v>
          </cell>
          <cell r="X2662">
            <v>20406.529000000006</v>
          </cell>
          <cell r="Y2662">
            <v>16608.999</v>
          </cell>
          <cell r="AA2662">
            <v>14284.590539999999</v>
          </cell>
        </row>
        <row r="2663">
          <cell r="C2663" t="str">
            <v>JT9-691185</v>
          </cell>
          <cell r="D2663" t="str">
            <v>JVM-836-3 Mill With 3-Axis Newall NMS800 DRO (Quill) With X-Axis Powerfeed</v>
          </cell>
          <cell r="E2663" t="str">
            <v>Chip Making</v>
          </cell>
          <cell r="F2663" t="str">
            <v>CN</v>
          </cell>
          <cell r="G2663" t="str">
            <v>8465.95.0055</v>
          </cell>
          <cell r="H2663">
            <v>17340</v>
          </cell>
          <cell r="I2663">
            <v>14159</v>
          </cell>
          <cell r="J2663">
            <v>14159</v>
          </cell>
          <cell r="K2663">
            <v>12138</v>
          </cell>
          <cell r="L2663">
            <v>19657.09</v>
          </cell>
          <cell r="M2663">
            <v>15999.99</v>
          </cell>
          <cell r="O2663">
            <v>13759.991399999999</v>
          </cell>
          <cell r="P2663">
            <v>21622.799000000003</v>
          </cell>
          <cell r="Q2663">
            <v>17598.999</v>
          </cell>
          <cell r="S2663">
            <v>15135.990540000001</v>
          </cell>
          <cell r="T2663">
            <v>21622.799000000003</v>
          </cell>
          <cell r="U2663">
            <v>17598.999</v>
          </cell>
          <cell r="W2663">
            <v>15135.990540000001</v>
          </cell>
          <cell r="X2663">
            <v>21622.799000000003</v>
          </cell>
          <cell r="Y2663">
            <v>17598.999</v>
          </cell>
          <cell r="AA2663">
            <v>15135.990540000001</v>
          </cell>
        </row>
        <row r="2664">
          <cell r="C2664" t="str">
            <v>JT9-691186</v>
          </cell>
          <cell r="D2664" t="str">
            <v>JVM-836-3 Mill With 3-Axis Newall NMS800 DRO (Quill) With X and Y-Axis Powerfeeds</v>
          </cell>
          <cell r="E2664" t="str">
            <v>Chip Making</v>
          </cell>
          <cell r="F2664" t="str">
            <v>CN</v>
          </cell>
          <cell r="G2664" t="str">
            <v>8465.95.0055</v>
          </cell>
          <cell r="H2664">
            <v>18050</v>
          </cell>
          <cell r="I2664">
            <v>14999</v>
          </cell>
          <cell r="J2664">
            <v>14999</v>
          </cell>
          <cell r="K2664">
            <v>12635</v>
          </cell>
          <cell r="L2664">
            <v>20517.09</v>
          </cell>
          <cell r="M2664">
            <v>16699.990000000002</v>
          </cell>
          <cell r="O2664">
            <v>14361.991400000001</v>
          </cell>
          <cell r="P2664">
            <v>22568.799000000003</v>
          </cell>
          <cell r="Q2664">
            <v>18368.999000000003</v>
          </cell>
          <cell r="S2664">
            <v>15798.190540000001</v>
          </cell>
          <cell r="T2664">
            <v>22568.799000000003</v>
          </cell>
          <cell r="U2664">
            <v>18368.999000000003</v>
          </cell>
          <cell r="W2664">
            <v>15798.190540000001</v>
          </cell>
          <cell r="X2664">
            <v>22568.799000000003</v>
          </cell>
          <cell r="Y2664">
            <v>18368.999000000003</v>
          </cell>
          <cell r="AA2664">
            <v>15798.190540000001</v>
          </cell>
        </row>
        <row r="2665">
          <cell r="C2665" t="str">
            <v>JET® TABLE AND KNEE POWERFEEDS FOR MILLING MACHINES</v>
          </cell>
        </row>
        <row r="2666">
          <cell r="C2666" t="str">
            <v>JT9-350194</v>
          </cell>
          <cell r="D2666" t="str">
            <v>JET X-Axis Table Powerfeed</v>
          </cell>
          <cell r="E2666" t="str">
            <v>Chip Making</v>
          </cell>
          <cell r="F2666" t="str">
            <v>TW</v>
          </cell>
          <cell r="G2666" t="str">
            <v>8466.93.9885</v>
          </cell>
          <cell r="H2666">
            <v>1081.43</v>
          </cell>
          <cell r="I2666">
            <v>889</v>
          </cell>
          <cell r="K2666">
            <v>757</v>
          </cell>
          <cell r="L2666">
            <v>1228.5899999999999</v>
          </cell>
          <cell r="M2666">
            <v>999.99</v>
          </cell>
          <cell r="O2666">
            <v>859.9914</v>
          </cell>
          <cell r="P2666">
            <v>1351.4490000000001</v>
          </cell>
          <cell r="Q2666">
            <v>1098.999</v>
          </cell>
          <cell r="S2666">
            <v>945.99054000000012</v>
          </cell>
          <cell r="T2666">
            <v>1351.4490000000001</v>
          </cell>
          <cell r="U2666">
            <v>1098.999</v>
          </cell>
          <cell r="W2666">
            <v>945.99054000000012</v>
          </cell>
          <cell r="X2666">
            <v>1351.4490000000001</v>
          </cell>
          <cell r="Y2666">
            <v>1098.999</v>
          </cell>
          <cell r="AA2666">
            <v>945.99054000000012</v>
          </cell>
        </row>
        <row r="2667">
          <cell r="C2667" t="str">
            <v>JT9-350195</v>
          </cell>
          <cell r="D2667" t="str">
            <v>JET Y-Axis Table Powerfeed</v>
          </cell>
          <cell r="E2667" t="str">
            <v>Chip Making</v>
          </cell>
          <cell r="F2667" t="str">
            <v>TW</v>
          </cell>
          <cell r="G2667" t="str">
            <v>8466.10.0175</v>
          </cell>
          <cell r="H2667">
            <v>1081.43</v>
          </cell>
          <cell r="I2667">
            <v>889</v>
          </cell>
          <cell r="K2667">
            <v>757</v>
          </cell>
          <cell r="L2667">
            <v>1228.5899999999999</v>
          </cell>
          <cell r="M2667">
            <v>999.99</v>
          </cell>
          <cell r="O2667">
            <v>859.9914</v>
          </cell>
          <cell r="P2667">
            <v>1351.4490000000001</v>
          </cell>
          <cell r="Q2667">
            <v>1098.999</v>
          </cell>
          <cell r="S2667">
            <v>945.99054000000012</v>
          </cell>
          <cell r="T2667">
            <v>1351.4490000000001</v>
          </cell>
          <cell r="U2667">
            <v>1098.999</v>
          </cell>
          <cell r="W2667">
            <v>945.99054000000012</v>
          </cell>
          <cell r="X2667">
            <v>1351.4490000000001</v>
          </cell>
          <cell r="Y2667">
            <v>1098.999</v>
          </cell>
          <cell r="AA2667">
            <v>945.99054000000012</v>
          </cell>
        </row>
        <row r="2668">
          <cell r="C2668" t="str">
            <v>JT9-350196</v>
          </cell>
          <cell r="D2668" t="str">
            <v>JET Z-Axis Knee Powerfeed</v>
          </cell>
          <cell r="E2668" t="str">
            <v>Chip Making</v>
          </cell>
          <cell r="F2668" t="str">
            <v>TW</v>
          </cell>
          <cell r="G2668" t="str">
            <v>8466.10.0175</v>
          </cell>
          <cell r="H2668">
            <v>1173.71</v>
          </cell>
          <cell r="I2668">
            <v>919</v>
          </cell>
          <cell r="K2668">
            <v>790</v>
          </cell>
          <cell r="L2668">
            <v>1265.3900000000001</v>
          </cell>
          <cell r="M2668">
            <v>1029.99</v>
          </cell>
          <cell r="O2668">
            <v>885.79139999999995</v>
          </cell>
          <cell r="P2668">
            <v>1391.9290000000003</v>
          </cell>
          <cell r="Q2668">
            <v>1131.999</v>
          </cell>
          <cell r="S2668">
            <v>974.37054000000001</v>
          </cell>
          <cell r="T2668">
            <v>1391.9290000000003</v>
          </cell>
          <cell r="U2668">
            <v>1131.999</v>
          </cell>
          <cell r="W2668">
            <v>974.37054000000001</v>
          </cell>
          <cell r="X2668">
            <v>1391.9290000000003</v>
          </cell>
          <cell r="Y2668">
            <v>1131.999</v>
          </cell>
          <cell r="AA2668">
            <v>974.37054000000001</v>
          </cell>
        </row>
        <row r="2669">
          <cell r="C2669" t="str">
            <v>JET® AIR POWER DRAWBARS FOR MILLING MACHINES</v>
          </cell>
        </row>
        <row r="2670">
          <cell r="C2670" t="str">
            <v>JT9-350197K</v>
          </cell>
          <cell r="D2670" t="str">
            <v>JET Air Power Drawbars for  JTM-949EVS Mills</v>
          </cell>
          <cell r="E2670" t="str">
            <v>Chip Making</v>
          </cell>
          <cell r="F2670" t="str">
            <v>US</v>
          </cell>
          <cell r="H2670">
            <v>1541.43</v>
          </cell>
          <cell r="I2670">
            <v>1365</v>
          </cell>
          <cell r="K2670">
            <v>1079</v>
          </cell>
          <cell r="L2670">
            <v>1597.09</v>
          </cell>
          <cell r="M2670">
            <v>1299.99</v>
          </cell>
          <cell r="O2670">
            <v>1117.9913999999999</v>
          </cell>
          <cell r="P2670">
            <v>1756.799</v>
          </cell>
          <cell r="Q2670">
            <v>1428.999</v>
          </cell>
          <cell r="S2670">
            <v>1229.79054</v>
          </cell>
          <cell r="T2670">
            <v>1756.799</v>
          </cell>
          <cell r="U2670">
            <v>1428.999</v>
          </cell>
          <cell r="W2670">
            <v>1229.79054</v>
          </cell>
          <cell r="X2670">
            <v>1756.799</v>
          </cell>
          <cell r="Y2670">
            <v>1428.999</v>
          </cell>
          <cell r="AA2670">
            <v>1229.79054</v>
          </cell>
        </row>
        <row r="2671">
          <cell r="C2671" t="str">
            <v>JT9-350198K</v>
          </cell>
          <cell r="D2671" t="str">
            <v>JET Air Power Drawbars for JTM-4VS Mills</v>
          </cell>
          <cell r="E2671" t="str">
            <v>Chip Making</v>
          </cell>
          <cell r="F2671" t="str">
            <v>US</v>
          </cell>
          <cell r="H2671">
            <v>1633.77</v>
          </cell>
          <cell r="I2671">
            <v>1365</v>
          </cell>
          <cell r="K2671">
            <v>1079</v>
          </cell>
          <cell r="L2671">
            <v>1597.09</v>
          </cell>
          <cell r="M2671">
            <v>1299.99</v>
          </cell>
          <cell r="O2671">
            <v>1117.9913999999999</v>
          </cell>
          <cell r="P2671">
            <v>1756.799</v>
          </cell>
          <cell r="Q2671">
            <v>1428.999</v>
          </cell>
          <cell r="S2671">
            <v>1229.79054</v>
          </cell>
          <cell r="T2671">
            <v>1756.799</v>
          </cell>
          <cell r="U2671">
            <v>1428.999</v>
          </cell>
          <cell r="W2671">
            <v>1229.79054</v>
          </cell>
          <cell r="X2671">
            <v>1756.799</v>
          </cell>
          <cell r="Y2671">
            <v>1428.999</v>
          </cell>
          <cell r="AA2671">
            <v>1229.79054</v>
          </cell>
        </row>
        <row r="2672">
          <cell r="C2672" t="str">
            <v>JT9-350193K</v>
          </cell>
          <cell r="D2672" t="str">
            <v>JET Air Power Drawbars for JTM-1254RVS Mills</v>
          </cell>
          <cell r="E2672" t="str">
            <v>Chip Making</v>
          </cell>
          <cell r="F2672" t="str">
            <v>US</v>
          </cell>
          <cell r="H2672">
            <v>1541.43</v>
          </cell>
          <cell r="I2672">
            <v>1365</v>
          </cell>
          <cell r="K2672">
            <v>1079</v>
          </cell>
          <cell r="L2672">
            <v>1597.09</v>
          </cell>
          <cell r="M2672">
            <v>1299.99</v>
          </cell>
          <cell r="O2672">
            <v>1117.9913999999999</v>
          </cell>
          <cell r="P2672">
            <v>1756.799</v>
          </cell>
          <cell r="Q2672">
            <v>1428.999</v>
          </cell>
          <cell r="S2672">
            <v>1229.79054</v>
          </cell>
          <cell r="T2672">
            <v>1756.799</v>
          </cell>
          <cell r="U2672">
            <v>1428.999</v>
          </cell>
          <cell r="W2672">
            <v>1229.79054</v>
          </cell>
          <cell r="X2672">
            <v>1756.799</v>
          </cell>
          <cell r="Y2672">
            <v>1428.999</v>
          </cell>
          <cell r="AA2672">
            <v>1229.79054</v>
          </cell>
        </row>
        <row r="2673">
          <cell r="C2673" t="str">
            <v>JT9-350192K</v>
          </cell>
          <cell r="D2673" t="str">
            <v>JET Air Power Drawbars for JTM-1254VS  Mills</v>
          </cell>
          <cell r="E2673" t="str">
            <v>Chip Making</v>
          </cell>
          <cell r="F2673" t="str">
            <v>US</v>
          </cell>
          <cell r="H2673">
            <v>1572.26</v>
          </cell>
          <cell r="I2673">
            <v>1365</v>
          </cell>
          <cell r="K2673">
            <v>1079</v>
          </cell>
          <cell r="L2673">
            <v>1597.09</v>
          </cell>
          <cell r="M2673">
            <v>1299.99</v>
          </cell>
          <cell r="O2673">
            <v>1117.9913999999999</v>
          </cell>
          <cell r="P2673">
            <v>1756.799</v>
          </cell>
          <cell r="Q2673">
            <v>1428.999</v>
          </cell>
          <cell r="S2673">
            <v>1229.79054</v>
          </cell>
          <cell r="T2673">
            <v>1756.799</v>
          </cell>
          <cell r="U2673">
            <v>1428.999</v>
          </cell>
          <cell r="W2673">
            <v>1229.79054</v>
          </cell>
          <cell r="X2673">
            <v>1756.799</v>
          </cell>
          <cell r="Y2673">
            <v>1428.999</v>
          </cell>
          <cell r="AA2673">
            <v>1229.79054</v>
          </cell>
        </row>
        <row r="2674">
          <cell r="C2674" t="str">
            <v>JT9-351187K</v>
          </cell>
          <cell r="D2674" t="str">
            <v>JET Air Power Drawbar for EVS949 &amp; Elite ETM949</v>
          </cell>
          <cell r="E2674" t="str">
            <v>Chip Making</v>
          </cell>
          <cell r="F2674" t="str">
            <v>US</v>
          </cell>
          <cell r="H2674">
            <v>1541.43</v>
          </cell>
          <cell r="I2674">
            <v>1365</v>
          </cell>
          <cell r="K2674">
            <v>1079</v>
          </cell>
          <cell r="L2674">
            <v>1597.09</v>
          </cell>
          <cell r="M2674">
            <v>1299.99</v>
          </cell>
          <cell r="O2674">
            <v>1117.9913999999999</v>
          </cell>
          <cell r="P2674">
            <v>1756.799</v>
          </cell>
          <cell r="Q2674">
            <v>1428.999</v>
          </cell>
          <cell r="S2674">
            <v>1229.79054</v>
          </cell>
          <cell r="T2674">
            <v>1756.799</v>
          </cell>
          <cell r="U2674">
            <v>1428.999</v>
          </cell>
          <cell r="W2674">
            <v>1229.79054</v>
          </cell>
          <cell r="X2674">
            <v>1756.799</v>
          </cell>
          <cell r="Y2674">
            <v>1428.999</v>
          </cell>
          <cell r="AA2674">
            <v>1229.79054</v>
          </cell>
        </row>
        <row r="2675">
          <cell r="C2675" t="str">
            <v>JT9-351188K</v>
          </cell>
          <cell r="D2675" t="str">
            <v>JET Air Power Drawbar for JTM-4VS CNC Mills</v>
          </cell>
          <cell r="E2675" t="str">
            <v>Chip Making</v>
          </cell>
          <cell r="F2675" t="str">
            <v>US</v>
          </cell>
          <cell r="H2675">
            <v>1541.43</v>
          </cell>
          <cell r="I2675">
            <v>1365</v>
          </cell>
          <cell r="K2675">
            <v>1079</v>
          </cell>
          <cell r="L2675">
            <v>1597.09</v>
          </cell>
          <cell r="M2675">
            <v>1299.99</v>
          </cell>
          <cell r="O2675">
            <v>1117.9913999999999</v>
          </cell>
          <cell r="P2675">
            <v>1756.799</v>
          </cell>
          <cell r="Q2675">
            <v>1428.999</v>
          </cell>
          <cell r="S2675">
            <v>1229.79054</v>
          </cell>
          <cell r="T2675">
            <v>1756.799</v>
          </cell>
          <cell r="U2675">
            <v>1428.999</v>
          </cell>
          <cell r="W2675">
            <v>1229.79054</v>
          </cell>
          <cell r="X2675">
            <v>1756.799</v>
          </cell>
          <cell r="Y2675">
            <v>1428.999</v>
          </cell>
          <cell r="AA2675">
            <v>1229.79054</v>
          </cell>
        </row>
        <row r="2676">
          <cell r="C2676" t="str">
            <v>JT9-351190K</v>
          </cell>
          <cell r="D2676" t="str">
            <v>JET Air Power Drawbar for JTM1050 CNC Mills</v>
          </cell>
          <cell r="E2676" t="str">
            <v>Chip Making</v>
          </cell>
          <cell r="F2676" t="str">
            <v>US</v>
          </cell>
          <cell r="H2676">
            <v>2221.33</v>
          </cell>
          <cell r="I2676">
            <v>1365</v>
          </cell>
          <cell r="K2676">
            <v>1079</v>
          </cell>
          <cell r="L2676">
            <v>1597.09</v>
          </cell>
          <cell r="M2676">
            <v>1299.99</v>
          </cell>
          <cell r="O2676">
            <v>1117.9913999999999</v>
          </cell>
          <cell r="P2676">
            <v>1756.799</v>
          </cell>
          <cell r="Q2676">
            <v>1428.999</v>
          </cell>
          <cell r="S2676">
            <v>1229.79054</v>
          </cell>
          <cell r="T2676">
            <v>1756.799</v>
          </cell>
          <cell r="U2676">
            <v>1428.999</v>
          </cell>
          <cell r="W2676">
            <v>1229.79054</v>
          </cell>
          <cell r="X2676">
            <v>1756.799</v>
          </cell>
          <cell r="Y2676">
            <v>1428.999</v>
          </cell>
          <cell r="AA2676">
            <v>1229.79054</v>
          </cell>
        </row>
        <row r="2677">
          <cell r="C2677" t="str">
            <v>JT9-351191K</v>
          </cell>
          <cell r="D2677" t="str">
            <v>JET Air Power Drawbars for JTM-1254VS CNC Mills</v>
          </cell>
          <cell r="E2677" t="str">
            <v>Chip Making</v>
          </cell>
          <cell r="F2677" t="str">
            <v>US</v>
          </cell>
          <cell r="H2677">
            <v>1541.43</v>
          </cell>
          <cell r="I2677">
            <v>1365</v>
          </cell>
          <cell r="K2677">
            <v>1079</v>
          </cell>
          <cell r="L2677">
            <v>1597.09</v>
          </cell>
          <cell r="M2677">
            <v>1299.99</v>
          </cell>
          <cell r="O2677">
            <v>1117.9913999999999</v>
          </cell>
          <cell r="P2677">
            <v>1756.799</v>
          </cell>
          <cell r="Q2677">
            <v>1428.999</v>
          </cell>
          <cell r="S2677">
            <v>1229.79054</v>
          </cell>
          <cell r="T2677">
            <v>1756.799</v>
          </cell>
          <cell r="U2677">
            <v>1428.999</v>
          </cell>
          <cell r="W2677">
            <v>1229.79054</v>
          </cell>
          <cell r="X2677">
            <v>1756.799</v>
          </cell>
          <cell r="Y2677">
            <v>1428.999</v>
          </cell>
          <cell r="AA2677">
            <v>1229.79054</v>
          </cell>
        </row>
        <row r="2678">
          <cell r="C2678" t="str">
            <v>JT9-351192K</v>
          </cell>
          <cell r="D2678" t="str">
            <v>JET Eilte Air Power Drawbars for CNC Mills</v>
          </cell>
          <cell r="E2678" t="str">
            <v>Chip Making</v>
          </cell>
          <cell r="F2678" t="str">
            <v>US</v>
          </cell>
          <cell r="H2678">
            <v>1633.92</v>
          </cell>
          <cell r="I2678">
            <v>1365</v>
          </cell>
          <cell r="K2678">
            <v>1079</v>
          </cell>
          <cell r="L2678">
            <v>1597.09</v>
          </cell>
          <cell r="M2678">
            <v>1299.99</v>
          </cell>
          <cell r="O2678">
            <v>1117.9913999999999</v>
          </cell>
          <cell r="P2678">
            <v>1756.799</v>
          </cell>
          <cell r="Q2678">
            <v>1428.999</v>
          </cell>
          <cell r="S2678">
            <v>1229.79054</v>
          </cell>
          <cell r="T2678">
            <v>1756.799</v>
          </cell>
          <cell r="U2678">
            <v>1428.999</v>
          </cell>
          <cell r="W2678">
            <v>1229.79054</v>
          </cell>
          <cell r="X2678">
            <v>1756.799</v>
          </cell>
          <cell r="Y2678">
            <v>1428.999</v>
          </cell>
          <cell r="AA2678">
            <v>1229.79054</v>
          </cell>
        </row>
        <row r="2679">
          <cell r="C2679" t="str">
            <v>JET® MILLING MACHINE ACCESSORIES</v>
          </cell>
        </row>
        <row r="2680">
          <cell r="C2680" t="str">
            <v>JT9-660220</v>
          </cell>
          <cell r="D2680" t="str">
            <v>24- Piece Milling Tool Kit for R-8 Spindle Milling Machines</v>
          </cell>
          <cell r="E2680" t="str">
            <v>Chip Making</v>
          </cell>
          <cell r="F2680" t="str">
            <v>IN</v>
          </cell>
          <cell r="G2680" t="str">
            <v>8207.50.4060</v>
          </cell>
          <cell r="H2680">
            <v>447.14</v>
          </cell>
          <cell r="I2680">
            <v>377</v>
          </cell>
          <cell r="K2680">
            <v>313</v>
          </cell>
          <cell r="L2680">
            <v>509.79</v>
          </cell>
          <cell r="M2680">
            <v>414.99</v>
          </cell>
          <cell r="O2680">
            <v>356.89139999999998</v>
          </cell>
          <cell r="P2680">
            <v>560.76900000000012</v>
          </cell>
          <cell r="Q2680">
            <v>456.48900000000003</v>
          </cell>
          <cell r="S2680">
            <v>392.58053999999998</v>
          </cell>
          <cell r="T2680">
            <v>560.76900000000012</v>
          </cell>
          <cell r="U2680">
            <v>456.48900000000003</v>
          </cell>
          <cell r="W2680">
            <v>392.58053999999998</v>
          </cell>
          <cell r="X2680">
            <v>560.76900000000012</v>
          </cell>
          <cell r="Y2680">
            <v>456.48900000000003</v>
          </cell>
          <cell r="AA2680">
            <v>392.58053999999998</v>
          </cell>
        </row>
        <row r="2681">
          <cell r="C2681" t="str">
            <v>JT9-A619</v>
          </cell>
          <cell r="D2681" t="str">
            <v>Flood Coolant System</v>
          </cell>
          <cell r="E2681" t="str">
            <v>Chip Making</v>
          </cell>
          <cell r="F2681" t="str">
            <v>TW</v>
          </cell>
          <cell r="G2681" t="str">
            <v>8413.81.0040</v>
          </cell>
          <cell r="H2681">
            <v>626.42999999999995</v>
          </cell>
          <cell r="I2681">
            <v>545</v>
          </cell>
          <cell r="K2681">
            <v>438.5</v>
          </cell>
          <cell r="L2681">
            <v>737.09</v>
          </cell>
          <cell r="M2681">
            <v>599.99</v>
          </cell>
          <cell r="O2681">
            <v>515.9914</v>
          </cell>
          <cell r="P2681">
            <v>810.79900000000009</v>
          </cell>
          <cell r="Q2681">
            <v>659.98900000000003</v>
          </cell>
          <cell r="S2681">
            <v>567.59054000000003</v>
          </cell>
          <cell r="T2681">
            <v>810.79900000000009</v>
          </cell>
          <cell r="U2681">
            <v>659.98900000000003</v>
          </cell>
          <cell r="W2681">
            <v>567.59054000000003</v>
          </cell>
          <cell r="X2681">
            <v>810.79900000000009</v>
          </cell>
          <cell r="Y2681">
            <v>659.98900000000003</v>
          </cell>
          <cell r="AA2681">
            <v>567.59054000000003</v>
          </cell>
        </row>
        <row r="2682">
          <cell r="C2682" t="str">
            <v>JT9-660125</v>
          </cell>
          <cell r="D2682" t="str">
            <v>External Coolant Pump Assembly for the EVS Mills</v>
          </cell>
          <cell r="E2682" t="str">
            <v>Chip Making</v>
          </cell>
          <cell r="F2682" t="str">
            <v>TW</v>
          </cell>
          <cell r="G2682" t="str">
            <v>8413.81.0040</v>
          </cell>
          <cell r="H2682">
            <v>701.12</v>
          </cell>
          <cell r="I2682">
            <v>579</v>
          </cell>
          <cell r="K2682">
            <v>497.94</v>
          </cell>
          <cell r="L2682">
            <v>782.59</v>
          </cell>
          <cell r="M2682">
            <v>636.99</v>
          </cell>
          <cell r="O2682">
            <v>547.81140000000005</v>
          </cell>
          <cell r="P2682">
            <v>860.84900000000016</v>
          </cell>
          <cell r="Q2682">
            <v>700.68900000000008</v>
          </cell>
          <cell r="S2682">
            <v>602.5925400000001</v>
          </cell>
          <cell r="T2682">
            <v>860.84900000000016</v>
          </cell>
          <cell r="U2682">
            <v>700.68900000000008</v>
          </cell>
          <cell r="W2682">
            <v>602.5925400000001</v>
          </cell>
          <cell r="X2682">
            <v>860.84900000000016</v>
          </cell>
          <cell r="Y2682">
            <v>700.68900000000008</v>
          </cell>
          <cell r="AA2682">
            <v>602.5925400000001</v>
          </cell>
        </row>
        <row r="2683">
          <cell r="C2683" t="str">
            <v>JT9-660126</v>
          </cell>
          <cell r="D2683" t="str">
            <v>External Coolant Pump Assembly for the VS 12"x54" Mills</v>
          </cell>
          <cell r="E2683" t="str">
            <v>Chip Making</v>
          </cell>
          <cell r="F2683" t="str">
            <v>TW</v>
          </cell>
          <cell r="G2683" t="str">
            <v>8465.95.0055</v>
          </cell>
          <cell r="H2683">
            <v>701.12</v>
          </cell>
          <cell r="I2683">
            <v>589</v>
          </cell>
          <cell r="K2683">
            <v>506.54</v>
          </cell>
          <cell r="L2683">
            <v>796.09</v>
          </cell>
          <cell r="M2683">
            <v>647.99</v>
          </cell>
          <cell r="O2683">
            <v>557.27139999999997</v>
          </cell>
          <cell r="P2683">
            <v>875.69900000000007</v>
          </cell>
          <cell r="Q2683">
            <v>712.7890000000001</v>
          </cell>
          <cell r="S2683">
            <v>612.99854000000005</v>
          </cell>
          <cell r="T2683">
            <v>875.69900000000007</v>
          </cell>
          <cell r="U2683">
            <v>712.7890000000001</v>
          </cell>
          <cell r="W2683">
            <v>612.99854000000005</v>
          </cell>
          <cell r="X2683">
            <v>875.69900000000007</v>
          </cell>
          <cell r="Y2683">
            <v>712.7890000000001</v>
          </cell>
          <cell r="AA2683">
            <v>612.99854000000005</v>
          </cell>
        </row>
        <row r="2684">
          <cell r="C2684" t="str">
            <v>JT9-A635</v>
          </cell>
          <cell r="D2684" t="str">
            <v>Adjustable Swing Away Safety Shield</v>
          </cell>
          <cell r="E2684" t="str">
            <v>Chip Making</v>
          </cell>
          <cell r="F2684" t="str">
            <v>TW</v>
          </cell>
          <cell r="G2684" t="str">
            <v>8466.92.5010</v>
          </cell>
          <cell r="H2684">
            <v>151.54</v>
          </cell>
          <cell r="I2684">
            <v>129</v>
          </cell>
          <cell r="K2684">
            <v>110.94</v>
          </cell>
          <cell r="L2684">
            <v>174.39000000000001</v>
          </cell>
          <cell r="M2684">
            <v>141.99</v>
          </cell>
          <cell r="O2684">
            <v>122.1114</v>
          </cell>
          <cell r="P2684">
            <v>191.82900000000004</v>
          </cell>
          <cell r="Q2684">
            <v>156.18900000000002</v>
          </cell>
          <cell r="S2684">
            <v>134.32254</v>
          </cell>
          <cell r="T2684">
            <v>191.82900000000004</v>
          </cell>
          <cell r="U2684">
            <v>156.18900000000002</v>
          </cell>
          <cell r="W2684">
            <v>134.32254</v>
          </cell>
          <cell r="X2684">
            <v>191.82900000000004</v>
          </cell>
          <cell r="Y2684">
            <v>156.18900000000002</v>
          </cell>
          <cell r="AA2684">
            <v>134.32254</v>
          </cell>
        </row>
        <row r="2685">
          <cell r="C2685" t="str">
            <v>JT9-466001</v>
          </cell>
          <cell r="D2685" t="str">
            <v>CCS-1 Mill Chuck &amp; Collet Set</v>
          </cell>
          <cell r="E2685" t="str">
            <v>Chip Making</v>
          </cell>
          <cell r="F2685" t="str">
            <v>TW</v>
          </cell>
          <cell r="G2685" t="str">
            <v>8466.10.0130</v>
          </cell>
          <cell r="H2685">
            <v>751.43</v>
          </cell>
          <cell r="I2685">
            <v>699</v>
          </cell>
          <cell r="K2685">
            <v>526</v>
          </cell>
          <cell r="L2685">
            <v>945.99</v>
          </cell>
          <cell r="M2685">
            <v>769.99</v>
          </cell>
          <cell r="O2685">
            <v>662.19140000000004</v>
          </cell>
          <cell r="P2685">
            <v>1040.5890000000002</v>
          </cell>
          <cell r="Q2685">
            <v>846.98900000000003</v>
          </cell>
          <cell r="S2685">
            <v>728.41054000000008</v>
          </cell>
          <cell r="T2685">
            <v>1040.5890000000002</v>
          </cell>
          <cell r="U2685">
            <v>846.98900000000003</v>
          </cell>
          <cell r="W2685">
            <v>728.41054000000008</v>
          </cell>
          <cell r="X2685">
            <v>1040.5890000000002</v>
          </cell>
          <cell r="Y2685">
            <v>846.98900000000003</v>
          </cell>
          <cell r="AA2685">
            <v>728.41054000000008</v>
          </cell>
        </row>
        <row r="2686">
          <cell r="C2686" t="str">
            <v>JT9-650132</v>
          </cell>
          <cell r="D2686" t="str">
            <v>CS-R8, 6-piece R-8 Collet Set  1/8" - 3/4" (8ths)</v>
          </cell>
          <cell r="E2686" t="str">
            <v>Chip Making</v>
          </cell>
          <cell r="F2686" t="str">
            <v>CN</v>
          </cell>
          <cell r="G2686" t="str">
            <v>8466.10.0130</v>
          </cell>
          <cell r="H2686">
            <v>160.36000000000001</v>
          </cell>
          <cell r="I2686">
            <v>135</v>
          </cell>
          <cell r="K2686">
            <v>112.25</v>
          </cell>
          <cell r="L2686">
            <v>207.59</v>
          </cell>
          <cell r="M2686">
            <v>168.99</v>
          </cell>
          <cell r="O2686">
            <v>145.3314</v>
          </cell>
          <cell r="P2686">
            <v>228.34900000000002</v>
          </cell>
          <cell r="Q2686">
            <v>185.88900000000004</v>
          </cell>
          <cell r="S2686">
            <v>159.86454000000001</v>
          </cell>
          <cell r="T2686">
            <v>228.34900000000002</v>
          </cell>
          <cell r="U2686">
            <v>185.88900000000004</v>
          </cell>
          <cell r="W2686">
            <v>159.86454000000001</v>
          </cell>
          <cell r="X2686">
            <v>228.34900000000002</v>
          </cell>
          <cell r="Y2686">
            <v>185.88900000000004</v>
          </cell>
          <cell r="AA2686">
            <v>159.86454000000001</v>
          </cell>
        </row>
        <row r="2687">
          <cell r="C2687" t="str">
            <v>JT9-650133</v>
          </cell>
          <cell r="D2687" t="str">
            <v>Premium 6 PC R-8 Collet Set w/Rack 8THS</v>
          </cell>
          <cell r="E2687" t="str">
            <v>Chip Making</v>
          </cell>
          <cell r="F2687" t="str">
            <v>CN</v>
          </cell>
          <cell r="G2687" t="str">
            <v>8466.10.0130</v>
          </cell>
          <cell r="H2687">
            <v>134.55000000000001</v>
          </cell>
          <cell r="I2687">
            <v>112</v>
          </cell>
          <cell r="K2687">
            <v>96.32</v>
          </cell>
          <cell r="L2687">
            <v>171.99</v>
          </cell>
          <cell r="M2687">
            <v>139.99</v>
          </cell>
          <cell r="O2687">
            <v>120.3914</v>
          </cell>
          <cell r="P2687">
            <v>189.18900000000002</v>
          </cell>
          <cell r="Q2687">
            <v>153.98900000000003</v>
          </cell>
          <cell r="S2687">
            <v>132.43054000000001</v>
          </cell>
          <cell r="T2687">
            <v>189.18900000000002</v>
          </cell>
          <cell r="U2687">
            <v>153.98900000000003</v>
          </cell>
          <cell r="W2687">
            <v>132.43054000000001</v>
          </cell>
          <cell r="X2687">
            <v>189.18900000000002</v>
          </cell>
          <cell r="Y2687">
            <v>153.98900000000003</v>
          </cell>
          <cell r="AA2687">
            <v>132.43054000000001</v>
          </cell>
        </row>
        <row r="2688">
          <cell r="C2688" t="str">
            <v>JT9-650210</v>
          </cell>
          <cell r="D2688" t="str">
            <v>20 Piece Tin-Coated Double End Mill Set</v>
          </cell>
          <cell r="E2688" t="str">
            <v>Chip Making</v>
          </cell>
          <cell r="F2688" t="str">
            <v>CN</v>
          </cell>
          <cell r="G2688" t="str">
            <v>8207.50.4030</v>
          </cell>
          <cell r="H2688">
            <v>301.60000000000002</v>
          </cell>
          <cell r="I2688">
            <v>259</v>
          </cell>
          <cell r="K2688">
            <v>222.74</v>
          </cell>
          <cell r="L2688">
            <v>397.99</v>
          </cell>
          <cell r="M2688">
            <v>323.99</v>
          </cell>
          <cell r="O2688">
            <v>278.63139999999999</v>
          </cell>
          <cell r="P2688">
            <v>437.78900000000004</v>
          </cell>
          <cell r="Q2688">
            <v>356.38900000000007</v>
          </cell>
          <cell r="S2688">
            <v>306.49454000000003</v>
          </cell>
          <cell r="T2688">
            <v>437.78900000000004</v>
          </cell>
          <cell r="U2688">
            <v>356.38900000000007</v>
          </cell>
          <cell r="W2688">
            <v>306.49454000000003</v>
          </cell>
          <cell r="X2688">
            <v>437.78900000000004</v>
          </cell>
          <cell r="Y2688">
            <v>356.38900000000007</v>
          </cell>
          <cell r="AA2688">
            <v>306.49454000000003</v>
          </cell>
        </row>
        <row r="2689">
          <cell r="C2689" t="str">
            <v>JT9-650211</v>
          </cell>
          <cell r="D2689" t="str">
            <v>20 Piece Tin-Coated Single End Mill Set</v>
          </cell>
          <cell r="E2689" t="str">
            <v>Chip Making</v>
          </cell>
          <cell r="F2689" t="str">
            <v>CN</v>
          </cell>
          <cell r="G2689" t="str">
            <v>8207.50.4030</v>
          </cell>
          <cell r="H2689">
            <v>202.06</v>
          </cell>
          <cell r="I2689">
            <v>174</v>
          </cell>
          <cell r="K2689">
            <v>149.63999999999999</v>
          </cell>
          <cell r="L2689">
            <v>267.79000000000002</v>
          </cell>
          <cell r="M2689">
            <v>217.99</v>
          </cell>
          <cell r="O2689">
            <v>187.47140000000002</v>
          </cell>
          <cell r="P2689">
            <v>294.56900000000007</v>
          </cell>
          <cell r="Q2689">
            <v>239.78900000000002</v>
          </cell>
          <cell r="S2689">
            <v>206.21854000000005</v>
          </cell>
          <cell r="T2689">
            <v>294.56900000000007</v>
          </cell>
          <cell r="U2689">
            <v>239.78900000000002</v>
          </cell>
          <cell r="W2689">
            <v>206.21854000000005</v>
          </cell>
          <cell r="X2689">
            <v>294.56900000000007</v>
          </cell>
          <cell r="Y2689">
            <v>239.78900000000002</v>
          </cell>
          <cell r="AA2689">
            <v>206.21854000000005</v>
          </cell>
        </row>
        <row r="2690">
          <cell r="C2690" t="str">
            <v>JT9-660012</v>
          </cell>
          <cell r="D2690" t="str">
            <v>CK-12, 52-Piece Clamping Kit with Tray for 1/2" T-Slot</v>
          </cell>
          <cell r="E2690" t="str">
            <v>Chip Making</v>
          </cell>
          <cell r="F2690" t="str">
            <v>CN</v>
          </cell>
          <cell r="G2690" t="str">
            <v>8466.93.9885</v>
          </cell>
          <cell r="H2690">
            <v>168.57</v>
          </cell>
          <cell r="I2690">
            <v>146</v>
          </cell>
          <cell r="K2690">
            <v>118</v>
          </cell>
          <cell r="L2690">
            <v>224.79000000000002</v>
          </cell>
          <cell r="M2690">
            <v>182.99</v>
          </cell>
          <cell r="O2690">
            <v>157.37139999999999</v>
          </cell>
          <cell r="P2690">
            <v>247.26900000000003</v>
          </cell>
          <cell r="Q2690">
            <v>201.28900000000002</v>
          </cell>
          <cell r="S2690">
            <v>173.10854</v>
          </cell>
          <cell r="T2690">
            <v>247.26900000000003</v>
          </cell>
          <cell r="U2690">
            <v>201.28900000000002</v>
          </cell>
          <cell r="W2690">
            <v>173.10854</v>
          </cell>
          <cell r="X2690">
            <v>247.26900000000003</v>
          </cell>
          <cell r="Y2690">
            <v>201.28900000000002</v>
          </cell>
          <cell r="AA2690">
            <v>173.10854</v>
          </cell>
        </row>
        <row r="2691">
          <cell r="C2691" t="str">
            <v>JT9-660038</v>
          </cell>
          <cell r="D2691" t="str">
            <v>CK-38, 52-Piece Clamping Kit with Tray for 3/8" T-Slot</v>
          </cell>
          <cell r="E2691" t="str">
            <v>Chip Making</v>
          </cell>
          <cell r="F2691" t="str">
            <v>CN</v>
          </cell>
          <cell r="G2691" t="str">
            <v>8467.92.0090</v>
          </cell>
          <cell r="H2691">
            <v>177.14</v>
          </cell>
          <cell r="I2691">
            <v>156</v>
          </cell>
          <cell r="K2691">
            <v>124</v>
          </cell>
          <cell r="L2691">
            <v>239.59</v>
          </cell>
          <cell r="M2691">
            <v>194.99</v>
          </cell>
          <cell r="O2691">
            <v>167.69140000000002</v>
          </cell>
          <cell r="P2691">
            <v>263.54900000000004</v>
          </cell>
          <cell r="Q2691">
            <v>214.48900000000003</v>
          </cell>
          <cell r="S2691">
            <v>184.46054000000004</v>
          </cell>
          <cell r="T2691">
            <v>263.54900000000004</v>
          </cell>
          <cell r="U2691">
            <v>214.48900000000003</v>
          </cell>
          <cell r="W2691">
            <v>184.46054000000004</v>
          </cell>
          <cell r="X2691">
            <v>263.54900000000004</v>
          </cell>
          <cell r="Y2691">
            <v>214.48900000000003</v>
          </cell>
          <cell r="AA2691">
            <v>184.46054000000004</v>
          </cell>
        </row>
        <row r="2692">
          <cell r="C2692" t="str">
            <v>JT9-660058</v>
          </cell>
          <cell r="D2692" t="str">
            <v>CK-58, 52-Piece Clamping Kit with Tray for 5/8" T-Slot</v>
          </cell>
          <cell r="E2692" t="str">
            <v>Chip Making</v>
          </cell>
          <cell r="F2692" t="str">
            <v>CN</v>
          </cell>
          <cell r="G2692" t="str">
            <v>8467.92.0090</v>
          </cell>
          <cell r="H2692">
            <v>206.51</v>
          </cell>
          <cell r="I2692">
            <v>185</v>
          </cell>
          <cell r="K2692">
            <v>159.1</v>
          </cell>
          <cell r="L2692">
            <v>282.59000000000003</v>
          </cell>
          <cell r="M2692">
            <v>229.99</v>
          </cell>
          <cell r="O2692">
            <v>197.79140000000001</v>
          </cell>
          <cell r="P2692">
            <v>310.84900000000005</v>
          </cell>
          <cell r="Q2692">
            <v>252.98900000000003</v>
          </cell>
          <cell r="S2692">
            <v>217.57054000000002</v>
          </cell>
          <cell r="T2692">
            <v>310.84900000000005</v>
          </cell>
          <cell r="U2692">
            <v>252.98900000000003</v>
          </cell>
          <cell r="W2692">
            <v>217.57054000000002</v>
          </cell>
          <cell r="X2692">
            <v>310.84900000000005</v>
          </cell>
          <cell r="Y2692">
            <v>252.98900000000003</v>
          </cell>
          <cell r="AA2692">
            <v>217.57054000000002</v>
          </cell>
        </row>
        <row r="2693">
          <cell r="C2693" t="str">
            <v>CM9-987000004</v>
          </cell>
          <cell r="D2693" t="str">
            <v>LABOR - TPFA-2X POWER FEED</v>
          </cell>
          <cell r="E2693" t="str">
            <v>Chip Making</v>
          </cell>
          <cell r="G2693" t="str">
            <v>8466.92.5010</v>
          </cell>
          <cell r="H2693">
            <v>227.14</v>
          </cell>
          <cell r="K2693">
            <v>159</v>
          </cell>
          <cell r="L2693">
            <v>245.69</v>
          </cell>
          <cell r="M2693">
            <v>200</v>
          </cell>
          <cell r="O2693">
            <v>172</v>
          </cell>
          <cell r="P2693">
            <v>270.25900000000001</v>
          </cell>
          <cell r="Q2693">
            <v>220.00000000000003</v>
          </cell>
          <cell r="S2693">
            <v>189.20000000000002</v>
          </cell>
          <cell r="T2693">
            <v>270.25900000000001</v>
          </cell>
          <cell r="U2693">
            <v>220.00000000000003</v>
          </cell>
          <cell r="W2693">
            <v>189.20000000000002</v>
          </cell>
          <cell r="X2693">
            <v>270.25900000000001</v>
          </cell>
          <cell r="Y2693">
            <v>220.00000000000003</v>
          </cell>
          <cell r="AA2693">
            <v>189.20000000000002</v>
          </cell>
        </row>
        <row r="2694">
          <cell r="C2694" t="str">
            <v>CM9-987000005</v>
          </cell>
          <cell r="D2694" t="str">
            <v>LABOR - TPFA-2Y POWER FEED</v>
          </cell>
          <cell r="E2694" t="str">
            <v>Chip Making</v>
          </cell>
          <cell r="G2694" t="str">
            <v>8466.92.5010</v>
          </cell>
          <cell r="H2694">
            <v>227.14</v>
          </cell>
          <cell r="K2694">
            <v>159</v>
          </cell>
          <cell r="L2694">
            <v>245.69</v>
          </cell>
          <cell r="M2694">
            <v>200</v>
          </cell>
          <cell r="O2694">
            <v>172</v>
          </cell>
          <cell r="P2694">
            <v>270.25900000000001</v>
          </cell>
          <cell r="Q2694">
            <v>220.00000000000003</v>
          </cell>
          <cell r="S2694">
            <v>189.20000000000002</v>
          </cell>
          <cell r="T2694">
            <v>270.25900000000001</v>
          </cell>
          <cell r="U2694">
            <v>220.00000000000003</v>
          </cell>
          <cell r="W2694">
            <v>189.20000000000002</v>
          </cell>
          <cell r="X2694">
            <v>270.25900000000001</v>
          </cell>
          <cell r="Y2694">
            <v>220.00000000000003</v>
          </cell>
          <cell r="AA2694">
            <v>189.20000000000002</v>
          </cell>
        </row>
        <row r="2695">
          <cell r="C2695" t="str">
            <v>CM9-987000010</v>
          </cell>
          <cell r="D2695" t="str">
            <v>LABOR - VOLTAGE CHANGE FOR MILL/LATHE/SAW</v>
          </cell>
          <cell r="E2695" t="str">
            <v>Chip Making</v>
          </cell>
          <cell r="G2695" t="str">
            <v>4016.93.5010</v>
          </cell>
          <cell r="H2695">
            <v>454.29</v>
          </cell>
          <cell r="K2695">
            <v>318</v>
          </cell>
          <cell r="L2695">
            <v>491.39</v>
          </cell>
          <cell r="M2695">
            <v>400</v>
          </cell>
          <cell r="O2695">
            <v>344</v>
          </cell>
          <cell r="P2695">
            <v>540.529</v>
          </cell>
          <cell r="Q2695">
            <v>440.00000000000006</v>
          </cell>
          <cell r="S2695">
            <v>378.40000000000003</v>
          </cell>
          <cell r="T2695">
            <v>540.529</v>
          </cell>
          <cell r="U2695">
            <v>440.00000000000006</v>
          </cell>
          <cell r="W2695">
            <v>378.40000000000003</v>
          </cell>
          <cell r="X2695">
            <v>540.529</v>
          </cell>
          <cell r="Y2695">
            <v>440.00000000000006</v>
          </cell>
          <cell r="AA2695">
            <v>378.40000000000003</v>
          </cell>
        </row>
        <row r="2696">
          <cell r="C2696" t="str">
            <v>PRODUCT GROUP: JET® MILLING AND DRILLING MACHINE</v>
          </cell>
        </row>
        <row r="2697">
          <cell r="C2697" t="str">
            <v>JET® JMD-15 MILLING AND DRILLING MACHINES, BENCH TOP</v>
          </cell>
        </row>
        <row r="2698">
          <cell r="C2698" t="str">
            <v>JT9-350017</v>
          </cell>
          <cell r="D2698" t="str">
            <v>JMD-15 Mill/Drill With R-8 Taper 115/230V 1Ph</v>
          </cell>
          <cell r="E2698" t="str">
            <v>Chip Making</v>
          </cell>
          <cell r="F2698" t="str">
            <v>TW</v>
          </cell>
          <cell r="G2698" t="str">
            <v>8459.69.0020</v>
          </cell>
          <cell r="H2698">
            <v>3192.86</v>
          </cell>
          <cell r="I2698">
            <v>2599</v>
          </cell>
          <cell r="J2698">
            <v>2599</v>
          </cell>
          <cell r="K2698">
            <v>2235</v>
          </cell>
          <cell r="L2698">
            <v>3378.5899999999997</v>
          </cell>
          <cell r="M2698">
            <v>2749.99</v>
          </cell>
          <cell r="N2698">
            <v>2749.99</v>
          </cell>
          <cell r="O2698">
            <v>2364.9913999999999</v>
          </cell>
          <cell r="P2698">
            <v>3716.4490000000001</v>
          </cell>
          <cell r="Q2698">
            <v>3023.9990000000003</v>
          </cell>
          <cell r="R2698">
            <v>3023.9990000000003</v>
          </cell>
          <cell r="S2698">
            <v>2601.4905400000002</v>
          </cell>
          <cell r="T2698">
            <v>3716.4490000000001</v>
          </cell>
          <cell r="U2698">
            <v>3023.9990000000003</v>
          </cell>
          <cell r="V2698">
            <v>3023.9990000000003</v>
          </cell>
          <cell r="W2698">
            <v>2601.4905400000002</v>
          </cell>
          <cell r="X2698">
            <v>3716.4490000000001</v>
          </cell>
          <cell r="Y2698">
            <v>3023.9990000000003</v>
          </cell>
          <cell r="Z2698">
            <v>3023.9990000000003</v>
          </cell>
          <cell r="AA2698">
            <v>2601.4905400000002</v>
          </cell>
        </row>
        <row r="2699">
          <cell r="C2699" t="str">
            <v>JT9-350017-2</v>
          </cell>
          <cell r="D2699" t="str">
            <v>JMD-15 MILL/DRILL MACH, 1HP, 230V, Single Phase</v>
          </cell>
          <cell r="E2699" t="str">
            <v>Chip Making</v>
          </cell>
          <cell r="F2699" t="str">
            <v>TW</v>
          </cell>
          <cell r="G2699" t="str">
            <v>8459.69.0020</v>
          </cell>
          <cell r="H2699">
            <v>4986</v>
          </cell>
          <cell r="I2699">
            <v>2899</v>
          </cell>
          <cell r="J2699">
            <v>2899</v>
          </cell>
          <cell r="K2699">
            <v>2493</v>
          </cell>
          <cell r="L2699">
            <v>3808.5899999999997</v>
          </cell>
          <cell r="M2699">
            <v>3099.99</v>
          </cell>
          <cell r="O2699">
            <v>2665.9913999999999</v>
          </cell>
          <cell r="P2699">
            <v>4189.4489999999996</v>
          </cell>
          <cell r="Q2699">
            <v>3408.9990000000003</v>
          </cell>
          <cell r="S2699">
            <v>2932.5905400000001</v>
          </cell>
          <cell r="T2699">
            <v>4189.4489999999996</v>
          </cell>
          <cell r="U2699">
            <v>3408.9990000000003</v>
          </cell>
          <cell r="W2699">
            <v>2932.5905400000001</v>
          </cell>
          <cell r="X2699">
            <v>4189.4489999999996</v>
          </cell>
          <cell r="Y2699">
            <v>3408.9990000000003</v>
          </cell>
          <cell r="AA2699">
            <v>2932.5905400000001</v>
          </cell>
        </row>
        <row r="2700">
          <cell r="C2700" t="str">
            <v>JET® JMD-15 PACKAGES</v>
          </cell>
        </row>
        <row r="2701">
          <cell r="C2701" t="str">
            <v>JT9-350132</v>
          </cell>
          <cell r="D2701" t="str">
            <v>JMD-15 Mill/Drill With NEWALL NMS300 DRO</v>
          </cell>
          <cell r="E2701" t="str">
            <v>Chip Making</v>
          </cell>
          <cell r="F2701" t="str">
            <v>TW</v>
          </cell>
          <cell r="G2701" t="str">
            <v>8459.69.0020</v>
          </cell>
          <cell r="H2701">
            <v>5730</v>
          </cell>
          <cell r="I2701">
            <v>4659</v>
          </cell>
          <cell r="J2701">
            <v>4659</v>
          </cell>
          <cell r="K2701">
            <v>4011</v>
          </cell>
          <cell r="L2701">
            <v>6081.3899999999994</v>
          </cell>
          <cell r="M2701">
            <v>4949.99</v>
          </cell>
          <cell r="O2701">
            <v>4256.9913999999999</v>
          </cell>
          <cell r="P2701">
            <v>6689.5289999999995</v>
          </cell>
          <cell r="Q2701">
            <v>5443.9990000000007</v>
          </cell>
          <cell r="S2701">
            <v>4682.6905400000005</v>
          </cell>
          <cell r="T2701">
            <v>6689.5289999999995</v>
          </cell>
          <cell r="U2701">
            <v>5443.9990000000007</v>
          </cell>
          <cell r="W2701">
            <v>4682.6905400000005</v>
          </cell>
          <cell r="X2701">
            <v>6689.5289999999995</v>
          </cell>
          <cell r="Y2701">
            <v>5443.9990000000007</v>
          </cell>
          <cell r="AA2701">
            <v>4682.6905400000005</v>
          </cell>
        </row>
        <row r="2702">
          <cell r="C2702" t="str">
            <v>JT9-350125</v>
          </cell>
          <cell r="D2702" t="str">
            <v>JMD-15 Mill/Drill With NEWALL NMS800 DRO</v>
          </cell>
          <cell r="E2702" t="str">
            <v>Chip Making</v>
          </cell>
          <cell r="F2702" t="str">
            <v>TW</v>
          </cell>
          <cell r="G2702" t="str">
            <v>8459.69.0020</v>
          </cell>
          <cell r="H2702">
            <v>6596.57</v>
          </cell>
          <cell r="I2702">
            <v>5344.99</v>
          </cell>
          <cell r="J2702">
            <v>5344.99</v>
          </cell>
          <cell r="K2702">
            <v>4596.6913999999997</v>
          </cell>
          <cell r="L2702">
            <v>7064.29</v>
          </cell>
          <cell r="M2702">
            <v>5749.99</v>
          </cell>
          <cell r="O2702">
            <v>4944.9913999999999</v>
          </cell>
          <cell r="P2702">
            <v>7770.719000000001</v>
          </cell>
          <cell r="Q2702">
            <v>6323.9990000000007</v>
          </cell>
          <cell r="S2702">
            <v>5439.4905400000007</v>
          </cell>
          <cell r="T2702">
            <v>7770.719000000001</v>
          </cell>
          <cell r="U2702">
            <v>6323.9990000000007</v>
          </cell>
          <cell r="W2702">
            <v>5439.4905400000007</v>
          </cell>
          <cell r="X2702">
            <v>7770.719000000001</v>
          </cell>
          <cell r="Y2702">
            <v>6323.9990000000007</v>
          </cell>
          <cell r="AA2702">
            <v>5439.4905400000007</v>
          </cell>
        </row>
        <row r="2703">
          <cell r="C2703" t="str">
            <v>JT9-350125-2</v>
          </cell>
          <cell r="D2703" t="str">
            <v>JMD-15 Mill/Drill With NEWALL NMS800 DRO 230V</v>
          </cell>
          <cell r="E2703" t="str">
            <v>Chip Making</v>
          </cell>
          <cell r="F2703" t="str">
            <v>TW</v>
          </cell>
          <cell r="G2703" t="str">
            <v>8459.69.0020</v>
          </cell>
          <cell r="H2703">
            <v>9300</v>
          </cell>
          <cell r="I2703">
            <v>5399</v>
          </cell>
          <cell r="J2703">
            <v>5399</v>
          </cell>
          <cell r="K2703">
            <v>4650</v>
          </cell>
          <cell r="L2703">
            <v>7039.69</v>
          </cell>
          <cell r="M2703">
            <v>5729.99</v>
          </cell>
          <cell r="O2703">
            <v>4927.7914000000001</v>
          </cell>
          <cell r="P2703">
            <v>7743.6590000000006</v>
          </cell>
          <cell r="Q2703">
            <v>6301.9990000000007</v>
          </cell>
          <cell r="S2703">
            <v>5420.5705400000006</v>
          </cell>
          <cell r="T2703">
            <v>7743.6590000000006</v>
          </cell>
          <cell r="U2703">
            <v>6301.9990000000007</v>
          </cell>
          <cell r="W2703">
            <v>5420.5705400000006</v>
          </cell>
          <cell r="X2703">
            <v>7743.6590000000006</v>
          </cell>
          <cell r="Y2703">
            <v>6301.9990000000007</v>
          </cell>
          <cell r="AA2703">
            <v>5420.5705400000006</v>
          </cell>
        </row>
        <row r="2704">
          <cell r="C2704" t="str">
            <v>JT9-350116</v>
          </cell>
          <cell r="D2704" t="str">
            <v>JMD-15 Mill/Drill With ACU-RITE 203 DRO</v>
          </cell>
          <cell r="E2704" t="str">
            <v>Chip Making</v>
          </cell>
          <cell r="F2704" t="str">
            <v>TW</v>
          </cell>
          <cell r="G2704" t="str">
            <v>8458.19.0020</v>
          </cell>
          <cell r="H2704">
            <v>6631.43</v>
          </cell>
          <cell r="I2704">
            <v>5459</v>
          </cell>
          <cell r="J2704">
            <v>5459</v>
          </cell>
          <cell r="K2704">
            <v>4642</v>
          </cell>
          <cell r="L2704">
            <v>7039.69</v>
          </cell>
          <cell r="M2704">
            <v>5729.99</v>
          </cell>
          <cell r="O2704">
            <v>4927.7914000000001</v>
          </cell>
          <cell r="P2704">
            <v>7743.6590000000006</v>
          </cell>
          <cell r="Q2704">
            <v>6301.9990000000007</v>
          </cell>
          <cell r="S2704">
            <v>5420.5705400000006</v>
          </cell>
          <cell r="T2704">
            <v>7743.6590000000006</v>
          </cell>
          <cell r="U2704">
            <v>6301.9990000000007</v>
          </cell>
          <cell r="W2704">
            <v>5420.5705400000006</v>
          </cell>
          <cell r="X2704">
            <v>7743.6590000000006</v>
          </cell>
          <cell r="Y2704">
            <v>6301.9990000000007</v>
          </cell>
          <cell r="AA2704">
            <v>5420.5705400000006</v>
          </cell>
        </row>
        <row r="2705">
          <cell r="C2705" t="str">
            <v>JET® JMD-18 MILLING AND DRILLING MACHINES, BENCH TOP</v>
          </cell>
        </row>
        <row r="2706">
          <cell r="C2706" t="str">
            <v>JT9-350018</v>
          </cell>
          <cell r="D2706" t="str">
            <v>JMD-18 Mill/Drill With R-8 Taper 115/230V 1Ph</v>
          </cell>
          <cell r="E2706" t="str">
            <v>Chip Making</v>
          </cell>
          <cell r="F2706" t="str">
            <v>TW</v>
          </cell>
          <cell r="G2706" t="str">
            <v>8459.69.0020</v>
          </cell>
          <cell r="H2706">
            <v>4074.29</v>
          </cell>
          <cell r="I2706">
            <v>3339</v>
          </cell>
          <cell r="J2706">
            <v>3339</v>
          </cell>
          <cell r="K2706">
            <v>2852</v>
          </cell>
          <cell r="L2706">
            <v>4324.59</v>
          </cell>
          <cell r="M2706">
            <v>3519.99</v>
          </cell>
          <cell r="N2706">
            <v>3519.99</v>
          </cell>
          <cell r="O2706">
            <v>3027.1913999999997</v>
          </cell>
          <cell r="P2706">
            <v>4757.0490000000009</v>
          </cell>
          <cell r="Q2706">
            <v>3870.9990000000003</v>
          </cell>
          <cell r="R2706">
            <v>3870.9990000000003</v>
          </cell>
          <cell r="S2706">
            <v>3329.9105399999999</v>
          </cell>
          <cell r="T2706">
            <v>4757.0490000000009</v>
          </cell>
          <cell r="U2706">
            <v>3870.9990000000003</v>
          </cell>
          <cell r="V2706">
            <v>3870.9990000000003</v>
          </cell>
          <cell r="W2706">
            <v>3329.9105399999999</v>
          </cell>
          <cell r="X2706">
            <v>4757.0490000000009</v>
          </cell>
          <cell r="Y2706">
            <v>3870.9990000000003</v>
          </cell>
          <cell r="Z2706">
            <v>3870.9990000000003</v>
          </cell>
          <cell r="AA2706">
            <v>3329.9105399999999</v>
          </cell>
        </row>
        <row r="2707">
          <cell r="C2707" t="str">
            <v>JT9-350018-2</v>
          </cell>
          <cell r="D2707" t="str">
            <v>JMD-18 MILL/DRILL MACH 2HP, 230V, Single Phase</v>
          </cell>
          <cell r="E2707" t="str">
            <v>Chip Making</v>
          </cell>
          <cell r="F2707" t="str">
            <v>TW</v>
          </cell>
          <cell r="G2707" t="str">
            <v>8459.69.0020</v>
          </cell>
          <cell r="H2707">
            <v>6150</v>
          </cell>
          <cell r="I2707">
            <v>3599</v>
          </cell>
          <cell r="J2707">
            <v>3599</v>
          </cell>
          <cell r="K2707">
            <v>3075</v>
          </cell>
          <cell r="L2707">
            <v>4705.3899999999994</v>
          </cell>
          <cell r="M2707">
            <v>3829.99</v>
          </cell>
          <cell r="O2707">
            <v>3293.7913999999996</v>
          </cell>
          <cell r="P2707">
            <v>5175.9290000000001</v>
          </cell>
          <cell r="Q2707">
            <v>4211.9990000000007</v>
          </cell>
          <cell r="S2707">
            <v>3623.1705400000001</v>
          </cell>
          <cell r="T2707">
            <v>5175.9290000000001</v>
          </cell>
          <cell r="U2707">
            <v>4211.9990000000007</v>
          </cell>
          <cell r="W2707">
            <v>3623.1705400000001</v>
          </cell>
          <cell r="X2707">
            <v>5175.9290000000001</v>
          </cell>
          <cell r="Y2707">
            <v>4211.9990000000007</v>
          </cell>
          <cell r="AA2707">
            <v>3623.1705400000001</v>
          </cell>
        </row>
        <row r="2708">
          <cell r="C2708" t="str">
            <v>JET® JMD-18 PACKAGES</v>
          </cell>
        </row>
        <row r="2709">
          <cell r="C2709" t="str">
            <v>JT9-350119</v>
          </cell>
          <cell r="D2709" t="str">
            <v>JMD-18 Mill/Drill With X-Axis Table Powerfeed</v>
          </cell>
          <cell r="E2709" t="str">
            <v>Chip Making</v>
          </cell>
          <cell r="F2709" t="str">
            <v>TW</v>
          </cell>
          <cell r="G2709" t="str">
            <v>8458.19.0020</v>
          </cell>
          <cell r="H2709">
            <v>5992.03</v>
          </cell>
          <cell r="I2709">
            <v>4959</v>
          </cell>
          <cell r="J2709">
            <v>4959</v>
          </cell>
          <cell r="K2709">
            <v>4264.74</v>
          </cell>
          <cell r="L2709">
            <v>6474.59</v>
          </cell>
          <cell r="M2709">
            <v>5269.99</v>
          </cell>
          <cell r="O2709">
            <v>4532.1913999999997</v>
          </cell>
          <cell r="P2709">
            <v>7122.0490000000009</v>
          </cell>
          <cell r="Q2709">
            <v>5795.9990000000007</v>
          </cell>
          <cell r="S2709">
            <v>4985.4105399999999</v>
          </cell>
          <cell r="T2709">
            <v>7122.0490000000009</v>
          </cell>
          <cell r="U2709">
            <v>5795.9990000000007</v>
          </cell>
          <cell r="W2709">
            <v>4985.4105399999999</v>
          </cell>
          <cell r="X2709">
            <v>7122.0490000000009</v>
          </cell>
          <cell r="Y2709">
            <v>5795.9990000000007</v>
          </cell>
          <cell r="AA2709">
            <v>4985.4105399999999</v>
          </cell>
        </row>
        <row r="2710">
          <cell r="C2710" t="str">
            <v>JT9-350133</v>
          </cell>
          <cell r="D2710" t="str">
            <v>JMD-18 Mill/Drill With NEWALL NMS300 DRO</v>
          </cell>
          <cell r="E2710" t="str">
            <v>Chip Making</v>
          </cell>
          <cell r="F2710" t="str">
            <v>TW</v>
          </cell>
          <cell r="G2710" t="str">
            <v>8459.69.0020</v>
          </cell>
          <cell r="H2710">
            <v>7082.32</v>
          </cell>
          <cell r="I2710">
            <v>5779</v>
          </cell>
          <cell r="J2710">
            <v>5779</v>
          </cell>
          <cell r="K2710">
            <v>4969.9399999999996</v>
          </cell>
          <cell r="L2710">
            <v>7531.09</v>
          </cell>
          <cell r="M2710">
            <v>6129.99</v>
          </cell>
          <cell r="O2710">
            <v>5271.7914000000001</v>
          </cell>
          <cell r="P2710">
            <v>8284.1990000000005</v>
          </cell>
          <cell r="Q2710">
            <v>6741.9990000000007</v>
          </cell>
          <cell r="S2710">
            <v>5798.9705400000003</v>
          </cell>
          <cell r="T2710">
            <v>8284.1990000000005</v>
          </cell>
          <cell r="U2710">
            <v>6741.9990000000007</v>
          </cell>
          <cell r="W2710">
            <v>5798.9705400000003</v>
          </cell>
          <cell r="X2710">
            <v>8284.1990000000005</v>
          </cell>
          <cell r="Y2710">
            <v>6741.9990000000007</v>
          </cell>
          <cell r="AA2710">
            <v>5798.9705400000003</v>
          </cell>
        </row>
        <row r="2711">
          <cell r="C2711" t="str">
            <v>JT9-350134</v>
          </cell>
          <cell r="D2711" t="str">
            <v>JMD-18 Mill/Drill With Newall NMS300 DRO and X-Axis Table Powerfeed</v>
          </cell>
          <cell r="E2711" t="str">
            <v>Chip Making</v>
          </cell>
          <cell r="F2711" t="str">
            <v>TW</v>
          </cell>
          <cell r="G2711" t="str">
            <v>8459.69.0020</v>
          </cell>
          <cell r="H2711">
            <v>8107.14</v>
          </cell>
          <cell r="I2711">
            <v>6689</v>
          </cell>
          <cell r="J2711">
            <v>6689</v>
          </cell>
          <cell r="K2711">
            <v>5675</v>
          </cell>
          <cell r="L2711">
            <v>8599.99</v>
          </cell>
          <cell r="M2711">
            <v>6999.99</v>
          </cell>
          <cell r="O2711">
            <v>6019.9913999999999</v>
          </cell>
          <cell r="P2711">
            <v>9459.9890000000014</v>
          </cell>
          <cell r="Q2711">
            <v>7698.9990000000007</v>
          </cell>
          <cell r="S2711">
            <v>6621.9905400000007</v>
          </cell>
          <cell r="T2711">
            <v>9459.9890000000014</v>
          </cell>
          <cell r="U2711">
            <v>7698.9990000000007</v>
          </cell>
          <cell r="W2711">
            <v>6621.9905400000007</v>
          </cell>
          <cell r="X2711">
            <v>9459.9890000000014</v>
          </cell>
          <cell r="Y2711">
            <v>7698.9990000000007</v>
          </cell>
          <cell r="AA2711">
            <v>6621.9905400000007</v>
          </cell>
        </row>
        <row r="2712">
          <cell r="C2712" t="str">
            <v>JT9-350126</v>
          </cell>
          <cell r="D2712" t="str">
            <v>JMD-18 Mill/Drill With NEWALL NMS800 DRO</v>
          </cell>
          <cell r="E2712" t="str">
            <v>Chip Making</v>
          </cell>
          <cell r="F2712" t="str">
            <v>TW</v>
          </cell>
          <cell r="G2712" t="str">
            <v>8459.69.0020</v>
          </cell>
          <cell r="H2712">
            <v>7582.03</v>
          </cell>
          <cell r="I2712">
            <v>6179</v>
          </cell>
          <cell r="J2712">
            <v>6179</v>
          </cell>
          <cell r="K2712">
            <v>5313.94</v>
          </cell>
          <cell r="L2712">
            <v>8083.99</v>
          </cell>
          <cell r="M2712">
            <v>6579.99</v>
          </cell>
          <cell r="O2712">
            <v>5658.7914000000001</v>
          </cell>
          <cell r="P2712">
            <v>8892.389000000001</v>
          </cell>
          <cell r="Q2712">
            <v>7236.9990000000007</v>
          </cell>
          <cell r="S2712">
            <v>6224.670540000001</v>
          </cell>
          <cell r="T2712">
            <v>8892.389000000001</v>
          </cell>
          <cell r="U2712">
            <v>7236.9990000000007</v>
          </cell>
          <cell r="W2712">
            <v>6224.670540000001</v>
          </cell>
          <cell r="X2712">
            <v>8892.389000000001</v>
          </cell>
          <cell r="Y2712">
            <v>7236.9990000000007</v>
          </cell>
          <cell r="AA2712">
            <v>6224.670540000001</v>
          </cell>
        </row>
        <row r="2713">
          <cell r="C2713" t="str">
            <v>JT9-350127</v>
          </cell>
          <cell r="D2713" t="str">
            <v>JMD-18 Mill/Drill With Newall NMS800 DRO and X-Axis Table Powerfeed</v>
          </cell>
          <cell r="E2713" t="str">
            <v>Chip Making</v>
          </cell>
          <cell r="F2713" t="str">
            <v>TW</v>
          </cell>
          <cell r="G2713" t="str">
            <v>8459.69.0020</v>
          </cell>
          <cell r="H2713">
            <v>8833.2000000000007</v>
          </cell>
          <cell r="I2713">
            <v>7189</v>
          </cell>
          <cell r="J2713">
            <v>7189</v>
          </cell>
          <cell r="K2713">
            <v>6182.54</v>
          </cell>
          <cell r="L2713">
            <v>9767.09</v>
          </cell>
          <cell r="M2713">
            <v>7949.99</v>
          </cell>
          <cell r="O2713">
            <v>6836.9913999999999</v>
          </cell>
          <cell r="P2713">
            <v>10743.799000000001</v>
          </cell>
          <cell r="Q2713">
            <v>8743.9989999999998</v>
          </cell>
          <cell r="S2713">
            <v>7520.6905400000005</v>
          </cell>
          <cell r="T2713">
            <v>10743.799000000001</v>
          </cell>
          <cell r="U2713">
            <v>8743.9989999999998</v>
          </cell>
          <cell r="W2713">
            <v>7520.6905400000005</v>
          </cell>
          <cell r="X2713">
            <v>10743.799000000001</v>
          </cell>
          <cell r="Y2713">
            <v>8743.9989999999998</v>
          </cell>
          <cell r="AA2713">
            <v>7520.6905400000005</v>
          </cell>
        </row>
        <row r="2714">
          <cell r="C2714" t="str">
            <v>JT9-350401</v>
          </cell>
          <cell r="D2714" t="str">
            <v>JMD-18 Mill/Drill With Acu-Rite 203 DRO</v>
          </cell>
          <cell r="E2714" t="str">
            <v>Chip Making</v>
          </cell>
          <cell r="F2714" t="str">
            <v>TW</v>
          </cell>
          <cell r="G2714" t="str">
            <v>8459.69.0020</v>
          </cell>
          <cell r="H2714">
            <v>7721.26</v>
          </cell>
          <cell r="I2714">
            <v>6319</v>
          </cell>
          <cell r="J2714">
            <v>6319</v>
          </cell>
          <cell r="K2714">
            <v>5434.34</v>
          </cell>
          <cell r="L2714">
            <v>8292.7899999999991</v>
          </cell>
          <cell r="M2714">
            <v>6749.99</v>
          </cell>
          <cell r="O2714">
            <v>5804.9913999999999</v>
          </cell>
          <cell r="P2714">
            <v>9122.0689999999995</v>
          </cell>
          <cell r="Q2714">
            <v>7423.9990000000007</v>
          </cell>
          <cell r="S2714">
            <v>6385.4905400000007</v>
          </cell>
          <cell r="T2714">
            <v>9122.0689999999995</v>
          </cell>
          <cell r="U2714">
            <v>7423.9990000000007</v>
          </cell>
          <cell r="W2714">
            <v>6385.4905400000007</v>
          </cell>
          <cell r="X2714">
            <v>9122.0689999999995</v>
          </cell>
          <cell r="Y2714">
            <v>7423.9990000000007</v>
          </cell>
          <cell r="AA2714">
            <v>6385.4905400000007</v>
          </cell>
        </row>
        <row r="2715">
          <cell r="C2715" t="str">
            <v>JET® JMD-18PFN MILLING AND DRILLING MACHINES, BENCH TOP</v>
          </cell>
        </row>
        <row r="2716">
          <cell r="C2716" t="str">
            <v>JT9-350020</v>
          </cell>
          <cell r="D2716" t="str">
            <v>JMD-18PFN Mill/Drill With Power Downfeed 115/230V 1Ph</v>
          </cell>
          <cell r="E2716" t="str">
            <v>Chip Making</v>
          </cell>
          <cell r="F2716" t="str">
            <v>TW</v>
          </cell>
          <cell r="G2716" t="str">
            <v>8459.69.0020</v>
          </cell>
          <cell r="H2716">
            <v>5325.71</v>
          </cell>
          <cell r="I2716">
            <v>4319</v>
          </cell>
          <cell r="J2716">
            <v>4319</v>
          </cell>
          <cell r="K2716">
            <v>3728</v>
          </cell>
          <cell r="L2716">
            <v>5651.3899999999994</v>
          </cell>
          <cell r="M2716">
            <v>4599.99</v>
          </cell>
          <cell r="O2716">
            <v>3955.9913999999999</v>
          </cell>
          <cell r="P2716">
            <v>6216.5289999999995</v>
          </cell>
          <cell r="Q2716">
            <v>5058.9990000000007</v>
          </cell>
          <cell r="S2716">
            <v>4351.5905400000001</v>
          </cell>
          <cell r="T2716">
            <v>6216.5289999999995</v>
          </cell>
          <cell r="U2716">
            <v>5058.9990000000007</v>
          </cell>
          <cell r="W2716">
            <v>4351.5905400000001</v>
          </cell>
          <cell r="X2716">
            <v>6216.5289999999995</v>
          </cell>
          <cell r="Y2716">
            <v>5058.9990000000007</v>
          </cell>
          <cell r="AA2716">
            <v>4351.5905400000001</v>
          </cell>
        </row>
        <row r="2717">
          <cell r="C2717" t="str">
            <v>JET® JMD-18PFN PACKAGES</v>
          </cell>
        </row>
        <row r="2718">
          <cell r="C2718" t="str">
            <v>JT9-350135</v>
          </cell>
          <cell r="D2718" t="str">
            <v>JMD-18PFN Mill/Drill With NEWALL NMS300 DRO</v>
          </cell>
          <cell r="E2718" t="str">
            <v>Chip Making</v>
          </cell>
          <cell r="F2718" t="str">
            <v>TW</v>
          </cell>
          <cell r="G2718" t="str">
            <v>8459.69.0020</v>
          </cell>
          <cell r="H2718">
            <v>7982.22</v>
          </cell>
          <cell r="I2718">
            <v>6479</v>
          </cell>
          <cell r="J2718">
            <v>6479</v>
          </cell>
          <cell r="K2718">
            <v>5571.94</v>
          </cell>
          <cell r="L2718">
            <v>8477.09</v>
          </cell>
          <cell r="M2718">
            <v>6899.99</v>
          </cell>
          <cell r="O2718">
            <v>5933.9913999999999</v>
          </cell>
          <cell r="P2718">
            <v>9324.7990000000009</v>
          </cell>
          <cell r="Q2718">
            <v>7588.9990000000007</v>
          </cell>
          <cell r="S2718">
            <v>6527.3905400000003</v>
          </cell>
          <cell r="T2718">
            <v>9324.7990000000009</v>
          </cell>
          <cell r="U2718">
            <v>7588.9990000000007</v>
          </cell>
          <cell r="W2718">
            <v>6527.3905400000003</v>
          </cell>
          <cell r="X2718">
            <v>9324.7990000000009</v>
          </cell>
          <cell r="Y2718">
            <v>7588.9990000000007</v>
          </cell>
          <cell r="AA2718">
            <v>6527.3905400000003</v>
          </cell>
        </row>
        <row r="2719">
          <cell r="C2719" t="str">
            <v>JT9-350136</v>
          </cell>
          <cell r="D2719" t="str">
            <v>JMD-18PFN Mill/Drill With NEWALL NMS300 DRO and X-Axis Table Powerfeed</v>
          </cell>
          <cell r="E2719" t="str">
            <v>Chip Making</v>
          </cell>
          <cell r="F2719" t="str">
            <v>TW</v>
          </cell>
          <cell r="G2719" t="str">
            <v>8459.69.0020</v>
          </cell>
          <cell r="H2719">
            <v>9653.59</v>
          </cell>
          <cell r="I2719">
            <v>7849</v>
          </cell>
          <cell r="J2719">
            <v>7849</v>
          </cell>
          <cell r="K2719">
            <v>6750.14</v>
          </cell>
          <cell r="L2719">
            <v>10221.69</v>
          </cell>
          <cell r="M2719">
            <v>8319.99</v>
          </cell>
          <cell r="O2719">
            <v>7155.1913999999997</v>
          </cell>
          <cell r="P2719">
            <v>11243.859000000002</v>
          </cell>
          <cell r="Q2719">
            <v>9150.9990000000016</v>
          </cell>
          <cell r="S2719">
            <v>7870.71054</v>
          </cell>
          <cell r="T2719">
            <v>11243.859000000002</v>
          </cell>
          <cell r="U2719">
            <v>9150.9990000000016</v>
          </cell>
          <cell r="W2719">
            <v>7870.71054</v>
          </cell>
          <cell r="X2719">
            <v>11243.859000000002</v>
          </cell>
          <cell r="Y2719">
            <v>9150.9990000000016</v>
          </cell>
          <cell r="AA2719">
            <v>7870.71054</v>
          </cell>
        </row>
        <row r="2720">
          <cell r="C2720" t="str">
            <v>JT9-350128</v>
          </cell>
          <cell r="D2720" t="str">
            <v>JMD-18PFN Mill/Drill With NEWALL NMS800 DRO</v>
          </cell>
          <cell r="E2720" t="str">
            <v>Chip Making</v>
          </cell>
          <cell r="F2720" t="str">
            <v>TW</v>
          </cell>
          <cell r="G2720" t="str">
            <v>8459.69.0020</v>
          </cell>
          <cell r="H2720">
            <v>8634.2900000000009</v>
          </cell>
          <cell r="I2720">
            <v>7099</v>
          </cell>
          <cell r="J2720">
            <v>7099</v>
          </cell>
          <cell r="K2720">
            <v>6044</v>
          </cell>
          <cell r="L2720">
            <v>9152.7899999999991</v>
          </cell>
          <cell r="M2720">
            <v>7449.99</v>
          </cell>
          <cell r="O2720">
            <v>6406.9913999999999</v>
          </cell>
          <cell r="P2720">
            <v>10068.069</v>
          </cell>
          <cell r="Q2720">
            <v>8193.9989999999998</v>
          </cell>
          <cell r="S2720">
            <v>7047.6905400000005</v>
          </cell>
          <cell r="T2720">
            <v>10068.069</v>
          </cell>
          <cell r="U2720">
            <v>8193.9989999999998</v>
          </cell>
          <cell r="W2720">
            <v>7047.6905400000005</v>
          </cell>
          <cell r="X2720">
            <v>10068.069</v>
          </cell>
          <cell r="Y2720">
            <v>8193.9989999999998</v>
          </cell>
          <cell r="AA2720">
            <v>7047.6905400000005</v>
          </cell>
        </row>
        <row r="2721">
          <cell r="C2721" t="str">
            <v>JT9-350129</v>
          </cell>
          <cell r="D2721" t="str">
            <v>JMD-18PFN Mill/Drill With NEWALL NMS800 DRO and X-Axis Table Powerfeed</v>
          </cell>
          <cell r="E2721" t="str">
            <v>Chip Making</v>
          </cell>
          <cell r="F2721" t="str">
            <v>TW</v>
          </cell>
          <cell r="G2721" t="str">
            <v>8459.69.0020</v>
          </cell>
          <cell r="H2721">
            <v>10238.57</v>
          </cell>
          <cell r="I2721">
            <v>8419</v>
          </cell>
          <cell r="J2721">
            <v>8419</v>
          </cell>
          <cell r="K2721">
            <v>7167</v>
          </cell>
          <cell r="L2721">
            <v>10934.289999999999</v>
          </cell>
          <cell r="M2721">
            <v>8899.99</v>
          </cell>
          <cell r="O2721">
            <v>7653.9913999999999</v>
          </cell>
          <cell r="P2721">
            <v>12027.718999999999</v>
          </cell>
          <cell r="Q2721">
            <v>9788.9990000000016</v>
          </cell>
          <cell r="S2721">
            <v>8419.3905400000003</v>
          </cell>
          <cell r="T2721">
            <v>12027.718999999999</v>
          </cell>
          <cell r="U2721">
            <v>9788.9990000000016</v>
          </cell>
          <cell r="W2721">
            <v>8419.3905400000003</v>
          </cell>
          <cell r="X2721">
            <v>12027.718999999999</v>
          </cell>
          <cell r="Y2721">
            <v>9788.9990000000016</v>
          </cell>
          <cell r="AA2721">
            <v>8419.3905400000003</v>
          </cell>
        </row>
        <row r="2722">
          <cell r="C2722" t="str">
            <v>JT9-350402</v>
          </cell>
          <cell r="D2722" t="str">
            <v xml:space="preserve">JMD-18PFN Mill/Drill With Acu-Rite 203 DRO </v>
          </cell>
          <cell r="E2722" t="str">
            <v>Chip Making</v>
          </cell>
          <cell r="F2722" t="str">
            <v>TW</v>
          </cell>
          <cell r="G2722" t="str">
            <v>8459.69.0020</v>
          </cell>
          <cell r="H2722">
            <v>8627.14</v>
          </cell>
          <cell r="I2722">
            <v>7099</v>
          </cell>
          <cell r="J2722">
            <v>7099</v>
          </cell>
          <cell r="K2722">
            <v>6039</v>
          </cell>
          <cell r="L2722">
            <v>9214.2899999999991</v>
          </cell>
          <cell r="M2722">
            <v>7499.99</v>
          </cell>
          <cell r="O2722">
            <v>6449.9913999999999</v>
          </cell>
          <cell r="P2722">
            <v>10135.718999999999</v>
          </cell>
          <cell r="Q2722">
            <v>8248.9989999999998</v>
          </cell>
          <cell r="S2722">
            <v>7094.9905400000007</v>
          </cell>
          <cell r="T2722">
            <v>10135.718999999999</v>
          </cell>
          <cell r="U2722">
            <v>8248.9989999999998</v>
          </cell>
          <cell r="W2722">
            <v>7094.9905400000007</v>
          </cell>
          <cell r="X2722">
            <v>10135.718999999999</v>
          </cell>
          <cell r="Y2722">
            <v>8248.9989999999998</v>
          </cell>
          <cell r="AA2722">
            <v>7094.9905400000007</v>
          </cell>
        </row>
        <row r="2723">
          <cell r="C2723" t="str">
            <v>JT9-350120</v>
          </cell>
          <cell r="D2723" t="str">
            <v>JMD-18PFN Mill/Drill With Acu-Rite 203 DRO and X-Axis Table Powerfeed</v>
          </cell>
          <cell r="E2723" t="str">
            <v>Chip Making</v>
          </cell>
          <cell r="F2723" t="str">
            <v>TW</v>
          </cell>
          <cell r="G2723" t="str">
            <v>8459.69.0020</v>
          </cell>
          <cell r="H2723">
            <v>10238.57</v>
          </cell>
          <cell r="I2723">
            <v>8419</v>
          </cell>
          <cell r="J2723">
            <v>8419</v>
          </cell>
          <cell r="K2723">
            <v>7167</v>
          </cell>
          <cell r="L2723">
            <v>10934.289999999999</v>
          </cell>
          <cell r="M2723">
            <v>8899.99</v>
          </cell>
          <cell r="O2723">
            <v>7653.9913999999999</v>
          </cell>
          <cell r="P2723">
            <v>12027.718999999999</v>
          </cell>
          <cell r="Q2723">
            <v>9788.9990000000016</v>
          </cell>
          <cell r="S2723">
            <v>8419.3905400000003</v>
          </cell>
          <cell r="T2723">
            <v>12027.718999999999</v>
          </cell>
          <cell r="U2723">
            <v>9788.9990000000016</v>
          </cell>
          <cell r="W2723">
            <v>8419.3905400000003</v>
          </cell>
          <cell r="X2723">
            <v>12027.718999999999</v>
          </cell>
          <cell r="Y2723">
            <v>9788.9990000000016</v>
          </cell>
          <cell r="AA2723">
            <v>8419.3905400000003</v>
          </cell>
        </row>
        <row r="2724">
          <cell r="C2724" t="str">
            <v>JT9-350140</v>
          </cell>
          <cell r="D2724" t="str">
            <v>JMD-18PFN Mill/Drill with X-Axis Table Powerfeed</v>
          </cell>
          <cell r="E2724" t="str">
            <v>Chip Making</v>
          </cell>
          <cell r="F2724" t="str">
            <v>TW</v>
          </cell>
          <cell r="G2724" t="str">
            <v>8458.19.0020</v>
          </cell>
          <cell r="H2724">
            <v>6411.43</v>
          </cell>
          <cell r="I2724">
            <v>5219</v>
          </cell>
          <cell r="J2724">
            <v>5219</v>
          </cell>
          <cell r="K2724">
            <v>4488</v>
          </cell>
          <cell r="L2724">
            <v>6879.99</v>
          </cell>
          <cell r="M2724">
            <v>5599.99</v>
          </cell>
          <cell r="O2724">
            <v>4815.9913999999999</v>
          </cell>
          <cell r="P2724">
            <v>7567.9890000000005</v>
          </cell>
          <cell r="Q2724">
            <v>6158.9990000000007</v>
          </cell>
          <cell r="S2724">
            <v>5297.5905400000001</v>
          </cell>
          <cell r="T2724">
            <v>7567.9890000000005</v>
          </cell>
          <cell r="U2724">
            <v>6158.9990000000007</v>
          </cell>
          <cell r="W2724">
            <v>5297.5905400000001</v>
          </cell>
          <cell r="X2724">
            <v>7567.9890000000005</v>
          </cell>
          <cell r="Y2724">
            <v>6158.9990000000007</v>
          </cell>
          <cell r="AA2724">
            <v>5297.5905400000001</v>
          </cell>
        </row>
        <row r="2725">
          <cell r="C2725" t="str">
            <v>JMD-18 SERIES ACCESSORIES, NOT INSTALLED</v>
          </cell>
        </row>
        <row r="2726">
          <cell r="C2726" t="str">
            <v>JT9-350045</v>
          </cell>
          <cell r="D2726" t="str">
            <v>CS-18, Floor Stand For Mill/Drills</v>
          </cell>
          <cell r="E2726" t="str">
            <v>Chip Making</v>
          </cell>
          <cell r="F2726" t="str">
            <v>TW</v>
          </cell>
          <cell r="G2726" t="str">
            <v>7326.90.8688</v>
          </cell>
          <cell r="H2726">
            <v>609.29</v>
          </cell>
          <cell r="I2726">
            <v>525</v>
          </cell>
          <cell r="K2726">
            <v>426.5</v>
          </cell>
          <cell r="L2726">
            <v>700.29</v>
          </cell>
          <cell r="M2726">
            <v>569.99</v>
          </cell>
          <cell r="O2726">
            <v>490.19139999999999</v>
          </cell>
          <cell r="P2726">
            <v>770.31900000000007</v>
          </cell>
          <cell r="Q2726">
            <v>626.98900000000003</v>
          </cell>
          <cell r="S2726">
            <v>539.21054000000004</v>
          </cell>
          <cell r="T2726">
            <v>770.31900000000007</v>
          </cell>
          <cell r="U2726">
            <v>626.98900000000003</v>
          </cell>
          <cell r="W2726">
            <v>539.21054000000004</v>
          </cell>
          <cell r="X2726">
            <v>770.31900000000007</v>
          </cell>
          <cell r="Y2726">
            <v>626.98900000000003</v>
          </cell>
          <cell r="AA2726">
            <v>539.21054000000004</v>
          </cell>
        </row>
        <row r="2727">
          <cell r="C2727" t="str">
            <v>JT9-350083</v>
          </cell>
          <cell r="D2727" t="str">
            <v>X-Axis Table Powerfeed for JMD-Series Mill/Drill</v>
          </cell>
          <cell r="E2727" t="str">
            <v>Chip Making</v>
          </cell>
          <cell r="F2727" t="str">
            <v>TW</v>
          </cell>
          <cell r="G2727" t="str">
            <v>8466.92.5010</v>
          </cell>
          <cell r="H2727">
            <v>1629.83</v>
          </cell>
          <cell r="I2727">
            <v>1329</v>
          </cell>
          <cell r="K2727">
            <v>1142.94</v>
          </cell>
          <cell r="L2727">
            <v>1842.79</v>
          </cell>
          <cell r="M2727">
            <v>1499.99</v>
          </cell>
          <cell r="O2727">
            <v>1289.9913999999999</v>
          </cell>
          <cell r="P2727">
            <v>2027.0690000000002</v>
          </cell>
          <cell r="Q2727">
            <v>1648.999</v>
          </cell>
          <cell r="S2727">
            <v>1418.99054</v>
          </cell>
          <cell r="T2727">
            <v>2027.0690000000002</v>
          </cell>
          <cell r="U2727">
            <v>1648.999</v>
          </cell>
          <cell r="W2727">
            <v>1418.99054</v>
          </cell>
          <cell r="X2727">
            <v>2027.0690000000002</v>
          </cell>
          <cell r="Y2727">
            <v>1648.999</v>
          </cell>
          <cell r="AA2727">
            <v>1418.99054</v>
          </cell>
        </row>
        <row r="2728">
          <cell r="C2728" t="str">
            <v>JET® JMD-40 GEARED HEAD MILLING AND DRILLING MACHINES</v>
          </cell>
        </row>
        <row r="2729">
          <cell r="C2729" t="str">
            <v>JT9-351040</v>
          </cell>
          <cell r="D2729" t="str">
            <v>JMD-40GH Geared Head Mill Drill</v>
          </cell>
          <cell r="E2729" t="str">
            <v>Chip Making</v>
          </cell>
          <cell r="F2729" t="str">
            <v>TW</v>
          </cell>
          <cell r="G2729" t="str">
            <v>8459.69.0020</v>
          </cell>
          <cell r="H2729">
            <v>6041.43</v>
          </cell>
          <cell r="I2729">
            <v>4969</v>
          </cell>
          <cell r="J2729">
            <v>4969</v>
          </cell>
          <cell r="K2729">
            <v>4229</v>
          </cell>
          <cell r="L2729">
            <v>6413.09</v>
          </cell>
          <cell r="M2729">
            <v>5219.99</v>
          </cell>
          <cell r="N2729">
            <v>5219.99</v>
          </cell>
          <cell r="O2729">
            <v>4489.1913999999997</v>
          </cell>
          <cell r="P2729">
            <v>7054.3990000000003</v>
          </cell>
          <cell r="Q2729">
            <v>5740.9990000000007</v>
          </cell>
          <cell r="R2729">
            <v>5740.9990000000007</v>
          </cell>
          <cell r="S2729">
            <v>4938.1105399999997</v>
          </cell>
          <cell r="T2729">
            <v>7054.3990000000003</v>
          </cell>
          <cell r="U2729">
            <v>5740.9990000000007</v>
          </cell>
          <cell r="W2729">
            <v>4938.1105399999997</v>
          </cell>
          <cell r="X2729">
            <v>7054.3990000000003</v>
          </cell>
          <cell r="Y2729">
            <v>5740.9990000000007</v>
          </cell>
          <cell r="AA2729">
            <v>4938.1105399999997</v>
          </cell>
        </row>
        <row r="2730">
          <cell r="C2730" t="str">
            <v>JT9-351041</v>
          </cell>
          <cell r="D2730" t="str">
            <v>JMD-40GHPF Geared Head Mill Drill with Power Downfeed</v>
          </cell>
          <cell r="E2730" t="str">
            <v>Chip Making</v>
          </cell>
          <cell r="F2730" t="str">
            <v>TW</v>
          </cell>
          <cell r="G2730" t="str">
            <v>8459.69.0020</v>
          </cell>
          <cell r="H2730">
            <v>7345.37</v>
          </cell>
          <cell r="I2730">
            <v>6059</v>
          </cell>
          <cell r="J2730">
            <v>6059</v>
          </cell>
          <cell r="K2730">
            <v>5210.74</v>
          </cell>
          <cell r="L2730">
            <v>7899.69</v>
          </cell>
          <cell r="M2730">
            <v>6429.99</v>
          </cell>
          <cell r="O2730">
            <v>5529.7914000000001</v>
          </cell>
          <cell r="P2730">
            <v>8689.6589999999997</v>
          </cell>
          <cell r="Q2730">
            <v>7071.9990000000007</v>
          </cell>
          <cell r="S2730">
            <v>6082.7705400000004</v>
          </cell>
          <cell r="T2730">
            <v>8689.6589999999997</v>
          </cell>
          <cell r="U2730">
            <v>7071.9990000000007</v>
          </cell>
          <cell r="W2730">
            <v>6082.7705400000004</v>
          </cell>
          <cell r="X2730">
            <v>8689.6589999999997</v>
          </cell>
          <cell r="Y2730">
            <v>7071.9990000000007</v>
          </cell>
          <cell r="AA2730">
            <v>6082.7705400000004</v>
          </cell>
        </row>
        <row r="2731">
          <cell r="C2731" t="str">
            <v>JET® JMD-40 GEARED HEAD MILL DRILL PACKAGES</v>
          </cell>
        </row>
        <row r="2732">
          <cell r="C2732" t="str">
            <v>JT9-351140</v>
          </cell>
          <cell r="D2732" t="str">
            <v>JMD-40GH Geared Head Mill Drill with Newall NMS800 2-Axis DRO</v>
          </cell>
          <cell r="E2732" t="str">
            <v>Chip Making</v>
          </cell>
          <cell r="F2732" t="str">
            <v>TW</v>
          </cell>
          <cell r="G2732" t="str">
            <v>8459.69.0020</v>
          </cell>
          <cell r="H2732">
            <v>10477.35</v>
          </cell>
          <cell r="I2732">
            <v>8629</v>
          </cell>
          <cell r="J2732">
            <v>8629</v>
          </cell>
          <cell r="K2732">
            <v>7420.94</v>
          </cell>
          <cell r="L2732">
            <v>11302.789999999999</v>
          </cell>
          <cell r="M2732">
            <v>9199.99</v>
          </cell>
          <cell r="O2732">
            <v>7911.9913999999999</v>
          </cell>
          <cell r="P2732">
            <v>12433.069</v>
          </cell>
          <cell r="Q2732">
            <v>10118.999000000002</v>
          </cell>
          <cell r="S2732">
            <v>8703.1905400000014</v>
          </cell>
          <cell r="T2732">
            <v>12433.069</v>
          </cell>
          <cell r="U2732">
            <v>10118.999000000002</v>
          </cell>
          <cell r="W2732">
            <v>8703.1905400000014</v>
          </cell>
          <cell r="X2732">
            <v>12433.069</v>
          </cell>
          <cell r="Y2732">
            <v>10118.999000000002</v>
          </cell>
          <cell r="AA2732">
            <v>8703.1905400000014</v>
          </cell>
        </row>
        <row r="2733">
          <cell r="C2733" t="str">
            <v>JT9-351141</v>
          </cell>
          <cell r="D2733" t="str">
            <v>JMD-40GH Geared Head Mill Drill with Newall NMS800 2-Axis DRO &amp; X-Powerfeed</v>
          </cell>
          <cell r="E2733" t="str">
            <v>Chip Making</v>
          </cell>
          <cell r="F2733" t="str">
            <v>TW</v>
          </cell>
          <cell r="G2733" t="str">
            <v>8459.69.0020</v>
          </cell>
          <cell r="H2733">
            <v>11839.28</v>
          </cell>
          <cell r="I2733">
            <v>9659</v>
          </cell>
          <cell r="J2733">
            <v>9659</v>
          </cell>
          <cell r="K2733">
            <v>8306.74</v>
          </cell>
          <cell r="L2733">
            <v>12654.289999999999</v>
          </cell>
          <cell r="M2733">
            <v>10299.99</v>
          </cell>
          <cell r="O2733">
            <v>8857.991399999999</v>
          </cell>
          <cell r="P2733">
            <v>13919.719000000001</v>
          </cell>
          <cell r="Q2733">
            <v>11328.999000000002</v>
          </cell>
          <cell r="S2733">
            <v>9743.79054</v>
          </cell>
          <cell r="T2733">
            <v>13919.719000000001</v>
          </cell>
          <cell r="U2733">
            <v>11328.999000000002</v>
          </cell>
          <cell r="W2733">
            <v>9743.79054</v>
          </cell>
          <cell r="X2733">
            <v>13919.719000000001</v>
          </cell>
          <cell r="Y2733">
            <v>11328.999000000002</v>
          </cell>
          <cell r="AA2733">
            <v>9743.79054</v>
          </cell>
        </row>
        <row r="2734">
          <cell r="C2734" t="str">
            <v>JT9-351142</v>
          </cell>
          <cell r="D2734" t="str">
            <v>JMD-40GHPFGeared Head Mill Drill with Power Downfeed &amp; Newall NMS800 2-Axis DRO</v>
          </cell>
          <cell r="E2734" t="str">
            <v>Chip Making</v>
          </cell>
          <cell r="F2734" t="str">
            <v>TW</v>
          </cell>
          <cell r="G2734" t="str">
            <v>8459.69.0020</v>
          </cell>
          <cell r="H2734">
            <v>11074.29</v>
          </cell>
          <cell r="I2734">
            <v>8899</v>
          </cell>
          <cell r="J2734">
            <v>8899</v>
          </cell>
          <cell r="K2734">
            <v>7752</v>
          </cell>
          <cell r="L2734">
            <v>11794.289999999999</v>
          </cell>
          <cell r="M2734">
            <v>9599.99</v>
          </cell>
          <cell r="O2734">
            <v>8255.991399999999</v>
          </cell>
          <cell r="P2734">
            <v>12973.718999999999</v>
          </cell>
          <cell r="Q2734">
            <v>10558.999000000002</v>
          </cell>
          <cell r="S2734">
            <v>9081.5905399999992</v>
          </cell>
          <cell r="T2734">
            <v>12973.718999999999</v>
          </cell>
          <cell r="U2734">
            <v>10558.999000000002</v>
          </cell>
          <cell r="W2734">
            <v>9081.5905399999992</v>
          </cell>
          <cell r="X2734">
            <v>12973.718999999999</v>
          </cell>
          <cell r="Y2734">
            <v>10558.999000000002</v>
          </cell>
          <cell r="AA2734">
            <v>9081.5905399999992</v>
          </cell>
        </row>
        <row r="2735">
          <cell r="C2735" t="str">
            <v>JT9-351143</v>
          </cell>
          <cell r="D2735" t="str">
            <v>JMD-40GHPF Geared Head Mill Drill with Power Downfeed &amp; Newall NMS800 2-Axis DRO &amp; X-Powerfeed</v>
          </cell>
          <cell r="E2735" t="str">
            <v>Chip Making</v>
          </cell>
          <cell r="F2735" t="str">
            <v>TW</v>
          </cell>
          <cell r="G2735" t="str">
            <v>8459.69.0020</v>
          </cell>
          <cell r="H2735">
            <v>12746.92</v>
          </cell>
          <cell r="I2735">
            <v>10419</v>
          </cell>
          <cell r="J2735">
            <v>10419</v>
          </cell>
          <cell r="K2735">
            <v>8960.34</v>
          </cell>
          <cell r="L2735">
            <v>13563.39</v>
          </cell>
          <cell r="M2735">
            <v>11039.99</v>
          </cell>
          <cell r="O2735">
            <v>9494.3914000000004</v>
          </cell>
          <cell r="P2735">
            <v>14919.729000000001</v>
          </cell>
          <cell r="Q2735">
            <v>12142.999000000002</v>
          </cell>
          <cell r="S2735">
            <v>10443.830540000001</v>
          </cell>
          <cell r="T2735">
            <v>14919.729000000001</v>
          </cell>
          <cell r="U2735">
            <v>12142.999000000002</v>
          </cell>
          <cell r="W2735">
            <v>10443.830540000001</v>
          </cell>
          <cell r="X2735">
            <v>14919.729000000001</v>
          </cell>
          <cell r="Y2735">
            <v>12142.999000000002</v>
          </cell>
          <cell r="AA2735">
            <v>10443.830540000001</v>
          </cell>
        </row>
        <row r="2736">
          <cell r="C2736" t="str">
            <v>JT9-351144</v>
          </cell>
          <cell r="D2736" t="str">
            <v>JMD-40GH Geared Head Mill Drill with Newall NMS300 2Axis DRO</v>
          </cell>
          <cell r="E2736" t="str">
            <v>Chip Making</v>
          </cell>
          <cell r="F2736" t="str">
            <v>TW</v>
          </cell>
          <cell r="G2736" t="str">
            <v>8459.69.0020</v>
          </cell>
          <cell r="H2736">
            <v>9072.08</v>
          </cell>
          <cell r="I2736">
            <v>7299</v>
          </cell>
          <cell r="J2736">
            <v>7299</v>
          </cell>
          <cell r="K2736">
            <v>6277.14</v>
          </cell>
          <cell r="L2736">
            <v>9509.09</v>
          </cell>
          <cell r="M2736">
            <v>7739.99</v>
          </cell>
          <cell r="O2736">
            <v>6656.3913999999995</v>
          </cell>
          <cell r="P2736">
            <v>10459.999000000002</v>
          </cell>
          <cell r="Q2736">
            <v>8512.9989999999998</v>
          </cell>
          <cell r="S2736">
            <v>7322.0305399999997</v>
          </cell>
          <cell r="T2736">
            <v>10459.999000000002</v>
          </cell>
          <cell r="U2736">
            <v>8512.9989999999998</v>
          </cell>
          <cell r="W2736">
            <v>7322.0305399999997</v>
          </cell>
          <cell r="X2736">
            <v>10459.999000000002</v>
          </cell>
          <cell r="Y2736">
            <v>8512.9989999999998</v>
          </cell>
          <cell r="AA2736">
            <v>7322.0305399999997</v>
          </cell>
        </row>
        <row r="2737">
          <cell r="C2737" t="str">
            <v>JT9-351145</v>
          </cell>
          <cell r="D2737" t="str">
            <v>JMD-40GH Geared Head Mill Drill with Newall NMS300 2Axis DRO &amp; X-Powerfeed</v>
          </cell>
          <cell r="E2737" t="str">
            <v>Chip Making</v>
          </cell>
          <cell r="F2737" t="str">
            <v>TW</v>
          </cell>
          <cell r="G2737" t="str">
            <v>8459.69.0020</v>
          </cell>
          <cell r="H2737">
            <v>11202.68</v>
          </cell>
          <cell r="I2737">
            <v>8999</v>
          </cell>
          <cell r="J2737">
            <v>8999</v>
          </cell>
          <cell r="K2737">
            <v>7739.14</v>
          </cell>
          <cell r="L2737">
            <v>11732.789999999999</v>
          </cell>
          <cell r="M2737">
            <v>9549.99</v>
          </cell>
          <cell r="O2737">
            <v>8212.991399999999</v>
          </cell>
          <cell r="P2737">
            <v>12906.069</v>
          </cell>
          <cell r="Q2737">
            <v>10503.999000000002</v>
          </cell>
          <cell r="S2737">
            <v>9034.29054</v>
          </cell>
          <cell r="T2737">
            <v>12906.069</v>
          </cell>
          <cell r="U2737">
            <v>10503.999000000002</v>
          </cell>
          <cell r="W2737">
            <v>9034.29054</v>
          </cell>
          <cell r="X2737">
            <v>12906.069</v>
          </cell>
          <cell r="Y2737">
            <v>10503.999000000002</v>
          </cell>
          <cell r="AA2737">
            <v>9034.29054</v>
          </cell>
        </row>
        <row r="2738">
          <cell r="C2738" t="str">
            <v>JT9-351146</v>
          </cell>
          <cell r="D2738" t="str">
            <v>JMD-40GHPF Geared Head Mill Drill with Power Downfeed &amp; Newall NMS300 2-Axis DRO</v>
          </cell>
          <cell r="E2738" t="str">
            <v>Chip Making</v>
          </cell>
          <cell r="F2738" t="str">
            <v>TW</v>
          </cell>
          <cell r="G2738" t="str">
            <v>8459.69.0020</v>
          </cell>
          <cell r="H2738">
            <v>9991.25</v>
          </cell>
          <cell r="I2738">
            <v>8139</v>
          </cell>
          <cell r="J2738">
            <v>8139</v>
          </cell>
          <cell r="K2738">
            <v>6999.54</v>
          </cell>
          <cell r="L2738">
            <v>10602.59</v>
          </cell>
          <cell r="M2738">
            <v>8629.99</v>
          </cell>
          <cell r="O2738">
            <v>7421.7914000000001</v>
          </cell>
          <cell r="P2738">
            <v>11662.849000000002</v>
          </cell>
          <cell r="Q2738">
            <v>9491.9990000000016</v>
          </cell>
          <cell r="S2738">
            <v>8163.9705400000012</v>
          </cell>
          <cell r="T2738">
            <v>11662.849000000002</v>
          </cell>
          <cell r="U2738">
            <v>9491.9990000000016</v>
          </cell>
          <cell r="W2738">
            <v>8163.9705400000012</v>
          </cell>
          <cell r="X2738">
            <v>11662.849000000002</v>
          </cell>
          <cell r="Y2738">
            <v>9491.9990000000016</v>
          </cell>
          <cell r="AA2738">
            <v>8163.9705400000012</v>
          </cell>
        </row>
        <row r="2739">
          <cell r="C2739" t="str">
            <v>JT9-351147</v>
          </cell>
          <cell r="D2739" t="str">
            <v>JMD-40GHPF Geared Head Mill Drill with Power Downfeed &amp; Newall NMS300 2-Axis DRO &amp; X-Powerfeed</v>
          </cell>
          <cell r="E2739" t="str">
            <v>Chip Making</v>
          </cell>
          <cell r="F2739" t="str">
            <v>TW</v>
          </cell>
          <cell r="G2739" t="str">
            <v>8459.69.0020</v>
          </cell>
          <cell r="H2739">
            <v>11410</v>
          </cell>
          <cell r="I2739">
            <v>9359</v>
          </cell>
          <cell r="J2739">
            <v>9359</v>
          </cell>
          <cell r="K2739">
            <v>7987</v>
          </cell>
          <cell r="L2739">
            <v>12162.789999999999</v>
          </cell>
          <cell r="M2739">
            <v>9899.99</v>
          </cell>
          <cell r="O2739">
            <v>8513.991399999999</v>
          </cell>
          <cell r="P2739">
            <v>13379.069</v>
          </cell>
          <cell r="Q2739">
            <v>10888.999000000002</v>
          </cell>
          <cell r="S2739">
            <v>9365.3905400000003</v>
          </cell>
          <cell r="T2739">
            <v>13379.069</v>
          </cell>
          <cell r="U2739">
            <v>10888.999000000002</v>
          </cell>
          <cell r="W2739">
            <v>9365.3905400000003</v>
          </cell>
          <cell r="X2739">
            <v>13379.069</v>
          </cell>
          <cell r="Y2739">
            <v>10888.999000000002</v>
          </cell>
          <cell r="AA2739">
            <v>9365.3905400000003</v>
          </cell>
        </row>
        <row r="2740">
          <cell r="C2740" t="str">
            <v>JET® JMD-45 GEARED HEAD SQUARE COLUMN MILL DRILLS</v>
          </cell>
        </row>
        <row r="2741">
          <cell r="C2741" t="str">
            <v>JT9-351045</v>
          </cell>
          <cell r="D2741" t="str">
            <v>JMD-45GH Geared Head Square Column Mill Drill</v>
          </cell>
          <cell r="E2741" t="str">
            <v>Chip Making</v>
          </cell>
          <cell r="F2741" t="str">
            <v>TW</v>
          </cell>
          <cell r="G2741" t="str">
            <v>8459.69.0020</v>
          </cell>
          <cell r="H2741">
            <v>8611.2000000000007</v>
          </cell>
          <cell r="I2741">
            <v>6949</v>
          </cell>
          <cell r="J2741">
            <v>6949</v>
          </cell>
          <cell r="K2741">
            <v>5976.14</v>
          </cell>
          <cell r="L2741">
            <v>9091.39</v>
          </cell>
          <cell r="M2741">
            <v>7399.99</v>
          </cell>
          <cell r="O2741">
            <v>6363.9913999999999</v>
          </cell>
          <cell r="P2741">
            <v>10000.529</v>
          </cell>
          <cell r="Q2741">
            <v>8138.9990000000007</v>
          </cell>
          <cell r="S2741">
            <v>7000.3905400000003</v>
          </cell>
          <cell r="T2741">
            <v>10000.529</v>
          </cell>
          <cell r="U2741">
            <v>8138.9990000000007</v>
          </cell>
          <cell r="W2741">
            <v>7000.3905400000003</v>
          </cell>
          <cell r="X2741">
            <v>10000.529</v>
          </cell>
          <cell r="Y2741">
            <v>8138.9990000000007</v>
          </cell>
          <cell r="AA2741">
            <v>7000.3905400000003</v>
          </cell>
        </row>
        <row r="2742">
          <cell r="C2742" t="str">
            <v>JT9-351046</v>
          </cell>
          <cell r="D2742" t="str">
            <v>JMD-45GHPF Geared Head Square Column Mill Drill With Power Downfeed</v>
          </cell>
          <cell r="E2742" t="str">
            <v>Chip Making</v>
          </cell>
          <cell r="F2742" t="str">
            <v>TW</v>
          </cell>
          <cell r="G2742" t="str">
            <v>8459.69.0020</v>
          </cell>
          <cell r="H2742">
            <v>9466.9699999999993</v>
          </cell>
          <cell r="I2742">
            <v>7689</v>
          </cell>
          <cell r="J2742">
            <v>7689</v>
          </cell>
          <cell r="K2742">
            <v>6612.54</v>
          </cell>
          <cell r="L2742">
            <v>10074.289999999999</v>
          </cell>
          <cell r="M2742">
            <v>8199.99</v>
          </cell>
          <cell r="O2742">
            <v>7051.9913999999999</v>
          </cell>
          <cell r="P2742">
            <v>11081.718999999999</v>
          </cell>
          <cell r="Q2742">
            <v>9018.9990000000016</v>
          </cell>
          <cell r="S2742">
            <v>7757.1905400000005</v>
          </cell>
          <cell r="T2742">
            <v>11081.718999999999</v>
          </cell>
          <cell r="U2742">
            <v>9018.9990000000016</v>
          </cell>
          <cell r="W2742">
            <v>7757.1905400000005</v>
          </cell>
          <cell r="X2742">
            <v>11081.718999999999</v>
          </cell>
          <cell r="Y2742">
            <v>9018.9990000000016</v>
          </cell>
          <cell r="AA2742">
            <v>7757.1905400000005</v>
          </cell>
        </row>
        <row r="2743">
          <cell r="C2743" t="str">
            <v>JT9-351046-2</v>
          </cell>
          <cell r="D2743" t="str">
            <v>JMD-45GHPF Geared Head Square Column Mill Drill With Power Downfeed 230V</v>
          </cell>
          <cell r="E2743" t="str">
            <v>Chip Making</v>
          </cell>
          <cell r="F2743" t="str">
            <v>TW</v>
          </cell>
          <cell r="G2743" t="str">
            <v>8459.69.0020</v>
          </cell>
          <cell r="H2743">
            <v>13250</v>
          </cell>
          <cell r="I2743">
            <v>7699</v>
          </cell>
          <cell r="J2743">
            <v>7699</v>
          </cell>
          <cell r="K2743">
            <v>6625</v>
          </cell>
          <cell r="L2743">
            <v>10074.289999999999</v>
          </cell>
          <cell r="M2743">
            <v>8199.99</v>
          </cell>
          <cell r="O2743">
            <v>7051.9913999999999</v>
          </cell>
          <cell r="P2743">
            <v>11081.718999999999</v>
          </cell>
          <cell r="Q2743">
            <v>9018.9990000000016</v>
          </cell>
          <cell r="S2743">
            <v>7757.1905400000005</v>
          </cell>
          <cell r="T2743">
            <v>11081.718999999999</v>
          </cell>
          <cell r="U2743">
            <v>9018.9990000000016</v>
          </cell>
          <cell r="W2743">
            <v>7757.1905400000005</v>
          </cell>
          <cell r="X2743">
            <v>11081.718999999999</v>
          </cell>
          <cell r="Y2743">
            <v>9018.9990000000016</v>
          </cell>
          <cell r="AA2743">
            <v>7757.1905400000005</v>
          </cell>
        </row>
        <row r="2744">
          <cell r="C2744" t="str">
            <v>JT9-351050</v>
          </cell>
          <cell r="D2744" t="str">
            <v xml:space="preserve">JMD-45VSPF Variable Speed Square Column Geared Head Mill Drill </v>
          </cell>
          <cell r="E2744" t="str">
            <v>Chip Making</v>
          </cell>
          <cell r="F2744" t="str">
            <v>TW</v>
          </cell>
          <cell r="G2744" t="str">
            <v>8459.69.0020</v>
          </cell>
          <cell r="H2744">
            <v>10014.290000000001</v>
          </cell>
          <cell r="I2744">
            <v>8139</v>
          </cell>
          <cell r="J2744">
            <v>8139</v>
          </cell>
          <cell r="K2744">
            <v>7010</v>
          </cell>
          <cell r="L2744">
            <v>10688.59</v>
          </cell>
          <cell r="M2744">
            <v>8699.99</v>
          </cell>
          <cell r="O2744">
            <v>7481.9913999999999</v>
          </cell>
          <cell r="P2744">
            <v>11757.449000000001</v>
          </cell>
          <cell r="Q2744">
            <v>9568.9990000000016</v>
          </cell>
          <cell r="S2744">
            <v>8230.1905400000014</v>
          </cell>
          <cell r="T2744">
            <v>11757.449000000001</v>
          </cell>
          <cell r="U2744">
            <v>9568.9990000000016</v>
          </cell>
          <cell r="W2744">
            <v>8230.1905400000014</v>
          </cell>
          <cell r="X2744">
            <v>11757.449000000001</v>
          </cell>
          <cell r="Y2744">
            <v>9568.9990000000016</v>
          </cell>
          <cell r="AA2744">
            <v>8230.1905400000014</v>
          </cell>
        </row>
        <row r="2745">
          <cell r="C2745" t="str">
            <v>JT9-351051</v>
          </cell>
          <cell r="D2745" t="str">
            <v>JMD-45VSPFT Variable Speed Geared Head Square Column Mill Drill with Power Downfeed</v>
          </cell>
          <cell r="E2745" t="str">
            <v>Chip Making</v>
          </cell>
          <cell r="F2745" t="str">
            <v>TW</v>
          </cell>
          <cell r="G2745" t="str">
            <v>8459.69.0020</v>
          </cell>
          <cell r="H2745">
            <v>11226.06</v>
          </cell>
          <cell r="I2745">
            <v>8999</v>
          </cell>
          <cell r="J2745">
            <v>8999</v>
          </cell>
          <cell r="K2745">
            <v>7739.14</v>
          </cell>
          <cell r="L2745">
            <v>11671.39</v>
          </cell>
          <cell r="M2745">
            <v>9499.99</v>
          </cell>
          <cell r="O2745">
            <v>8169.9913999999999</v>
          </cell>
          <cell r="P2745">
            <v>12838.529</v>
          </cell>
          <cell r="Q2745">
            <v>10448.999000000002</v>
          </cell>
          <cell r="S2745">
            <v>8986.9905400000007</v>
          </cell>
          <cell r="T2745">
            <v>12838.529</v>
          </cell>
          <cell r="U2745">
            <v>10448.999000000002</v>
          </cell>
          <cell r="W2745">
            <v>8986.9905400000007</v>
          </cell>
          <cell r="X2745">
            <v>12838.529</v>
          </cell>
          <cell r="Y2745">
            <v>10448.999000000002</v>
          </cell>
          <cell r="AA2745">
            <v>8986.9905400000007</v>
          </cell>
        </row>
        <row r="2746">
          <cell r="C2746" t="str">
            <v>JET® JMD-45 GEARED HEAD SQUARE COLUMN MILL DRILL PACKAGES</v>
          </cell>
        </row>
        <row r="2747">
          <cell r="C2747" t="str">
            <v>JT9-351150</v>
          </cell>
          <cell r="D2747" t="str">
            <v xml:space="preserve">JMD-45GH Geared Head Square Column Mill Drill with Newall NMS800 2-Axis DRO   </v>
          </cell>
          <cell r="E2747" t="str">
            <v>Chip Making</v>
          </cell>
          <cell r="F2747" t="str">
            <v>TW</v>
          </cell>
          <cell r="G2747" t="str">
            <v>8459.69.0020</v>
          </cell>
          <cell r="H2747">
            <v>11614.75</v>
          </cell>
          <cell r="I2747">
            <v>9419</v>
          </cell>
          <cell r="J2747">
            <v>9419</v>
          </cell>
          <cell r="K2747">
            <v>8100.34</v>
          </cell>
          <cell r="L2747">
            <v>12285.69</v>
          </cell>
          <cell r="M2747">
            <v>9999.99</v>
          </cell>
          <cell r="O2747">
            <v>8599.991399999999</v>
          </cell>
          <cell r="P2747">
            <v>13514.259000000002</v>
          </cell>
          <cell r="Q2747">
            <v>10998.999000000002</v>
          </cell>
          <cell r="S2747">
            <v>9459.9905399999989</v>
          </cell>
          <cell r="T2747">
            <v>13514.259000000002</v>
          </cell>
          <cell r="U2747">
            <v>10998.999000000002</v>
          </cell>
          <cell r="W2747">
            <v>9459.9905399999989</v>
          </cell>
          <cell r="X2747">
            <v>13514.259000000002</v>
          </cell>
          <cell r="Y2747">
            <v>10998.999000000002</v>
          </cell>
          <cell r="AA2747">
            <v>9459.9905399999989</v>
          </cell>
        </row>
        <row r="2748">
          <cell r="C2748" t="str">
            <v>JT9-351151</v>
          </cell>
          <cell r="D2748" t="str">
            <v>JMD-45GH Geared Head Square Column Mill Drill with Newall NMS800 2-Axis DRO &amp; X-Powerfeed</v>
          </cell>
          <cell r="E2748" t="str">
            <v>Chip Making</v>
          </cell>
          <cell r="F2748" t="str">
            <v>TW</v>
          </cell>
          <cell r="G2748" t="str">
            <v>8459.69.0020</v>
          </cell>
          <cell r="H2748">
            <v>13692.17</v>
          </cell>
          <cell r="I2748">
            <v>11199</v>
          </cell>
          <cell r="J2748">
            <v>11199</v>
          </cell>
          <cell r="K2748">
            <v>9631.14</v>
          </cell>
          <cell r="L2748">
            <v>14619.99</v>
          </cell>
          <cell r="M2748">
            <v>11899.99</v>
          </cell>
          <cell r="O2748">
            <v>10233.991399999999</v>
          </cell>
          <cell r="P2748">
            <v>16081.989000000001</v>
          </cell>
          <cell r="Q2748">
            <v>13088.999000000002</v>
          </cell>
          <cell r="S2748">
            <v>11257.39054</v>
          </cell>
          <cell r="T2748">
            <v>16081.989000000001</v>
          </cell>
          <cell r="U2748">
            <v>13088.999000000002</v>
          </cell>
          <cell r="W2748">
            <v>11257.39054</v>
          </cell>
          <cell r="X2748">
            <v>16081.989000000001</v>
          </cell>
          <cell r="Y2748">
            <v>13088.999000000002</v>
          </cell>
          <cell r="AA2748">
            <v>11257.39054</v>
          </cell>
        </row>
        <row r="2749">
          <cell r="C2749" t="str">
            <v>JT9-351152</v>
          </cell>
          <cell r="D2749" t="str">
            <v xml:space="preserve">JMD-45GHPF Geared Head Square Column Mill Drill with Power Downfeed with NMS800 2 Axis DRO   </v>
          </cell>
          <cell r="E2749" t="str">
            <v>Chip Making</v>
          </cell>
          <cell r="F2749" t="str">
            <v>TW</v>
          </cell>
          <cell r="G2749" t="str">
            <v>8459.69.0020</v>
          </cell>
          <cell r="H2749">
            <v>12007.14</v>
          </cell>
          <cell r="I2749">
            <v>9689</v>
          </cell>
          <cell r="J2749">
            <v>9689</v>
          </cell>
          <cell r="K2749">
            <v>8405</v>
          </cell>
          <cell r="L2749">
            <v>12777.09</v>
          </cell>
          <cell r="M2749">
            <v>10399.99</v>
          </cell>
          <cell r="O2749">
            <v>8943.991399999999</v>
          </cell>
          <cell r="P2749">
            <v>14054.799000000001</v>
          </cell>
          <cell r="Q2749">
            <v>11438.999000000002</v>
          </cell>
          <cell r="S2749">
            <v>9838.3905400000003</v>
          </cell>
          <cell r="T2749">
            <v>14054.799000000001</v>
          </cell>
          <cell r="U2749">
            <v>11438.999000000002</v>
          </cell>
          <cell r="W2749">
            <v>9838.3905400000003</v>
          </cell>
          <cell r="X2749">
            <v>14054.799000000001</v>
          </cell>
          <cell r="Y2749">
            <v>11438.999000000002</v>
          </cell>
          <cell r="AA2749">
            <v>9838.3905400000003</v>
          </cell>
        </row>
        <row r="2750">
          <cell r="C2750" t="str">
            <v>JT9-351153</v>
          </cell>
          <cell r="D2750" t="str">
            <v>JMD-45GHPF Geared Head Square Column Mill Drill with Power Downfeed with NMS800 2 Axis DRO &amp; X-Axis Powerfeed</v>
          </cell>
          <cell r="E2750" t="str">
            <v>Chip Making</v>
          </cell>
          <cell r="F2750" t="str">
            <v>TW</v>
          </cell>
          <cell r="G2750" t="str">
            <v>8459.69.0020</v>
          </cell>
          <cell r="H2750">
            <v>14852.12</v>
          </cell>
          <cell r="I2750">
            <v>11999</v>
          </cell>
          <cell r="J2750">
            <v>11999</v>
          </cell>
          <cell r="K2750">
            <v>10319.14</v>
          </cell>
          <cell r="L2750">
            <v>15602.789999999999</v>
          </cell>
          <cell r="M2750">
            <v>12699.99</v>
          </cell>
          <cell r="O2750">
            <v>10921.991399999999</v>
          </cell>
          <cell r="P2750">
            <v>17163.069</v>
          </cell>
          <cell r="Q2750">
            <v>13968.999000000002</v>
          </cell>
          <cell r="S2750">
            <v>12014.19054</v>
          </cell>
          <cell r="T2750">
            <v>17163.069</v>
          </cell>
          <cell r="U2750">
            <v>13968.999000000002</v>
          </cell>
          <cell r="W2750">
            <v>12014.19054</v>
          </cell>
          <cell r="X2750">
            <v>17163.069</v>
          </cell>
          <cell r="Y2750">
            <v>13968.999000000002</v>
          </cell>
          <cell r="AA2750">
            <v>12014.19054</v>
          </cell>
        </row>
        <row r="2751">
          <cell r="C2751" t="str">
            <v>JT9-351154</v>
          </cell>
          <cell r="D2751" t="str">
            <v xml:space="preserve">JMD-45VSPF Variable Speed Square Column Geared Head Mill Drill with Newall NMS800 2 Axis DRO   </v>
          </cell>
          <cell r="E2751" t="str">
            <v>Chip Making</v>
          </cell>
          <cell r="F2751" t="str">
            <v>TW</v>
          </cell>
          <cell r="G2751" t="str">
            <v>8459.69.0020</v>
          </cell>
          <cell r="H2751">
            <v>13748.2</v>
          </cell>
          <cell r="I2751">
            <v>11179</v>
          </cell>
          <cell r="J2751">
            <v>11179</v>
          </cell>
          <cell r="K2751">
            <v>9613.94</v>
          </cell>
          <cell r="L2751">
            <v>14619.99</v>
          </cell>
          <cell r="M2751">
            <v>11899.99</v>
          </cell>
          <cell r="O2751">
            <v>10233.991399999999</v>
          </cell>
          <cell r="P2751">
            <v>16081.989000000001</v>
          </cell>
          <cell r="Q2751">
            <v>13088.999000000002</v>
          </cell>
          <cell r="S2751">
            <v>11257.39054</v>
          </cell>
          <cell r="T2751">
            <v>16081.989000000001</v>
          </cell>
          <cell r="U2751">
            <v>13088.999000000002</v>
          </cell>
          <cell r="W2751">
            <v>11257.39054</v>
          </cell>
          <cell r="X2751">
            <v>16081.989000000001</v>
          </cell>
          <cell r="Y2751">
            <v>13088.999000000002</v>
          </cell>
          <cell r="AA2751">
            <v>11257.39054</v>
          </cell>
        </row>
        <row r="2752">
          <cell r="C2752" t="str">
            <v>JT9-351155</v>
          </cell>
          <cell r="D2752" t="str">
            <v>JMD-45VSPF Variable Speed  Square Column Geared Head Mill Drill with Newall NMS800 2 Axis DRO &amp; X-Axis Powerfeed</v>
          </cell>
          <cell r="E2752" t="str">
            <v>Chip Making</v>
          </cell>
          <cell r="F2752" t="str">
            <v>TW</v>
          </cell>
          <cell r="G2752" t="str">
            <v>8459.69.0020</v>
          </cell>
          <cell r="H2752">
            <v>14894.29</v>
          </cell>
          <cell r="I2752">
            <v>12139</v>
          </cell>
          <cell r="J2752">
            <v>12139</v>
          </cell>
          <cell r="K2752">
            <v>10426</v>
          </cell>
          <cell r="L2752">
            <v>15848.59</v>
          </cell>
          <cell r="M2752">
            <v>12899.99</v>
          </cell>
          <cell r="O2752">
            <v>11093.991399999999</v>
          </cell>
          <cell r="P2752">
            <v>17433.449000000001</v>
          </cell>
          <cell r="Q2752">
            <v>14188.999000000002</v>
          </cell>
          <cell r="S2752">
            <v>12203.39054</v>
          </cell>
          <cell r="T2752">
            <v>17433.449000000001</v>
          </cell>
          <cell r="U2752">
            <v>14188.999000000002</v>
          </cell>
          <cell r="W2752">
            <v>12203.39054</v>
          </cell>
          <cell r="X2752">
            <v>17433.449000000001</v>
          </cell>
          <cell r="Y2752">
            <v>14188.999000000002</v>
          </cell>
          <cell r="AA2752">
            <v>12203.39054</v>
          </cell>
        </row>
        <row r="2753">
          <cell r="C2753" t="str">
            <v>JT9-351156</v>
          </cell>
          <cell r="D2753" t="str">
            <v>JMD-45VSPFT Variable Speed Geared Head Square Column Mill Drill with Power Downfeed &amp; Newall NMS300 2-Axis DRO</v>
          </cell>
          <cell r="E2753" t="str">
            <v>Chip Making</v>
          </cell>
          <cell r="F2753" t="str">
            <v>TW</v>
          </cell>
          <cell r="G2753" t="str">
            <v>8459.69.0020</v>
          </cell>
          <cell r="H2753">
            <v>13681.43</v>
          </cell>
          <cell r="I2753">
            <v>11139</v>
          </cell>
          <cell r="J2753">
            <v>11139</v>
          </cell>
          <cell r="K2753">
            <v>9577</v>
          </cell>
          <cell r="L2753">
            <v>14619.99</v>
          </cell>
          <cell r="M2753">
            <v>11899.99</v>
          </cell>
          <cell r="O2753">
            <v>10233.991399999999</v>
          </cell>
          <cell r="P2753">
            <v>16081.989000000001</v>
          </cell>
          <cell r="Q2753">
            <v>13088.999000000002</v>
          </cell>
          <cell r="S2753">
            <v>11257.39054</v>
          </cell>
          <cell r="T2753">
            <v>16081.989000000001</v>
          </cell>
          <cell r="U2753">
            <v>13088.999000000002</v>
          </cell>
          <cell r="W2753">
            <v>11257.39054</v>
          </cell>
          <cell r="X2753">
            <v>16081.989000000001</v>
          </cell>
          <cell r="Y2753">
            <v>13088.999000000002</v>
          </cell>
          <cell r="AA2753">
            <v>11257.39054</v>
          </cell>
        </row>
        <row r="2754">
          <cell r="C2754" t="str">
            <v>JT9-351157</v>
          </cell>
          <cell r="D2754" t="str">
            <v>JMD-45VSPFT Variable Speed Geared Head Square Column Mill Drill with Power Downfeed &amp; Newall NMS300 2-Axis DRO &amp; X-Axis Powerfeed</v>
          </cell>
          <cell r="E2754" t="str">
            <v>Chip Making</v>
          </cell>
          <cell r="F2754" t="str">
            <v>TW</v>
          </cell>
          <cell r="G2754" t="str">
            <v>8459.69.0020</v>
          </cell>
          <cell r="H2754">
            <v>15607.14</v>
          </cell>
          <cell r="I2754">
            <v>12879</v>
          </cell>
          <cell r="J2754">
            <v>12879</v>
          </cell>
          <cell r="K2754">
            <v>10925</v>
          </cell>
          <cell r="L2754">
            <v>16585.690000000002</v>
          </cell>
          <cell r="M2754">
            <v>13499.99</v>
          </cell>
          <cell r="O2754">
            <v>11609.991399999999</v>
          </cell>
          <cell r="P2754">
            <v>18244.259000000005</v>
          </cell>
          <cell r="Q2754">
            <v>14848.999000000002</v>
          </cell>
          <cell r="S2754">
            <v>12770.990540000001</v>
          </cell>
          <cell r="T2754">
            <v>18244.259000000005</v>
          </cell>
          <cell r="U2754">
            <v>14848.999000000002</v>
          </cell>
          <cell r="W2754">
            <v>12770.990540000001</v>
          </cell>
          <cell r="X2754">
            <v>18244.259000000005</v>
          </cell>
          <cell r="Y2754">
            <v>14848.999000000002</v>
          </cell>
          <cell r="AA2754">
            <v>12770.990540000001</v>
          </cell>
        </row>
        <row r="2755">
          <cell r="C2755" t="str">
            <v>JT9-351158</v>
          </cell>
          <cell r="D2755" t="str">
            <v xml:space="preserve">JMD-45GH Geared Head Square Column Mill Drill with Newall NMS300 2-Axis DRO  </v>
          </cell>
          <cell r="E2755" t="str">
            <v>Chip Making</v>
          </cell>
          <cell r="F2755" t="str">
            <v>TW</v>
          </cell>
          <cell r="G2755" t="str">
            <v>8459.69.0020</v>
          </cell>
          <cell r="H2755">
            <v>10821.44</v>
          </cell>
          <cell r="I2755">
            <v>9369</v>
          </cell>
          <cell r="J2755">
            <v>9369</v>
          </cell>
          <cell r="K2755">
            <v>8057.34</v>
          </cell>
          <cell r="L2755">
            <v>12199.69</v>
          </cell>
          <cell r="M2755">
            <v>9929.99</v>
          </cell>
          <cell r="O2755">
            <v>8539.7914000000001</v>
          </cell>
          <cell r="P2755">
            <v>13419.659000000001</v>
          </cell>
          <cell r="Q2755">
            <v>10921.999000000002</v>
          </cell>
          <cell r="S2755">
            <v>9393.7705400000013</v>
          </cell>
          <cell r="T2755">
            <v>13419.659000000001</v>
          </cell>
          <cell r="U2755">
            <v>10921.999000000002</v>
          </cell>
          <cell r="W2755">
            <v>9393.7705400000013</v>
          </cell>
          <cell r="X2755">
            <v>13419.659000000001</v>
          </cell>
          <cell r="Y2755">
            <v>10921.999000000002</v>
          </cell>
          <cell r="AA2755">
            <v>9393.7705400000013</v>
          </cell>
        </row>
        <row r="2756">
          <cell r="C2756" t="str">
            <v>JT9-351159</v>
          </cell>
          <cell r="D2756" t="str">
            <v>JMD-45GH Geared Head Square Column Mill Drill with Newall NMS300 2-Axis DRO &amp; X-Powerfeed</v>
          </cell>
          <cell r="E2756" t="str">
            <v>Chip Making</v>
          </cell>
          <cell r="F2756" t="str">
            <v>TW</v>
          </cell>
          <cell r="G2756" t="str">
            <v>8459.69.0020</v>
          </cell>
          <cell r="H2756">
            <v>12957.75</v>
          </cell>
          <cell r="I2756">
            <v>10539</v>
          </cell>
          <cell r="J2756">
            <v>10539</v>
          </cell>
          <cell r="K2756">
            <v>9063.5399999999991</v>
          </cell>
          <cell r="L2756">
            <v>13723.09</v>
          </cell>
          <cell r="M2756">
            <v>11169.99</v>
          </cell>
          <cell r="O2756">
            <v>9606.1913999999997</v>
          </cell>
          <cell r="P2756">
            <v>15095.399000000001</v>
          </cell>
          <cell r="Q2756">
            <v>12285.999000000002</v>
          </cell>
          <cell r="S2756">
            <v>10566.81054</v>
          </cell>
          <cell r="T2756">
            <v>15095.399000000001</v>
          </cell>
          <cell r="U2756">
            <v>12285.999000000002</v>
          </cell>
          <cell r="W2756">
            <v>10566.81054</v>
          </cell>
          <cell r="X2756">
            <v>15095.399000000001</v>
          </cell>
          <cell r="Y2756">
            <v>12285.999000000002</v>
          </cell>
          <cell r="AA2756">
            <v>10566.81054</v>
          </cell>
        </row>
        <row r="2757">
          <cell r="C2757" t="str">
            <v>JT9-351160</v>
          </cell>
          <cell r="D2757" t="str">
            <v xml:space="preserve">JMD-45GHPF Geared Head Square Column Mill Drill with Power Downfeed with NMS300 2 Axis DRO   </v>
          </cell>
          <cell r="E2757" t="str">
            <v>Chip Making</v>
          </cell>
          <cell r="F2757" t="str">
            <v>TW</v>
          </cell>
          <cell r="G2757" t="str">
            <v>8459.69.0020</v>
          </cell>
          <cell r="H2757">
            <v>11282.86</v>
          </cell>
          <cell r="I2757">
            <v>9229</v>
          </cell>
          <cell r="J2757">
            <v>9229</v>
          </cell>
          <cell r="K2757">
            <v>7898</v>
          </cell>
          <cell r="L2757">
            <v>11966.289999999999</v>
          </cell>
          <cell r="M2757">
            <v>9739.99</v>
          </cell>
          <cell r="O2757">
            <v>8376.3914000000004</v>
          </cell>
          <cell r="P2757">
            <v>13162.919</v>
          </cell>
          <cell r="Q2757">
            <v>10712.999000000002</v>
          </cell>
          <cell r="S2757">
            <v>9214.0305400000016</v>
          </cell>
          <cell r="T2757">
            <v>13162.919</v>
          </cell>
          <cell r="U2757">
            <v>10712.999000000002</v>
          </cell>
          <cell r="W2757">
            <v>9214.0305400000016</v>
          </cell>
          <cell r="X2757">
            <v>13162.919</v>
          </cell>
          <cell r="Y2757">
            <v>10712.999000000002</v>
          </cell>
          <cell r="AA2757">
            <v>9214.0305400000016</v>
          </cell>
        </row>
        <row r="2758">
          <cell r="C2758" t="str">
            <v>JT9-351161</v>
          </cell>
          <cell r="D2758" t="str">
            <v>JMD-45GHPF Geared Head Square Column Mill Drill with Power Downfeed with NMS300 2 Axis DRO &amp; X-Axis Powerfeed</v>
          </cell>
          <cell r="E2758" t="str">
            <v>Chip Making</v>
          </cell>
          <cell r="F2758" t="str">
            <v>TW</v>
          </cell>
          <cell r="G2758" t="str">
            <v>8459.69.0020</v>
          </cell>
          <cell r="H2758">
            <v>13799.31</v>
          </cell>
          <cell r="I2758">
            <v>11239</v>
          </cell>
          <cell r="J2758">
            <v>11239</v>
          </cell>
          <cell r="K2758">
            <v>9665.5399999999991</v>
          </cell>
          <cell r="L2758">
            <v>14742.789999999999</v>
          </cell>
          <cell r="M2758">
            <v>11999.99</v>
          </cell>
          <cell r="O2758">
            <v>10319.991399999999</v>
          </cell>
          <cell r="P2758">
            <v>16217.069</v>
          </cell>
          <cell r="Q2758">
            <v>13198.999000000002</v>
          </cell>
          <cell r="S2758">
            <v>11351.990540000001</v>
          </cell>
          <cell r="T2758">
            <v>16217.069</v>
          </cell>
          <cell r="U2758">
            <v>13198.999000000002</v>
          </cell>
          <cell r="W2758">
            <v>11351.990540000001</v>
          </cell>
          <cell r="X2758">
            <v>16217.069</v>
          </cell>
          <cell r="Y2758">
            <v>13198.999000000002</v>
          </cell>
          <cell r="AA2758">
            <v>11351.990540000001</v>
          </cell>
        </row>
        <row r="2759">
          <cell r="C2759" t="str">
            <v>JT9-351162</v>
          </cell>
          <cell r="D2759" t="str">
            <v>JMD-45VSPF Variable Speed Square Column Geared Head Mill Drill with Newall NMS300 2 Axis DRO</v>
          </cell>
          <cell r="E2759" t="str">
            <v>Chip Making</v>
          </cell>
          <cell r="F2759" t="str">
            <v>TW</v>
          </cell>
          <cell r="G2759" t="str">
            <v>8459.69.0020</v>
          </cell>
          <cell r="H2759">
            <v>12172.86</v>
          </cell>
          <cell r="I2759">
            <v>9959</v>
          </cell>
          <cell r="J2759">
            <v>9959</v>
          </cell>
          <cell r="K2759">
            <v>8521</v>
          </cell>
          <cell r="L2759">
            <v>12899.99</v>
          </cell>
          <cell r="M2759">
            <v>10499.99</v>
          </cell>
          <cell r="O2759">
            <v>9029.991399999999</v>
          </cell>
          <cell r="P2759">
            <v>14189.989000000001</v>
          </cell>
          <cell r="Q2759">
            <v>11548.999000000002</v>
          </cell>
          <cell r="S2759">
            <v>9932.9905399999989</v>
          </cell>
          <cell r="T2759">
            <v>14189.989000000001</v>
          </cell>
          <cell r="U2759">
            <v>11548.999000000002</v>
          </cell>
          <cell r="W2759">
            <v>9932.9905399999989</v>
          </cell>
          <cell r="X2759">
            <v>14189.989000000001</v>
          </cell>
          <cell r="Y2759">
            <v>11548.999000000002</v>
          </cell>
          <cell r="AA2759">
            <v>9932.9905399999989</v>
          </cell>
        </row>
        <row r="2760">
          <cell r="C2760" t="str">
            <v>JT9-351163</v>
          </cell>
          <cell r="D2760" t="str">
            <v>JMD-45VSPF Variable Speed Square Column Geared Head Mill Drill with Newall NMS300 2 Axis DRO &amp; X-Axis Powerfeed</v>
          </cell>
          <cell r="E2760" t="str">
            <v>Chip Making</v>
          </cell>
          <cell r="F2760" t="str">
            <v>TW</v>
          </cell>
          <cell r="G2760" t="str">
            <v>8459.69.0020</v>
          </cell>
          <cell r="H2760">
            <v>14222.86</v>
          </cell>
          <cell r="I2760">
            <v>11649</v>
          </cell>
          <cell r="J2760">
            <v>11649</v>
          </cell>
          <cell r="K2760">
            <v>9956</v>
          </cell>
          <cell r="L2760">
            <v>15111.39</v>
          </cell>
          <cell r="M2760">
            <v>12299.99</v>
          </cell>
          <cell r="O2760">
            <v>10577.991399999999</v>
          </cell>
          <cell r="P2760">
            <v>16622.529000000002</v>
          </cell>
          <cell r="Q2760">
            <v>13528.999000000002</v>
          </cell>
          <cell r="S2760">
            <v>11635.79054</v>
          </cell>
          <cell r="T2760">
            <v>16622.529000000002</v>
          </cell>
          <cell r="U2760">
            <v>13528.999000000002</v>
          </cell>
          <cell r="W2760">
            <v>11635.79054</v>
          </cell>
          <cell r="X2760">
            <v>16622.529000000002</v>
          </cell>
          <cell r="Y2760">
            <v>13528.999000000002</v>
          </cell>
          <cell r="AA2760">
            <v>11635.79054</v>
          </cell>
        </row>
        <row r="2761">
          <cell r="C2761" t="str">
            <v>JT9-351164</v>
          </cell>
          <cell r="D2761" t="str">
            <v>JMD-45VSPFTVariable Speed Geared Head Square Column Mill Drill with Power Downfeed &amp; Newall NMS300 2-Axis DRO</v>
          </cell>
          <cell r="E2761" t="str">
            <v>Chip Making</v>
          </cell>
          <cell r="F2761" t="str">
            <v>TW</v>
          </cell>
          <cell r="G2761" t="str">
            <v>8459.69.0020</v>
          </cell>
          <cell r="H2761">
            <v>13484.29</v>
          </cell>
          <cell r="I2761">
            <v>10899</v>
          </cell>
          <cell r="J2761">
            <v>10899</v>
          </cell>
          <cell r="K2761">
            <v>9439</v>
          </cell>
          <cell r="L2761">
            <v>14374.289999999999</v>
          </cell>
          <cell r="M2761">
            <v>11699.99</v>
          </cell>
          <cell r="O2761">
            <v>10061.991399999999</v>
          </cell>
          <cell r="P2761">
            <v>15811.719000000001</v>
          </cell>
          <cell r="Q2761">
            <v>12868.999000000002</v>
          </cell>
          <cell r="S2761">
            <v>11068.19054</v>
          </cell>
          <cell r="T2761">
            <v>15811.719000000001</v>
          </cell>
          <cell r="U2761">
            <v>12868.999000000002</v>
          </cell>
          <cell r="W2761">
            <v>11068.19054</v>
          </cell>
          <cell r="X2761">
            <v>15811.719000000001</v>
          </cell>
          <cell r="Y2761">
            <v>12868.999000000002</v>
          </cell>
          <cell r="AA2761">
            <v>11068.19054</v>
          </cell>
        </row>
        <row r="2762">
          <cell r="C2762" t="str">
            <v>JT9-351165</v>
          </cell>
          <cell r="D2762" t="str">
            <v>JMD-45VSPFT Variable Speed Geared Head Square Column Mill Drill with Power Downfeed &amp; Newall NMS300 2-Axis DRO &amp; X-Axis Powerfeed</v>
          </cell>
          <cell r="E2762" t="str">
            <v>Chip Making</v>
          </cell>
          <cell r="F2762" t="str">
            <v>TW</v>
          </cell>
          <cell r="G2762" t="str">
            <v>8459.69.0020</v>
          </cell>
          <cell r="H2762">
            <v>15660.33</v>
          </cell>
          <cell r="I2762">
            <v>12799</v>
          </cell>
          <cell r="J2762">
            <v>12799</v>
          </cell>
          <cell r="K2762">
            <v>11007.14</v>
          </cell>
          <cell r="L2762">
            <v>16708.59</v>
          </cell>
          <cell r="M2762">
            <v>13599.99</v>
          </cell>
          <cell r="O2762">
            <v>11695.991399999999</v>
          </cell>
          <cell r="P2762">
            <v>18379.449000000001</v>
          </cell>
          <cell r="Q2762">
            <v>14958.999000000002</v>
          </cell>
          <cell r="S2762">
            <v>12865.590539999999</v>
          </cell>
          <cell r="T2762">
            <v>18379.449000000001</v>
          </cell>
          <cell r="U2762">
            <v>14958.999000000002</v>
          </cell>
          <cell r="W2762">
            <v>12865.590539999999</v>
          </cell>
          <cell r="X2762">
            <v>18379.449000000001</v>
          </cell>
          <cell r="Y2762">
            <v>14958.999000000002</v>
          </cell>
          <cell r="AA2762">
            <v>12865.590539999999</v>
          </cell>
        </row>
        <row r="2763">
          <cell r="C2763" t="str">
            <v>PRODUCT GROUP: JET® DRILL PRESSES</v>
          </cell>
        </row>
        <row r="2764">
          <cell r="C2764" t="str">
            <v>JET® 20" GEARED HEAD DRILLING AND TAPPING PRESSES</v>
          </cell>
        </row>
        <row r="2765">
          <cell r="C2765" t="str">
            <v>JT9-354022</v>
          </cell>
          <cell r="D2765" t="str">
            <v>GHD-20T, 20" Gear Head Tapping Drill Press 230V, 3Ph</v>
          </cell>
          <cell r="E2765" t="str">
            <v>Chip Making</v>
          </cell>
          <cell r="F2765" t="str">
            <v>TW</v>
          </cell>
          <cell r="G2765" t="str">
            <v>8459.29.0020</v>
          </cell>
          <cell r="H2765">
            <v>7210</v>
          </cell>
          <cell r="I2765">
            <v>5889</v>
          </cell>
          <cell r="J2765">
            <v>5889</v>
          </cell>
          <cell r="K2765">
            <v>5047</v>
          </cell>
          <cell r="L2765">
            <v>7653.99</v>
          </cell>
          <cell r="M2765">
            <v>6229.99</v>
          </cell>
          <cell r="O2765">
            <v>5357.7914000000001</v>
          </cell>
          <cell r="P2765">
            <v>8419.389000000001</v>
          </cell>
          <cell r="Q2765">
            <v>6851.9990000000007</v>
          </cell>
          <cell r="S2765">
            <v>5893.5705400000006</v>
          </cell>
          <cell r="T2765">
            <v>8419.389000000001</v>
          </cell>
          <cell r="U2765">
            <v>6851.9990000000007</v>
          </cell>
          <cell r="W2765">
            <v>5893.5705400000006</v>
          </cell>
          <cell r="X2765">
            <v>8419.389000000001</v>
          </cell>
          <cell r="Y2765">
            <v>6851.9990000000007</v>
          </cell>
          <cell r="AA2765">
            <v>5893.5705400000006</v>
          </cell>
        </row>
        <row r="2766">
          <cell r="C2766" t="str">
            <v>JT9-354026</v>
          </cell>
          <cell r="D2766" t="str">
            <v>GHD-20PFT, 20" Gear Head Tapping Drill Press With Power Down feed 230V, 3Ph</v>
          </cell>
          <cell r="E2766" t="str">
            <v>Chip Making</v>
          </cell>
          <cell r="F2766" t="str">
            <v>TW</v>
          </cell>
          <cell r="G2766" t="str">
            <v>8459.29.0020</v>
          </cell>
          <cell r="H2766">
            <v>8424.2900000000009</v>
          </cell>
          <cell r="I2766">
            <v>6859</v>
          </cell>
          <cell r="J2766">
            <v>6859</v>
          </cell>
          <cell r="K2766">
            <v>5897</v>
          </cell>
          <cell r="L2766">
            <v>8882.59</v>
          </cell>
          <cell r="M2766">
            <v>7229.99</v>
          </cell>
          <cell r="N2766">
            <v>7229.99</v>
          </cell>
          <cell r="O2766">
            <v>6217.7914000000001</v>
          </cell>
          <cell r="P2766">
            <v>9770.8490000000002</v>
          </cell>
          <cell r="Q2766">
            <v>7951.9990000000007</v>
          </cell>
          <cell r="R2766">
            <v>7951.9990000000007</v>
          </cell>
          <cell r="S2766">
            <v>6839.5705400000006</v>
          </cell>
          <cell r="T2766">
            <v>9770.8490000000002</v>
          </cell>
          <cell r="U2766">
            <v>7951.9990000000007</v>
          </cell>
          <cell r="W2766">
            <v>6839.5705400000006</v>
          </cell>
          <cell r="X2766">
            <v>9770.8490000000002</v>
          </cell>
          <cell r="Y2766">
            <v>7951.9990000000007</v>
          </cell>
          <cell r="AA2766">
            <v>6839.5705400000006</v>
          </cell>
        </row>
        <row r="2767">
          <cell r="C2767" t="str">
            <v>JET® 20" GEARED HEAD DRILL PRESSES</v>
          </cell>
        </row>
        <row r="2768">
          <cell r="C2768" t="str">
            <v>JT9-354020</v>
          </cell>
          <cell r="D2768" t="str">
            <v>GHD-20, 20" Gear Head Drill Press 230V, 3Ph</v>
          </cell>
          <cell r="E2768" t="str">
            <v>Chip Making</v>
          </cell>
          <cell r="F2768" t="str">
            <v>TW</v>
          </cell>
          <cell r="G2768" t="str">
            <v>8459.29.0020</v>
          </cell>
          <cell r="H2768">
            <v>6342.86</v>
          </cell>
          <cell r="I2768">
            <v>5119</v>
          </cell>
          <cell r="J2768">
            <v>5119</v>
          </cell>
          <cell r="K2768">
            <v>4440</v>
          </cell>
          <cell r="L2768">
            <v>6695.69</v>
          </cell>
          <cell r="M2768">
            <v>5449.99</v>
          </cell>
          <cell r="N2768">
            <v>5449.99</v>
          </cell>
          <cell r="O2768">
            <v>4686.9913999999999</v>
          </cell>
          <cell r="P2768">
            <v>7365.259</v>
          </cell>
          <cell r="Q2768">
            <v>5993.9990000000007</v>
          </cell>
          <cell r="R2768">
            <v>5993.9990000000007</v>
          </cell>
          <cell r="S2768">
            <v>5155.6905400000005</v>
          </cell>
          <cell r="T2768">
            <v>7365.259</v>
          </cell>
          <cell r="U2768">
            <v>5993.9990000000007</v>
          </cell>
          <cell r="W2768">
            <v>5155.6905400000005</v>
          </cell>
          <cell r="X2768">
            <v>7365.259</v>
          </cell>
          <cell r="Y2768">
            <v>5993.9990000000007</v>
          </cell>
          <cell r="AA2768">
            <v>5155.6905400000005</v>
          </cell>
        </row>
        <row r="2769">
          <cell r="C2769" t="str">
            <v>JT9-354024</v>
          </cell>
          <cell r="D2769" t="str">
            <v>GHD-20PF, 20" Gear Head Drill Press With Power Down feed 230V, 3Ph</v>
          </cell>
          <cell r="E2769" t="str">
            <v>Chip Making</v>
          </cell>
          <cell r="F2769" t="str">
            <v>TW</v>
          </cell>
          <cell r="G2769" t="str">
            <v>8459.29.0020</v>
          </cell>
          <cell r="H2769">
            <v>7738.57</v>
          </cell>
          <cell r="I2769">
            <v>6299</v>
          </cell>
          <cell r="J2769">
            <v>6299</v>
          </cell>
          <cell r="K2769">
            <v>5417</v>
          </cell>
          <cell r="L2769">
            <v>8194.59</v>
          </cell>
          <cell r="M2769">
            <v>6669.99</v>
          </cell>
          <cell r="O2769">
            <v>5736.1913999999997</v>
          </cell>
          <cell r="P2769">
            <v>9014.0490000000009</v>
          </cell>
          <cell r="Q2769">
            <v>7335.9990000000007</v>
          </cell>
          <cell r="S2769">
            <v>6309.8105400000004</v>
          </cell>
          <cell r="T2769">
            <v>9014.0490000000009</v>
          </cell>
          <cell r="U2769">
            <v>7335.9990000000007</v>
          </cell>
          <cell r="W2769">
            <v>6309.8105400000004</v>
          </cell>
          <cell r="X2769">
            <v>9014.0490000000009</v>
          </cell>
          <cell r="Y2769">
            <v>7335.9990000000007</v>
          </cell>
          <cell r="AA2769">
            <v>6309.8105400000004</v>
          </cell>
        </row>
        <row r="2770">
          <cell r="C2770" t="str">
            <v>JET® 20" ELECTRONIC VARIABLE SPEED DRILL PRESSES</v>
          </cell>
        </row>
        <row r="2771">
          <cell r="C2771" t="str">
            <v>JT9-354220</v>
          </cell>
          <cell r="D2771" t="str">
            <v>JDP-20EVS-110, 20" EVS Drill Press 120V</v>
          </cell>
          <cell r="E2771" t="str">
            <v>Chip Making</v>
          </cell>
          <cell r="F2771" t="str">
            <v>TW</v>
          </cell>
          <cell r="G2771" t="str">
            <v>8459.29.0020</v>
          </cell>
          <cell r="H2771">
            <v>7352.86</v>
          </cell>
          <cell r="I2771">
            <v>5959</v>
          </cell>
          <cell r="J2771">
            <v>5959</v>
          </cell>
          <cell r="K2771">
            <v>5147</v>
          </cell>
          <cell r="L2771">
            <v>7739.99</v>
          </cell>
          <cell r="M2771">
            <v>6299.99</v>
          </cell>
          <cell r="N2771">
            <v>6299.99</v>
          </cell>
          <cell r="O2771">
            <v>5417.9913999999999</v>
          </cell>
          <cell r="P2771">
            <v>8513.9889999999996</v>
          </cell>
          <cell r="Q2771">
            <v>6928.9990000000007</v>
          </cell>
          <cell r="R2771">
            <v>6928.9990000000007</v>
          </cell>
          <cell r="S2771">
            <v>5959.79054</v>
          </cell>
          <cell r="T2771">
            <v>8513.9889999999996</v>
          </cell>
          <cell r="U2771">
            <v>6928.9990000000007</v>
          </cell>
          <cell r="V2771">
            <v>6928.9990000000007</v>
          </cell>
          <cell r="W2771">
            <v>5959.79054</v>
          </cell>
          <cell r="X2771">
            <v>8513.9889999999996</v>
          </cell>
          <cell r="Y2771">
            <v>6928.9990000000007</v>
          </cell>
          <cell r="Z2771">
            <v>6928.9990000000007</v>
          </cell>
          <cell r="AA2771">
            <v>5959.79054</v>
          </cell>
        </row>
        <row r="2772">
          <cell r="C2772" t="str">
            <v>JET® 20" ELECTRONIC VARIABLE SPEED DRILL PRESSES WITH TAPPING</v>
          </cell>
        </row>
        <row r="2773">
          <cell r="C2773" t="str">
            <v>JT9-354225</v>
          </cell>
          <cell r="D2773" t="str">
            <v>JDP-20EVST-230, 20" EVS Drill Press with Tapping 230V</v>
          </cell>
          <cell r="E2773" t="str">
            <v>Chip Making</v>
          </cell>
          <cell r="F2773" t="str">
            <v>TW</v>
          </cell>
          <cell r="G2773" t="str">
            <v>8459.29.0020</v>
          </cell>
          <cell r="H2773">
            <v>7914.29</v>
          </cell>
          <cell r="I2773">
            <v>6399</v>
          </cell>
          <cell r="J2773">
            <v>6399</v>
          </cell>
          <cell r="K2773">
            <v>5540</v>
          </cell>
          <cell r="L2773">
            <v>8305.09</v>
          </cell>
          <cell r="M2773">
            <v>6759.99</v>
          </cell>
          <cell r="O2773">
            <v>5813.5913999999993</v>
          </cell>
          <cell r="P2773">
            <v>9135.5990000000002</v>
          </cell>
          <cell r="Q2773">
            <v>7434.9990000000007</v>
          </cell>
          <cell r="S2773">
            <v>6394.9505399999998</v>
          </cell>
          <cell r="T2773">
            <v>9135.5990000000002</v>
          </cell>
          <cell r="U2773">
            <v>7434.9990000000007</v>
          </cell>
          <cell r="W2773">
            <v>6394.9505399999998</v>
          </cell>
          <cell r="X2773">
            <v>9135.5990000000002</v>
          </cell>
          <cell r="Y2773">
            <v>7434.9990000000007</v>
          </cell>
          <cell r="AA2773">
            <v>6394.9505399999998</v>
          </cell>
        </row>
        <row r="2774">
          <cell r="C2774" t="str">
            <v>JT9-354226</v>
          </cell>
          <cell r="D2774" t="str">
            <v>JDP-20EVST-460, 20" EVS Drill Press with Tapping 460V</v>
          </cell>
          <cell r="E2774" t="str">
            <v>Chip Making</v>
          </cell>
          <cell r="F2774" t="str">
            <v>TW</v>
          </cell>
          <cell r="G2774" t="str">
            <v>8459.29.0020</v>
          </cell>
          <cell r="H2774">
            <v>8071.43</v>
          </cell>
          <cell r="I2774">
            <v>6549</v>
          </cell>
          <cell r="J2774">
            <v>6549</v>
          </cell>
          <cell r="K2774">
            <v>5650</v>
          </cell>
          <cell r="L2774">
            <v>8477.09</v>
          </cell>
          <cell r="M2774">
            <v>6899.99</v>
          </cell>
          <cell r="N2774">
            <v>6899.99</v>
          </cell>
          <cell r="O2774">
            <v>5933.9913999999999</v>
          </cell>
          <cell r="P2774">
            <v>9324.7990000000009</v>
          </cell>
          <cell r="Q2774">
            <v>7588.9990000000007</v>
          </cell>
          <cell r="R2774">
            <v>7588.9990000000007</v>
          </cell>
          <cell r="S2774">
            <v>6527.3905400000003</v>
          </cell>
          <cell r="T2774">
            <v>9324.7990000000009</v>
          </cell>
          <cell r="U2774">
            <v>7588.9990000000007</v>
          </cell>
          <cell r="V2774">
            <v>7588.9990000000007</v>
          </cell>
          <cell r="W2774">
            <v>6527.3905400000003</v>
          </cell>
          <cell r="X2774">
            <v>9324.7990000000009</v>
          </cell>
          <cell r="Y2774">
            <v>7588.9990000000007</v>
          </cell>
          <cell r="Z2774">
            <v>7588.9990000000007</v>
          </cell>
          <cell r="AA2774">
            <v>6527.3905400000003</v>
          </cell>
        </row>
        <row r="2775">
          <cell r="C2775" t="str">
            <v>JET® 20" ELECTRONIC VARIABLE SPEED DRILL PRESSES WITH POWER DOWNFEED</v>
          </cell>
        </row>
        <row r="2776">
          <cell r="C2776" t="str">
            <v>JT9-354245</v>
          </cell>
          <cell r="D2776" t="str">
            <v>JDP-20EVST-230-PDF, 20" EVS Geared Head Drill Press with Tapping &amp; Power Downfeed 230V</v>
          </cell>
          <cell r="E2776" t="str">
            <v>Chip Making</v>
          </cell>
          <cell r="F2776" t="str">
            <v>TW</v>
          </cell>
          <cell r="G2776" t="str">
            <v>8459.29.0020</v>
          </cell>
          <cell r="H2776">
            <v>9745.7099999999991</v>
          </cell>
          <cell r="I2776">
            <v>7859</v>
          </cell>
          <cell r="J2776">
            <v>7859</v>
          </cell>
          <cell r="K2776">
            <v>6822</v>
          </cell>
          <cell r="L2776">
            <v>10111.09</v>
          </cell>
          <cell r="M2776">
            <v>8229.99</v>
          </cell>
          <cell r="O2776">
            <v>7077.7914000000001</v>
          </cell>
          <cell r="P2776">
            <v>11122.199000000001</v>
          </cell>
          <cell r="Q2776">
            <v>9051.9990000000016</v>
          </cell>
          <cell r="S2776">
            <v>7785.5705400000006</v>
          </cell>
          <cell r="T2776">
            <v>11122.199000000001</v>
          </cell>
          <cell r="U2776">
            <v>9051.9990000000016</v>
          </cell>
          <cell r="W2776">
            <v>7785.5705400000006</v>
          </cell>
          <cell r="X2776">
            <v>11122.199000000001</v>
          </cell>
          <cell r="Y2776">
            <v>9051.9990000000016</v>
          </cell>
          <cell r="AA2776">
            <v>7785.5705400000006</v>
          </cell>
        </row>
        <row r="2777">
          <cell r="C2777" t="str">
            <v>JT9-354246</v>
          </cell>
          <cell r="D2777" t="str">
            <v>JDP-20EST-460-PDF, 20" EVS Geared Head Drill Press With Tapping &amp; Power Downfeed 460V</v>
          </cell>
          <cell r="E2777" t="str">
            <v>Chip Making</v>
          </cell>
          <cell r="F2777" t="str">
            <v>TW</v>
          </cell>
          <cell r="G2777" t="str">
            <v>8459.29.0020</v>
          </cell>
          <cell r="H2777">
            <v>9745.7099999999991</v>
          </cell>
          <cell r="I2777">
            <v>7859</v>
          </cell>
          <cell r="J2777">
            <v>7859</v>
          </cell>
          <cell r="K2777">
            <v>6822</v>
          </cell>
          <cell r="L2777">
            <v>10197.09</v>
          </cell>
          <cell r="M2777">
            <v>8299.99</v>
          </cell>
          <cell r="N2777">
            <v>8299.99</v>
          </cell>
          <cell r="O2777">
            <v>7137.9913999999999</v>
          </cell>
          <cell r="P2777">
            <v>11216.799000000001</v>
          </cell>
          <cell r="Q2777">
            <v>9128.9990000000016</v>
          </cell>
          <cell r="R2777">
            <v>9128.9990000000016</v>
          </cell>
          <cell r="S2777">
            <v>7851.7905400000009</v>
          </cell>
          <cell r="T2777">
            <v>11216.799000000001</v>
          </cell>
          <cell r="U2777">
            <v>9128.9990000000016</v>
          </cell>
          <cell r="V2777">
            <v>9128.9990000000016</v>
          </cell>
          <cell r="W2777">
            <v>7851.7905400000009</v>
          </cell>
          <cell r="X2777">
            <v>11216.799000000001</v>
          </cell>
          <cell r="Y2777">
            <v>9128.9990000000016</v>
          </cell>
          <cell r="Z2777">
            <v>9128.9990000000016</v>
          </cell>
          <cell r="AA2777">
            <v>7851.7905400000009</v>
          </cell>
        </row>
        <row r="2778">
          <cell r="C2778" t="str">
            <v>JET® 20" EVS DRILL PRESSES WITH POWER DOWNFEED</v>
          </cell>
        </row>
        <row r="2779">
          <cell r="C2779" t="str">
            <v>JT9-354250</v>
          </cell>
          <cell r="D2779" t="str">
            <v>JDPE-20EVS-PDF 20" EVS Drill Press with Power Downfeed  1-1/2HP, 115V, Single Phase</v>
          </cell>
          <cell r="E2779" t="str">
            <v>Chip Making</v>
          </cell>
          <cell r="F2779" t="str">
            <v>TW</v>
          </cell>
          <cell r="G2779" t="str">
            <v>8459.29.0020</v>
          </cell>
          <cell r="H2779">
            <v>5447.14</v>
          </cell>
          <cell r="I2779">
            <v>4399</v>
          </cell>
          <cell r="J2779">
            <v>4399</v>
          </cell>
          <cell r="K2779">
            <v>3813</v>
          </cell>
          <cell r="L2779">
            <v>5774.29</v>
          </cell>
          <cell r="M2779">
            <v>4699.99</v>
          </cell>
          <cell r="N2779">
            <v>4699.99</v>
          </cell>
          <cell r="O2779">
            <v>4041.9913999999999</v>
          </cell>
          <cell r="P2779">
            <v>6351.7190000000001</v>
          </cell>
          <cell r="Q2779">
            <v>5168.9990000000007</v>
          </cell>
          <cell r="R2779">
            <v>5168.9990000000007</v>
          </cell>
          <cell r="S2779">
            <v>4446.1905400000005</v>
          </cell>
          <cell r="T2779">
            <v>6351.7190000000001</v>
          </cell>
          <cell r="U2779">
            <v>5168.9990000000007</v>
          </cell>
          <cell r="V2779">
            <v>5168.9990000000007</v>
          </cell>
          <cell r="W2779">
            <v>4446.1905400000005</v>
          </cell>
          <cell r="X2779">
            <v>6351.7190000000001</v>
          </cell>
          <cell r="Y2779">
            <v>5168.9990000000007</v>
          </cell>
          <cell r="Z2779">
            <v>5168.9990000000007</v>
          </cell>
          <cell r="AA2779">
            <v>4446.1905400000005</v>
          </cell>
        </row>
        <row r="2780">
          <cell r="C2780" t="str">
            <v>JT9-354251</v>
          </cell>
          <cell r="D2780" t="str">
            <v>JDPE-20EVSC-PDF 20" Clutch EVS Drill Press with Power Downfeed 1-1/2HP, 115V, Single Phase</v>
          </cell>
          <cell r="E2780" t="str">
            <v>Chip Making</v>
          </cell>
          <cell r="F2780" t="str">
            <v>TW</v>
          </cell>
          <cell r="G2780" t="str">
            <v>8459.29.0020</v>
          </cell>
          <cell r="H2780">
            <v>6168.57</v>
          </cell>
          <cell r="I2780">
            <v>4999</v>
          </cell>
          <cell r="J2780">
            <v>4999</v>
          </cell>
          <cell r="K2780">
            <v>4318</v>
          </cell>
          <cell r="L2780">
            <v>6511.3899999999994</v>
          </cell>
          <cell r="M2780">
            <v>5299.99</v>
          </cell>
          <cell r="O2780">
            <v>4557.9913999999999</v>
          </cell>
          <cell r="P2780">
            <v>7162.5289999999995</v>
          </cell>
          <cell r="Q2780">
            <v>5828.9990000000007</v>
          </cell>
          <cell r="S2780">
            <v>5013.79054</v>
          </cell>
          <cell r="T2780">
            <v>7162.5289999999995</v>
          </cell>
          <cell r="U2780">
            <v>5828.9990000000007</v>
          </cell>
          <cell r="W2780">
            <v>5013.79054</v>
          </cell>
          <cell r="X2780">
            <v>7162.5289999999995</v>
          </cell>
          <cell r="Y2780">
            <v>5828.9990000000007</v>
          </cell>
          <cell r="AA2780">
            <v>5013.79054</v>
          </cell>
        </row>
        <row r="2781">
          <cell r="C2781" t="str">
            <v>JET® 20" VARIABLE-SPEED DRILL PRESSES</v>
          </cell>
        </row>
        <row r="2782">
          <cell r="C2782" t="str">
            <v>JT9-354230</v>
          </cell>
          <cell r="D2782" t="str">
            <v>JDP-20VS-1, 20" VS Drill Press 1-PH</v>
          </cell>
          <cell r="E2782" t="str">
            <v>Chip Making</v>
          </cell>
          <cell r="F2782" t="str">
            <v>TW</v>
          </cell>
          <cell r="G2782" t="str">
            <v>8459.29.0020</v>
          </cell>
          <cell r="H2782">
            <v>6510</v>
          </cell>
          <cell r="I2782">
            <v>5299</v>
          </cell>
          <cell r="J2782">
            <v>5299</v>
          </cell>
          <cell r="K2782">
            <v>4557</v>
          </cell>
          <cell r="L2782">
            <v>6830.79</v>
          </cell>
          <cell r="M2782">
            <v>5559.99</v>
          </cell>
          <cell r="N2782">
            <v>5559.99</v>
          </cell>
          <cell r="O2782">
            <v>4781.5913999999993</v>
          </cell>
          <cell r="P2782">
            <v>7513.8690000000006</v>
          </cell>
          <cell r="Q2782">
            <v>6114.9990000000007</v>
          </cell>
          <cell r="R2782">
            <v>6114.9990000000007</v>
          </cell>
          <cell r="S2782">
            <v>5259.75054</v>
          </cell>
          <cell r="T2782">
            <v>7513.8690000000006</v>
          </cell>
          <cell r="U2782">
            <v>6114.9990000000007</v>
          </cell>
          <cell r="V2782">
            <v>6114.9990000000007</v>
          </cell>
          <cell r="W2782">
            <v>5259.75054</v>
          </cell>
          <cell r="X2782">
            <v>7513.8690000000006</v>
          </cell>
          <cell r="Y2782">
            <v>6114.9990000000007</v>
          </cell>
          <cell r="Z2782">
            <v>6114.9990000000007</v>
          </cell>
          <cell r="AA2782">
            <v>5259.75054</v>
          </cell>
        </row>
        <row r="2783">
          <cell r="C2783" t="str">
            <v>JT9-354231</v>
          </cell>
          <cell r="D2783" t="str">
            <v>JDP-20VS-3, 20" VS Drill Press 3-PH</v>
          </cell>
          <cell r="E2783" t="str">
            <v>Chip Making</v>
          </cell>
          <cell r="F2783" t="str">
            <v>TW</v>
          </cell>
          <cell r="G2783" t="str">
            <v>8459.29.0020</v>
          </cell>
          <cell r="H2783">
            <v>6640.2</v>
          </cell>
          <cell r="I2783">
            <v>5399</v>
          </cell>
          <cell r="J2783">
            <v>5399</v>
          </cell>
          <cell r="K2783">
            <v>4643.1400000000003</v>
          </cell>
          <cell r="L2783">
            <v>6953.69</v>
          </cell>
          <cell r="M2783">
            <v>5659.99</v>
          </cell>
          <cell r="O2783">
            <v>4867.5913999999993</v>
          </cell>
          <cell r="P2783">
            <v>7649.0590000000002</v>
          </cell>
          <cell r="Q2783">
            <v>6224.9990000000007</v>
          </cell>
          <cell r="S2783">
            <v>5354.3505399999995</v>
          </cell>
          <cell r="T2783">
            <v>7649.0590000000002</v>
          </cell>
          <cell r="U2783">
            <v>6224.9990000000007</v>
          </cell>
          <cell r="W2783">
            <v>5354.3505399999995</v>
          </cell>
          <cell r="X2783">
            <v>7649.0590000000002</v>
          </cell>
          <cell r="Y2783">
            <v>6224.9990000000007</v>
          </cell>
          <cell r="AA2783">
            <v>5354.3505399999995</v>
          </cell>
        </row>
        <row r="2784">
          <cell r="C2784" t="str">
            <v>JT9-354231-4</v>
          </cell>
          <cell r="D2784" t="str">
            <v>JDP-20VS-3 20" VS Drill Press 3-PH 460V</v>
          </cell>
          <cell r="E2784" t="str">
            <v>Chip Making</v>
          </cell>
          <cell r="F2784" t="str">
            <v>TW</v>
          </cell>
          <cell r="G2784" t="str">
            <v>8459.29.0020</v>
          </cell>
          <cell r="H2784">
            <v>6938.57</v>
          </cell>
          <cell r="I2784">
            <v>5599</v>
          </cell>
          <cell r="J2784">
            <v>5599</v>
          </cell>
          <cell r="K2784">
            <v>4857</v>
          </cell>
          <cell r="L2784">
            <v>7273.09</v>
          </cell>
          <cell r="M2784">
            <v>5919.99</v>
          </cell>
          <cell r="O2784">
            <v>5091.1913999999997</v>
          </cell>
          <cell r="P2784">
            <v>8000.3990000000013</v>
          </cell>
          <cell r="Q2784">
            <v>6510.9990000000007</v>
          </cell>
          <cell r="S2784">
            <v>5600.3105400000004</v>
          </cell>
          <cell r="T2784">
            <v>8000.3990000000013</v>
          </cell>
          <cell r="U2784">
            <v>6510.9990000000007</v>
          </cell>
          <cell r="W2784">
            <v>5600.3105400000004</v>
          </cell>
          <cell r="X2784">
            <v>8000.3990000000013</v>
          </cell>
          <cell r="Y2784">
            <v>6510.9990000000007</v>
          </cell>
          <cell r="AA2784">
            <v>5600.3105400000004</v>
          </cell>
        </row>
        <row r="2785">
          <cell r="C2785" t="str">
            <v>JET® 20" VARIABLE-SPEED DRILL PRESS WITH TAPPING</v>
          </cell>
        </row>
        <row r="2786">
          <cell r="C2786" t="str">
            <v>JT9-354240</v>
          </cell>
          <cell r="D2786" t="str">
            <v>JDP-20VST, 20" HD VS Drill Press with Tapping 460V</v>
          </cell>
          <cell r="E2786" t="str">
            <v>Chip Making</v>
          </cell>
          <cell r="F2786" t="str">
            <v>TW</v>
          </cell>
          <cell r="G2786" t="str">
            <v>8459.29.0020</v>
          </cell>
          <cell r="H2786">
            <v>7525.14</v>
          </cell>
          <cell r="I2786">
            <v>6069</v>
          </cell>
          <cell r="J2786">
            <v>6069</v>
          </cell>
          <cell r="K2786">
            <v>5219.34</v>
          </cell>
          <cell r="L2786">
            <v>7801.3899999999994</v>
          </cell>
          <cell r="M2786">
            <v>6349.99</v>
          </cell>
          <cell r="O2786">
            <v>5460.9913999999999</v>
          </cell>
          <cell r="P2786">
            <v>8581.5290000000005</v>
          </cell>
          <cell r="Q2786">
            <v>6983.9990000000007</v>
          </cell>
          <cell r="S2786">
            <v>6007.0905400000001</v>
          </cell>
          <cell r="T2786">
            <v>8581.5290000000005</v>
          </cell>
          <cell r="U2786">
            <v>6983.9990000000007</v>
          </cell>
          <cell r="W2786">
            <v>6007.0905400000001</v>
          </cell>
          <cell r="X2786">
            <v>8581.5290000000005</v>
          </cell>
          <cell r="Y2786">
            <v>6983.9990000000007</v>
          </cell>
          <cell r="AA2786">
            <v>6007.0905400000001</v>
          </cell>
        </row>
        <row r="2787">
          <cell r="C2787" t="str">
            <v>JET® COOLANT SYSTEMS FOR 20" VARIABLE-SPEED DRILL PRESSES</v>
          </cell>
        </row>
        <row r="2788">
          <cell r="C2788" t="str">
            <v>JT9-5512104</v>
          </cell>
          <cell r="D2788" t="str">
            <v xml:space="preserve">Coolant System 115/220 1P </v>
          </cell>
          <cell r="E2788" t="str">
            <v>Chip Making</v>
          </cell>
          <cell r="F2788" t="str">
            <v>TW</v>
          </cell>
          <cell r="G2788" t="str">
            <v>8413.81.0040</v>
          </cell>
          <cell r="H2788">
            <v>563.09</v>
          </cell>
          <cell r="I2788">
            <v>459</v>
          </cell>
          <cell r="K2788">
            <v>394.74</v>
          </cell>
          <cell r="L2788">
            <v>614.29</v>
          </cell>
          <cell r="M2788">
            <v>499.99</v>
          </cell>
          <cell r="O2788">
            <v>429.9914</v>
          </cell>
          <cell r="P2788">
            <v>675.71900000000005</v>
          </cell>
          <cell r="Q2788">
            <v>549.98900000000003</v>
          </cell>
          <cell r="S2788">
            <v>472.99054000000001</v>
          </cell>
          <cell r="T2788">
            <v>675.71900000000005</v>
          </cell>
          <cell r="U2788">
            <v>549.98900000000003</v>
          </cell>
          <cell r="W2788">
            <v>472.99054000000001</v>
          </cell>
          <cell r="X2788">
            <v>675.71900000000005</v>
          </cell>
          <cell r="Y2788">
            <v>549.98900000000003</v>
          </cell>
          <cell r="AA2788">
            <v>472.99054000000001</v>
          </cell>
        </row>
        <row r="2789">
          <cell r="C2789" t="str">
            <v>JT9-5508071</v>
          </cell>
          <cell r="D2789" t="str">
            <v xml:space="preserve">Coolant System 220/440 3P </v>
          </cell>
          <cell r="E2789" t="str">
            <v>Chip Making</v>
          </cell>
          <cell r="F2789" t="str">
            <v>TW</v>
          </cell>
          <cell r="G2789" t="str">
            <v>8413.81.0040</v>
          </cell>
          <cell r="H2789">
            <v>573.91999999999996</v>
          </cell>
          <cell r="I2789">
            <v>475</v>
          </cell>
          <cell r="K2789">
            <v>408.5</v>
          </cell>
          <cell r="L2789">
            <v>651.09</v>
          </cell>
          <cell r="M2789">
            <v>529.99</v>
          </cell>
          <cell r="O2789">
            <v>455.79140000000001</v>
          </cell>
          <cell r="P2789">
            <v>716.19900000000007</v>
          </cell>
          <cell r="Q2789">
            <v>582.98900000000003</v>
          </cell>
          <cell r="S2789">
            <v>501.37054000000006</v>
          </cell>
          <cell r="T2789">
            <v>716.19900000000007</v>
          </cell>
          <cell r="U2789">
            <v>582.98900000000003</v>
          </cell>
          <cell r="W2789">
            <v>501.37054000000006</v>
          </cell>
          <cell r="X2789">
            <v>716.19900000000007</v>
          </cell>
          <cell r="Y2789">
            <v>582.98900000000003</v>
          </cell>
          <cell r="AA2789">
            <v>501.37054000000006</v>
          </cell>
        </row>
        <row r="2790">
          <cell r="C2790" t="str">
            <v>JET® 15" VARIABLE-SPEED DRILL PRESSES</v>
          </cell>
        </row>
        <row r="2791">
          <cell r="C2791" t="str">
            <v>JT9-354550</v>
          </cell>
          <cell r="D2791" t="str">
            <v>J-A5816, 15" Variable Speed Floor Model Drill Press 115V 1Ph</v>
          </cell>
          <cell r="E2791" t="str">
            <v>Chip Making</v>
          </cell>
          <cell r="F2791" t="str">
            <v>TW</v>
          </cell>
          <cell r="G2791" t="str">
            <v>8459.29.0020</v>
          </cell>
          <cell r="H2791">
            <v>3071.43</v>
          </cell>
          <cell r="I2791">
            <v>2529</v>
          </cell>
          <cell r="J2791">
            <v>2529</v>
          </cell>
          <cell r="K2791">
            <v>2150</v>
          </cell>
          <cell r="L2791">
            <v>3255.6899999999996</v>
          </cell>
          <cell r="M2791">
            <v>2649.99</v>
          </cell>
          <cell r="N2791">
            <v>2649.99</v>
          </cell>
          <cell r="O2791">
            <v>2278.9913999999999</v>
          </cell>
          <cell r="P2791">
            <v>3581.259</v>
          </cell>
          <cell r="Q2791">
            <v>2913.9990000000003</v>
          </cell>
          <cell r="R2791">
            <v>2913.9990000000003</v>
          </cell>
          <cell r="S2791">
            <v>2506.8905399999999</v>
          </cell>
          <cell r="T2791">
            <v>3581.259</v>
          </cell>
          <cell r="U2791">
            <v>2913.9990000000003</v>
          </cell>
          <cell r="V2791">
            <v>2913.9990000000003</v>
          </cell>
          <cell r="W2791">
            <v>2506.8905399999999</v>
          </cell>
          <cell r="X2791">
            <v>3581.259</v>
          </cell>
          <cell r="Y2791">
            <v>2913.9990000000003</v>
          </cell>
          <cell r="Z2791">
            <v>2913.9990000000003</v>
          </cell>
          <cell r="AA2791">
            <v>2506.8905399999999</v>
          </cell>
        </row>
        <row r="2792">
          <cell r="C2792" t="str">
            <v>JT9-354550-2</v>
          </cell>
          <cell r="D2792" t="str">
            <v>J-A5816, 15" Variable Speed Floor Model Drill Press 230V 1Ph</v>
          </cell>
          <cell r="E2792" t="str">
            <v>Chip Making</v>
          </cell>
          <cell r="F2792" t="str">
            <v>TW</v>
          </cell>
          <cell r="G2792" t="str">
            <v>8459.29.0020</v>
          </cell>
          <cell r="H2792">
            <v>3357.14</v>
          </cell>
          <cell r="I2792">
            <v>2729</v>
          </cell>
          <cell r="J2792">
            <v>2729</v>
          </cell>
          <cell r="K2792">
            <v>2350</v>
          </cell>
          <cell r="L2792">
            <v>3562.79</v>
          </cell>
          <cell r="M2792">
            <v>2899.99</v>
          </cell>
          <cell r="O2792">
            <v>2493.9913999999999</v>
          </cell>
          <cell r="P2792">
            <v>3919.0690000000004</v>
          </cell>
          <cell r="Q2792">
            <v>3188.9990000000003</v>
          </cell>
          <cell r="S2792">
            <v>2743.3905399999999</v>
          </cell>
          <cell r="T2792">
            <v>3919.0690000000004</v>
          </cell>
          <cell r="U2792">
            <v>3188.9990000000003</v>
          </cell>
          <cell r="W2792">
            <v>2743.3905399999999</v>
          </cell>
          <cell r="X2792">
            <v>3919.0690000000004</v>
          </cell>
          <cell r="Y2792">
            <v>3188.9990000000003</v>
          </cell>
          <cell r="AA2792">
            <v>2743.3905399999999</v>
          </cell>
        </row>
        <row r="2793">
          <cell r="C2793" t="str">
            <v>JT9-354551</v>
          </cell>
          <cell r="D2793" t="str">
            <v>J-A5818 15" Variable Speed Floor Model Drill Press 230/460V</v>
          </cell>
          <cell r="E2793" t="str">
            <v>Chip Making</v>
          </cell>
          <cell r="F2793" t="str">
            <v>TW</v>
          </cell>
          <cell r="G2793" t="str">
            <v>8459.29.0020</v>
          </cell>
          <cell r="H2793">
            <v>3071.43</v>
          </cell>
          <cell r="I2793">
            <v>2529</v>
          </cell>
          <cell r="J2793">
            <v>2529</v>
          </cell>
          <cell r="K2793">
            <v>2150</v>
          </cell>
          <cell r="L2793">
            <v>3255.6899999999996</v>
          </cell>
          <cell r="M2793">
            <v>2649.99</v>
          </cell>
          <cell r="O2793">
            <v>2278.9913999999999</v>
          </cell>
          <cell r="P2793">
            <v>3581.259</v>
          </cell>
          <cell r="Q2793">
            <v>2913.9990000000003</v>
          </cell>
          <cell r="S2793">
            <v>2506.8905399999999</v>
          </cell>
          <cell r="T2793">
            <v>3581.259</v>
          </cell>
          <cell r="U2793">
            <v>2913.9990000000003</v>
          </cell>
          <cell r="W2793">
            <v>2506.8905399999999</v>
          </cell>
          <cell r="X2793">
            <v>3581.259</v>
          </cell>
          <cell r="Y2793">
            <v>2913.9990000000003</v>
          </cell>
          <cell r="AA2793">
            <v>2506.8905399999999</v>
          </cell>
        </row>
        <row r="2794">
          <cell r="C2794" t="str">
            <v>JT9-354551-4</v>
          </cell>
          <cell r="D2794" t="str">
            <v>J-A5818 15" Variable Speed Floor Model Drill Press 460V</v>
          </cell>
          <cell r="E2794" t="str">
            <v>Chip Making</v>
          </cell>
          <cell r="F2794" t="str">
            <v>TW</v>
          </cell>
          <cell r="G2794" t="str">
            <v>8459.29.0020</v>
          </cell>
          <cell r="H2794">
            <v>3500</v>
          </cell>
          <cell r="I2794">
            <v>2829</v>
          </cell>
          <cell r="J2794">
            <v>2829</v>
          </cell>
          <cell r="K2794">
            <v>2450</v>
          </cell>
          <cell r="L2794">
            <v>3685.6899999999996</v>
          </cell>
          <cell r="M2794">
            <v>2999.99</v>
          </cell>
          <cell r="O2794">
            <v>2579.9913999999999</v>
          </cell>
          <cell r="P2794">
            <v>4054.259</v>
          </cell>
          <cell r="Q2794">
            <v>3298.9990000000003</v>
          </cell>
          <cell r="S2794">
            <v>2837.9905400000002</v>
          </cell>
          <cell r="T2794">
            <v>4054.259</v>
          </cell>
          <cell r="U2794">
            <v>3298.9990000000003</v>
          </cell>
          <cell r="W2794">
            <v>2837.9905400000002</v>
          </cell>
          <cell r="X2794">
            <v>4054.259</v>
          </cell>
          <cell r="Y2794">
            <v>3298.9990000000003</v>
          </cell>
          <cell r="AA2794">
            <v>2837.9905400000002</v>
          </cell>
        </row>
        <row r="2795">
          <cell r="C2795" t="str">
            <v>JET® 17" &amp; 22" INDUSTRIAL STEP PULLEY DRILL PRESSES</v>
          </cell>
        </row>
        <row r="2796">
          <cell r="C2796" t="str">
            <v>JT9-354300</v>
          </cell>
          <cell r="D2796" t="str">
            <v>IDP-17, 17" Industrial Floor Model Drill Press</v>
          </cell>
          <cell r="E2796" t="str">
            <v>Chip Making</v>
          </cell>
          <cell r="F2796" t="str">
            <v>TW</v>
          </cell>
          <cell r="G2796" t="str">
            <v>8459.29.0020</v>
          </cell>
          <cell r="H2796">
            <v>2610</v>
          </cell>
          <cell r="I2796">
            <v>2119</v>
          </cell>
          <cell r="J2796">
            <v>2119</v>
          </cell>
          <cell r="K2796">
            <v>1827</v>
          </cell>
          <cell r="L2796">
            <v>2727.39</v>
          </cell>
          <cell r="M2796">
            <v>2219.9899999999998</v>
          </cell>
          <cell r="N2796">
            <v>2219.9899999999998</v>
          </cell>
          <cell r="O2796">
            <v>1909.1913999999997</v>
          </cell>
          <cell r="P2796">
            <v>3000.1289999999999</v>
          </cell>
          <cell r="Q2796">
            <v>2440.9990000000003</v>
          </cell>
          <cell r="R2796">
            <v>2440.9990000000003</v>
          </cell>
          <cell r="S2796">
            <v>2100.1105399999997</v>
          </cell>
          <cell r="T2796">
            <v>3000.1289999999999</v>
          </cell>
          <cell r="U2796">
            <v>2440.9990000000003</v>
          </cell>
          <cell r="V2796">
            <v>2440.9990000000003</v>
          </cell>
          <cell r="W2796">
            <v>2100.1105399999997</v>
          </cell>
          <cell r="X2796">
            <v>3000.1289999999999</v>
          </cell>
          <cell r="Y2796">
            <v>2440.9990000000003</v>
          </cell>
          <cell r="Z2796">
            <v>2440.9990000000003</v>
          </cell>
          <cell r="AA2796">
            <v>2100.1105399999997</v>
          </cell>
        </row>
        <row r="2797">
          <cell r="C2797" t="str">
            <v>JT9-354301</v>
          </cell>
          <cell r="D2797" t="str">
            <v>IDP-22, 22" Industrial Floor Model Drill Press</v>
          </cell>
          <cell r="E2797" t="str">
            <v>Chip Making</v>
          </cell>
          <cell r="F2797" t="str">
            <v>TW</v>
          </cell>
          <cell r="G2797" t="str">
            <v>8459.29.0020</v>
          </cell>
          <cell r="H2797">
            <v>3181.43</v>
          </cell>
          <cell r="I2797">
            <v>2599</v>
          </cell>
          <cell r="J2797">
            <v>2599</v>
          </cell>
          <cell r="K2797">
            <v>2227</v>
          </cell>
          <cell r="L2797">
            <v>3341.6899999999996</v>
          </cell>
          <cell r="M2797">
            <v>2719.99</v>
          </cell>
          <cell r="N2797">
            <v>2719.99</v>
          </cell>
          <cell r="O2797">
            <v>2339.1913999999997</v>
          </cell>
          <cell r="P2797">
            <v>3675.8721999999998</v>
          </cell>
          <cell r="Q2797">
            <v>2990.9990000000003</v>
          </cell>
          <cell r="R2797">
            <v>2990.9990000000003</v>
          </cell>
          <cell r="S2797">
            <v>2573.1105399999997</v>
          </cell>
          <cell r="T2797">
            <v>3675.8721999999998</v>
          </cell>
          <cell r="U2797">
            <v>2990.9990000000003</v>
          </cell>
          <cell r="V2797">
            <v>2990.9990000000003</v>
          </cell>
          <cell r="W2797">
            <v>2573.1105399999997</v>
          </cell>
          <cell r="X2797">
            <v>3675.8721999999998</v>
          </cell>
          <cell r="Y2797">
            <v>2990.9990000000003</v>
          </cell>
          <cell r="Z2797">
            <v>2990.9990000000003</v>
          </cell>
          <cell r="AA2797">
            <v>2573.1105399999997</v>
          </cell>
        </row>
        <row r="2798">
          <cell r="C2798" t="str">
            <v>JT9-354301-2</v>
          </cell>
          <cell r="D2798" t="str">
            <v>IDP-22  22" Industrial Drill Press 230V</v>
          </cell>
          <cell r="E2798" t="str">
            <v>Chip Making</v>
          </cell>
          <cell r="F2798" t="str">
            <v>TW</v>
          </cell>
          <cell r="G2798" t="str">
            <v>8459.29.0020</v>
          </cell>
          <cell r="H2798">
            <v>3610</v>
          </cell>
          <cell r="I2798">
            <v>2899</v>
          </cell>
          <cell r="J2798">
            <v>2899</v>
          </cell>
          <cell r="K2798">
            <v>2527</v>
          </cell>
          <cell r="L2798">
            <v>3747.0899999999997</v>
          </cell>
          <cell r="M2798">
            <v>3049.99</v>
          </cell>
          <cell r="O2798">
            <v>2622.9913999999999</v>
          </cell>
          <cell r="P2798">
            <v>4121.799</v>
          </cell>
          <cell r="Q2798">
            <v>3353.9990000000003</v>
          </cell>
          <cell r="S2798">
            <v>2885.29054</v>
          </cell>
          <cell r="T2798">
            <v>4121.799</v>
          </cell>
          <cell r="U2798">
            <v>3353.9990000000003</v>
          </cell>
          <cell r="W2798">
            <v>2885.29054</v>
          </cell>
          <cell r="X2798">
            <v>4121.799</v>
          </cell>
          <cell r="Y2798">
            <v>3353.9990000000003</v>
          </cell>
          <cell r="AA2798">
            <v>2885.29054</v>
          </cell>
        </row>
        <row r="2799">
          <cell r="C2799" t="str">
            <v>JET® 20" STEP PULLEY DRILL PRESS</v>
          </cell>
        </row>
        <row r="2800">
          <cell r="C2800" t="str">
            <v>JT9-354170</v>
          </cell>
          <cell r="D2800" t="str">
            <v>JDP-20MF, 20" Floor Drill Press 115/230V 1Ph</v>
          </cell>
          <cell r="E2800" t="str">
            <v>Chip Making</v>
          </cell>
          <cell r="F2800" t="str">
            <v>CN</v>
          </cell>
          <cell r="G2800" t="str">
            <v>8459.29.0020</v>
          </cell>
          <cell r="H2800">
            <v>1837.14</v>
          </cell>
          <cell r="I2800">
            <v>1499</v>
          </cell>
          <cell r="J2800">
            <v>1499</v>
          </cell>
          <cell r="K2800">
            <v>1286</v>
          </cell>
          <cell r="L2800">
            <v>2334.29</v>
          </cell>
          <cell r="M2800">
            <v>1899.99</v>
          </cell>
          <cell r="N2800">
            <v>1899.99</v>
          </cell>
          <cell r="O2800">
            <v>1633.9913999999999</v>
          </cell>
          <cell r="P2800">
            <v>2451.0045</v>
          </cell>
          <cell r="Q2800">
            <v>1999</v>
          </cell>
          <cell r="R2800">
            <v>1999</v>
          </cell>
          <cell r="S2800">
            <v>1719.1399999999999</v>
          </cell>
          <cell r="T2800">
            <v>2451.0045</v>
          </cell>
          <cell r="U2800">
            <v>1999</v>
          </cell>
          <cell r="V2800">
            <v>1999</v>
          </cell>
          <cell r="W2800">
            <v>1719.1399999999999</v>
          </cell>
          <cell r="X2800">
            <v>2451.0045</v>
          </cell>
          <cell r="Y2800">
            <v>1999</v>
          </cell>
          <cell r="Z2800">
            <v>1999</v>
          </cell>
          <cell r="AA2800">
            <v>1719.1399999999999</v>
          </cell>
        </row>
        <row r="2801">
          <cell r="C2801" t="str">
            <v>JET® 15" 6-SPEED STEP PULLEY DRILL PRESSES</v>
          </cell>
        </row>
        <row r="2802">
          <cell r="C2802" t="str">
            <v>JT9-354500</v>
          </cell>
          <cell r="D2802" t="str">
            <v>J-A3816, 15" 6-Speed Floor Model Drill Press 115/230V 1Ph</v>
          </cell>
          <cell r="E2802" t="str">
            <v>Chip Making</v>
          </cell>
          <cell r="F2802" t="str">
            <v>TW</v>
          </cell>
          <cell r="G2802" t="str">
            <v>8459.29.0020</v>
          </cell>
          <cell r="H2802">
            <v>2854.29</v>
          </cell>
          <cell r="I2802">
            <v>2369</v>
          </cell>
          <cell r="J2802">
            <v>2369</v>
          </cell>
          <cell r="K2802">
            <v>1998</v>
          </cell>
          <cell r="L2802">
            <v>3071.39</v>
          </cell>
          <cell r="M2802">
            <v>2499.9899999999998</v>
          </cell>
          <cell r="N2802">
            <v>2499.9899999999998</v>
          </cell>
          <cell r="O2802">
            <v>2149.9913999999999</v>
          </cell>
          <cell r="P2802">
            <v>3378.529</v>
          </cell>
          <cell r="Q2802">
            <v>2748.9990000000003</v>
          </cell>
          <cell r="R2802">
            <v>2748.9990000000003</v>
          </cell>
          <cell r="S2802">
            <v>2364.9905400000002</v>
          </cell>
          <cell r="T2802">
            <v>3378.529</v>
          </cell>
          <cell r="U2802">
            <v>2748.9990000000003</v>
          </cell>
          <cell r="V2802">
            <v>2748.9990000000003</v>
          </cell>
          <cell r="W2802">
            <v>2364.9905400000002</v>
          </cell>
          <cell r="X2802">
            <v>3378.529</v>
          </cell>
          <cell r="Y2802">
            <v>2748.9990000000003</v>
          </cell>
          <cell r="Z2802">
            <v>2748.9990000000003</v>
          </cell>
          <cell r="AA2802">
            <v>2364.9905400000002</v>
          </cell>
        </row>
        <row r="2803">
          <cell r="C2803" t="str">
            <v>JET® 12-SPEED DRILL PRESSES</v>
          </cell>
        </row>
        <row r="2804">
          <cell r="C2804" t="str">
            <v>JT9-354400</v>
          </cell>
          <cell r="D2804" t="str">
            <v>J-2500, 15" Floor Model Drill Press 115V 1Ph</v>
          </cell>
          <cell r="E2804" t="str">
            <v>Chip Making</v>
          </cell>
          <cell r="F2804" t="str">
            <v>CN</v>
          </cell>
          <cell r="G2804" t="str">
            <v>8459.29.0020</v>
          </cell>
          <cell r="H2804">
            <v>1207.1400000000001</v>
          </cell>
          <cell r="I2804">
            <v>999</v>
          </cell>
          <cell r="J2804">
            <v>999</v>
          </cell>
          <cell r="K2804">
            <v>845</v>
          </cell>
          <cell r="L2804">
            <v>1597.09</v>
          </cell>
          <cell r="M2804">
            <v>1299.99</v>
          </cell>
          <cell r="N2804">
            <v>1299.99</v>
          </cell>
          <cell r="O2804">
            <v>1117.9913999999999</v>
          </cell>
          <cell r="P2804">
            <v>1718.7714285714285</v>
          </cell>
          <cell r="Q2804">
            <v>1399</v>
          </cell>
          <cell r="R2804">
            <v>1399</v>
          </cell>
          <cell r="S2804">
            <v>1203.1399999999999</v>
          </cell>
          <cell r="T2804">
            <v>1718.7714285714285</v>
          </cell>
          <cell r="U2804">
            <v>1399</v>
          </cell>
          <cell r="V2804">
            <v>1399</v>
          </cell>
          <cell r="W2804">
            <v>1203.1399999999999</v>
          </cell>
          <cell r="X2804">
            <v>1718.7714285714285</v>
          </cell>
          <cell r="Y2804">
            <v>1399</v>
          </cell>
          <cell r="Z2804">
            <v>1399</v>
          </cell>
          <cell r="AA2804">
            <v>1203.1399999999999</v>
          </cell>
        </row>
        <row r="2805">
          <cell r="C2805" t="str">
            <v>JT9-354401</v>
          </cell>
          <cell r="D2805" t="str">
            <v>J-2530, 15" Bench Model Drill Press 115V 1Ph</v>
          </cell>
          <cell r="E2805" t="str">
            <v>Chip Making</v>
          </cell>
          <cell r="F2805" t="str">
            <v>CN</v>
          </cell>
          <cell r="G2805" t="str">
            <v>8459.29.0020</v>
          </cell>
          <cell r="H2805">
            <v>1104.29</v>
          </cell>
          <cell r="I2805">
            <v>899</v>
          </cell>
          <cell r="J2805">
            <v>899</v>
          </cell>
          <cell r="K2805">
            <v>773</v>
          </cell>
          <cell r="L2805">
            <v>1412.79</v>
          </cell>
          <cell r="M2805">
            <v>1149.99</v>
          </cell>
          <cell r="N2805">
            <v>1149.99</v>
          </cell>
          <cell r="O2805">
            <v>988.9914</v>
          </cell>
          <cell r="P2805">
            <v>1552.9130571428573</v>
          </cell>
          <cell r="Q2805">
            <v>1263.999</v>
          </cell>
          <cell r="R2805">
            <v>1263.999</v>
          </cell>
          <cell r="S2805">
            <v>1087.0391400000001</v>
          </cell>
          <cell r="T2805">
            <v>1552.9130571428573</v>
          </cell>
          <cell r="U2805">
            <v>1263.999</v>
          </cell>
          <cell r="V2805">
            <v>1263.999</v>
          </cell>
          <cell r="W2805">
            <v>1087.0391400000001</v>
          </cell>
          <cell r="X2805">
            <v>1552.9130571428573</v>
          </cell>
          <cell r="Y2805">
            <v>1263.999</v>
          </cell>
          <cell r="Z2805">
            <v>1263.999</v>
          </cell>
          <cell r="AA2805">
            <v>1087.0391400000001</v>
          </cell>
        </row>
        <row r="2806">
          <cell r="C2806" t="str">
            <v>JT9-354402</v>
          </cell>
          <cell r="D2806" t="str">
            <v>J-2550, 20" Floor Model Drill Press 115V 1Ph</v>
          </cell>
          <cell r="E2806" t="str">
            <v>Chip Making</v>
          </cell>
          <cell r="F2806" t="str">
            <v>CN</v>
          </cell>
          <cell r="G2806" t="str">
            <v>8459.29.0020</v>
          </cell>
          <cell r="H2806">
            <v>2107.14</v>
          </cell>
          <cell r="I2806">
            <v>1729</v>
          </cell>
          <cell r="J2806">
            <v>1729</v>
          </cell>
          <cell r="K2806">
            <v>1475</v>
          </cell>
          <cell r="L2806">
            <v>2702.79</v>
          </cell>
          <cell r="M2806">
            <v>2199.9899999999998</v>
          </cell>
          <cell r="N2806">
            <v>2199.9899999999998</v>
          </cell>
          <cell r="O2806">
            <v>1891.9913999999999</v>
          </cell>
          <cell r="P2806">
            <v>2973.129342857143</v>
          </cell>
          <cell r="Q2806">
            <v>2419.989</v>
          </cell>
          <cell r="R2806">
            <v>2419.989</v>
          </cell>
          <cell r="S2806">
            <v>2081.1905400000001</v>
          </cell>
          <cell r="T2806">
            <v>2973.129342857143</v>
          </cell>
          <cell r="U2806">
            <v>2419.989</v>
          </cell>
          <cell r="V2806">
            <v>2419.989</v>
          </cell>
          <cell r="W2806">
            <v>2081.1905400000001</v>
          </cell>
          <cell r="X2806">
            <v>2973.129342857143</v>
          </cell>
          <cell r="Y2806">
            <v>2419.989</v>
          </cell>
          <cell r="Z2806">
            <v>2419.989</v>
          </cell>
          <cell r="AA2806">
            <v>2081.1905400000001</v>
          </cell>
        </row>
        <row r="2807">
          <cell r="C2807" t="str">
            <v>JT9-354402-2</v>
          </cell>
          <cell r="D2807" t="str">
            <v>J-2550, 20" Floor Model Drill Press 1HP 230V</v>
          </cell>
          <cell r="E2807" t="str">
            <v>Chip Making</v>
          </cell>
          <cell r="F2807" t="str">
            <v>CN</v>
          </cell>
          <cell r="G2807" t="str">
            <v>8459.29.0020</v>
          </cell>
          <cell r="H2807">
            <v>2500</v>
          </cell>
          <cell r="I2807">
            <v>1999</v>
          </cell>
          <cell r="J2807">
            <v>1999</v>
          </cell>
          <cell r="K2807">
            <v>1750</v>
          </cell>
          <cell r="L2807">
            <v>3194.29</v>
          </cell>
          <cell r="M2807">
            <v>2599.9899999999998</v>
          </cell>
          <cell r="O2807">
            <v>2235.9913999999999</v>
          </cell>
          <cell r="P2807">
            <v>3513.7190000000001</v>
          </cell>
          <cell r="Q2807">
            <v>2858.9990000000003</v>
          </cell>
          <cell r="S2807">
            <v>2459.5905400000001</v>
          </cell>
          <cell r="T2807">
            <v>3513.7190000000001</v>
          </cell>
          <cell r="U2807">
            <v>2858.9990000000003</v>
          </cell>
          <cell r="W2807">
            <v>2459.5905400000001</v>
          </cell>
          <cell r="X2807">
            <v>3513.7190000000001</v>
          </cell>
          <cell r="Y2807">
            <v>2858.9990000000003</v>
          </cell>
          <cell r="AA2807">
            <v>2459.5905400000001</v>
          </cell>
        </row>
        <row r="2808">
          <cell r="C2808" t="str">
            <v>JET® TAPER MOUNT CHUCKS, KEY INCLUDED</v>
          </cell>
        </row>
        <row r="2809">
          <cell r="C2809" t="str">
            <v>JT9-561702</v>
          </cell>
          <cell r="D2809" t="str">
            <v>TDC-375, Taper Mount Drill Chuck 0-3/8" x JT-2</v>
          </cell>
          <cell r="E2809" t="str">
            <v>Chip Making</v>
          </cell>
          <cell r="F2809" t="str">
            <v>TW</v>
          </cell>
          <cell r="G2809" t="str">
            <v>8466.10.0175</v>
          </cell>
          <cell r="H2809">
            <v>46.71</v>
          </cell>
          <cell r="I2809">
            <v>41.99</v>
          </cell>
          <cell r="K2809">
            <v>36.111400000000003</v>
          </cell>
          <cell r="L2809">
            <v>56.49</v>
          </cell>
          <cell r="M2809">
            <v>45.99</v>
          </cell>
          <cell r="O2809">
            <v>39.551400000000001</v>
          </cell>
          <cell r="P2809">
            <v>62.13900000000001</v>
          </cell>
          <cell r="Q2809">
            <v>50.589000000000006</v>
          </cell>
          <cell r="S2809">
            <v>43.506540000000001</v>
          </cell>
          <cell r="T2809">
            <v>62.13900000000001</v>
          </cell>
          <cell r="U2809">
            <v>50.589000000000006</v>
          </cell>
          <cell r="W2809">
            <v>43.506540000000001</v>
          </cell>
          <cell r="X2809">
            <v>62.13900000000001</v>
          </cell>
          <cell r="Y2809">
            <v>50.589000000000006</v>
          </cell>
          <cell r="AA2809">
            <v>43.506540000000001</v>
          </cell>
        </row>
        <row r="2810">
          <cell r="C2810" t="str">
            <v>JT9-561704</v>
          </cell>
          <cell r="D2810" t="str">
            <v>TDC-500, Taper Mount Drill Chuck 0-1/2" x JT-6</v>
          </cell>
          <cell r="E2810" t="str">
            <v>Chip Making</v>
          </cell>
          <cell r="F2810" t="str">
            <v>TW</v>
          </cell>
          <cell r="G2810" t="str">
            <v>8466.10.0130</v>
          </cell>
          <cell r="H2810">
            <v>46.58</v>
          </cell>
          <cell r="I2810">
            <v>41.99</v>
          </cell>
          <cell r="K2810">
            <v>36.111400000000003</v>
          </cell>
          <cell r="L2810">
            <v>56.49</v>
          </cell>
          <cell r="M2810">
            <v>45.99</v>
          </cell>
          <cell r="O2810">
            <v>39.551400000000001</v>
          </cell>
          <cell r="P2810">
            <v>62.13900000000001</v>
          </cell>
          <cell r="Q2810">
            <v>50.589000000000006</v>
          </cell>
          <cell r="S2810">
            <v>43.506540000000001</v>
          </cell>
          <cell r="T2810">
            <v>62.13900000000001</v>
          </cell>
          <cell r="U2810">
            <v>50.589000000000006</v>
          </cell>
          <cell r="W2810">
            <v>43.506540000000001</v>
          </cell>
          <cell r="X2810">
            <v>62.13900000000001</v>
          </cell>
          <cell r="Y2810">
            <v>50.589000000000006</v>
          </cell>
          <cell r="AA2810">
            <v>43.506540000000001</v>
          </cell>
        </row>
        <row r="2811">
          <cell r="C2811" t="str">
            <v>JT9-561706</v>
          </cell>
          <cell r="D2811" t="str">
            <v>TDC-501, Taper Mount Drill Chuck 0-1/2" x JT-33</v>
          </cell>
          <cell r="E2811" t="str">
            <v>Chip Making</v>
          </cell>
          <cell r="F2811" t="str">
            <v>TW</v>
          </cell>
          <cell r="G2811" t="str">
            <v>8466.10.0130</v>
          </cell>
          <cell r="H2811">
            <v>56.49</v>
          </cell>
          <cell r="I2811">
            <v>52.99</v>
          </cell>
          <cell r="K2811">
            <v>45.571400000000004</v>
          </cell>
          <cell r="L2811">
            <v>71.19</v>
          </cell>
          <cell r="M2811">
            <v>57.99</v>
          </cell>
          <cell r="O2811">
            <v>49.871400000000001</v>
          </cell>
          <cell r="P2811">
            <v>78.308999999999997</v>
          </cell>
          <cell r="Q2811">
            <v>63.789000000000009</v>
          </cell>
          <cell r="S2811">
            <v>54.858540000000005</v>
          </cell>
          <cell r="T2811">
            <v>78.308999999999997</v>
          </cell>
          <cell r="U2811">
            <v>63.789000000000009</v>
          </cell>
          <cell r="W2811">
            <v>54.858540000000005</v>
          </cell>
          <cell r="X2811">
            <v>78.308999999999997</v>
          </cell>
          <cell r="Y2811">
            <v>63.789000000000009</v>
          </cell>
          <cell r="AA2811">
            <v>54.858540000000005</v>
          </cell>
        </row>
        <row r="2812">
          <cell r="C2812" t="str">
            <v>JT9-561708</v>
          </cell>
          <cell r="D2812" t="str">
            <v>TDC-625, Taper Mount Drill Chuck 1/8"-5/8" x JT-3</v>
          </cell>
          <cell r="E2812" t="str">
            <v>Chip Making</v>
          </cell>
          <cell r="F2812" t="str">
            <v>TW</v>
          </cell>
          <cell r="G2812" t="str">
            <v>8466.10.0130</v>
          </cell>
          <cell r="H2812">
            <v>64.89</v>
          </cell>
          <cell r="I2812">
            <v>61.99</v>
          </cell>
          <cell r="K2812">
            <v>53.311399999999999</v>
          </cell>
          <cell r="L2812">
            <v>83.49</v>
          </cell>
          <cell r="M2812">
            <v>67.989999999999995</v>
          </cell>
          <cell r="O2812">
            <v>58.471399999999996</v>
          </cell>
          <cell r="P2812">
            <v>91.838999999999999</v>
          </cell>
          <cell r="Q2812">
            <v>74.789000000000001</v>
          </cell>
          <cell r="S2812">
            <v>64.318539999999999</v>
          </cell>
          <cell r="T2812">
            <v>91.838999999999999</v>
          </cell>
          <cell r="U2812">
            <v>74.789000000000001</v>
          </cell>
          <cell r="W2812">
            <v>64.318539999999999</v>
          </cell>
          <cell r="X2812">
            <v>91.838999999999999</v>
          </cell>
          <cell r="Y2812">
            <v>74.789000000000001</v>
          </cell>
          <cell r="AA2812">
            <v>64.318539999999999</v>
          </cell>
        </row>
        <row r="2813">
          <cell r="C2813" t="str">
            <v>JT9-561709</v>
          </cell>
          <cell r="D2813" t="str">
            <v>TDC-750, Taper Mount Drill Chuck 1/8"-3/4" x JT-4</v>
          </cell>
          <cell r="E2813" t="str">
            <v>Chip Making</v>
          </cell>
          <cell r="F2813" t="str">
            <v>TW</v>
          </cell>
          <cell r="G2813" t="str">
            <v>8466.10.0130</v>
          </cell>
          <cell r="H2813">
            <v>149.82</v>
          </cell>
          <cell r="I2813">
            <v>131.99</v>
          </cell>
          <cell r="K2813">
            <v>104.88</v>
          </cell>
          <cell r="L2813">
            <v>178.09</v>
          </cell>
          <cell r="M2813">
            <v>144.99</v>
          </cell>
          <cell r="O2813">
            <v>124.6914</v>
          </cell>
          <cell r="P2813">
            <v>195.89900000000003</v>
          </cell>
          <cell r="Q2813">
            <v>159.48900000000003</v>
          </cell>
          <cell r="S2813">
            <v>137.16054000000003</v>
          </cell>
          <cell r="T2813">
            <v>195.89900000000003</v>
          </cell>
          <cell r="U2813">
            <v>159.48900000000003</v>
          </cell>
          <cell r="W2813">
            <v>137.16054000000003</v>
          </cell>
          <cell r="X2813">
            <v>195.89900000000003</v>
          </cell>
          <cell r="Y2813">
            <v>159.48900000000003</v>
          </cell>
          <cell r="AA2813">
            <v>137.16054000000003</v>
          </cell>
        </row>
        <row r="2814">
          <cell r="C2814" t="str">
            <v>PRODUCT GROUP: JET® FINISHING</v>
          </cell>
        </row>
        <row r="2815">
          <cell r="C2815" t="str">
            <v>JET® COMBINATION 6" BELT AND 12" DISC MACHINE</v>
          </cell>
        </row>
        <row r="2816">
          <cell r="C2816" t="str">
            <v>JT9-414551</v>
          </cell>
          <cell r="D2816" t="str">
            <v>J-4200A, 6 x 48 Industrial Combination Belt and Disc Finishing Machine 115V 1Ph</v>
          </cell>
          <cell r="E2816" t="str">
            <v>Chip Making</v>
          </cell>
          <cell r="F2816" t="str">
            <v>TW</v>
          </cell>
          <cell r="G2816" t="str">
            <v>8465.93.0091</v>
          </cell>
          <cell r="H2816">
            <v>2687.14</v>
          </cell>
          <cell r="I2816">
            <v>2199</v>
          </cell>
          <cell r="J2816">
            <v>2199</v>
          </cell>
          <cell r="K2816">
            <v>1881</v>
          </cell>
          <cell r="L2816">
            <v>2825.6899999999996</v>
          </cell>
          <cell r="M2816">
            <v>2299.9899999999998</v>
          </cell>
          <cell r="N2816">
            <v>2299.9899999999998</v>
          </cell>
          <cell r="O2816">
            <v>1977.9913999999999</v>
          </cell>
          <cell r="P2816">
            <v>3008.7714285714287</v>
          </cell>
          <cell r="Q2816">
            <v>2449</v>
          </cell>
          <cell r="R2816">
            <v>2449</v>
          </cell>
          <cell r="S2816">
            <v>2106.14</v>
          </cell>
          <cell r="T2816">
            <v>3008.7714285714287</v>
          </cell>
          <cell r="U2816">
            <v>2449</v>
          </cell>
          <cell r="V2816">
            <v>2449</v>
          </cell>
          <cell r="W2816">
            <v>2106.14</v>
          </cell>
          <cell r="X2816">
            <v>3008.7714285714287</v>
          </cell>
          <cell r="Y2816">
            <v>2449</v>
          </cell>
          <cell r="Z2816">
            <v>2449</v>
          </cell>
          <cell r="AA2816">
            <v>2106.14</v>
          </cell>
        </row>
        <row r="2817">
          <cell r="C2817" t="str">
            <v>JT9-414552</v>
          </cell>
          <cell r="D2817" t="str">
            <v>J-4200A-2, 6 x 48 Industrial Combination Belt and Disc Finishing Machine 230V 1Ph</v>
          </cell>
          <cell r="E2817" t="str">
            <v>Chip Making</v>
          </cell>
          <cell r="F2817" t="str">
            <v>TW</v>
          </cell>
          <cell r="G2817" t="str">
            <v>8465.93.0091</v>
          </cell>
          <cell r="H2817">
            <v>2687.14</v>
          </cell>
          <cell r="I2817">
            <v>2199</v>
          </cell>
          <cell r="J2817">
            <v>2199</v>
          </cell>
          <cell r="K2817">
            <v>1881</v>
          </cell>
          <cell r="L2817">
            <v>2844.0899999999997</v>
          </cell>
          <cell r="M2817">
            <v>2314.9899999999998</v>
          </cell>
          <cell r="O2817">
            <v>1990.8913999999997</v>
          </cell>
          <cell r="P2817">
            <v>3128.4989999999998</v>
          </cell>
          <cell r="Q2817">
            <v>2545.4990000000003</v>
          </cell>
          <cell r="S2817">
            <v>2189.98054</v>
          </cell>
          <cell r="T2817">
            <v>3128.4989999999998</v>
          </cell>
          <cell r="U2817">
            <v>2545.4990000000003</v>
          </cell>
          <cell r="W2817">
            <v>2189.98054</v>
          </cell>
          <cell r="X2817">
            <v>3128.4989999999998</v>
          </cell>
          <cell r="Y2817">
            <v>2545.4990000000003</v>
          </cell>
          <cell r="AA2817">
            <v>2189.98054</v>
          </cell>
        </row>
        <row r="2818">
          <cell r="C2818" t="str">
            <v>JT9-414553</v>
          </cell>
          <cell r="D2818" t="str">
            <v>J-4202A, 6 x 48 Industrial Combination Belt and Disc Finishing Machine 230V 3Ph</v>
          </cell>
          <cell r="E2818" t="str">
            <v>Chip Making</v>
          </cell>
          <cell r="F2818" t="str">
            <v>TW</v>
          </cell>
          <cell r="G2818" t="str">
            <v>8465.93.0091</v>
          </cell>
          <cell r="H2818">
            <v>3007.14</v>
          </cell>
          <cell r="I2818">
            <v>2425</v>
          </cell>
          <cell r="J2818">
            <v>2425</v>
          </cell>
          <cell r="K2818">
            <v>2105</v>
          </cell>
          <cell r="L2818">
            <v>3157.39</v>
          </cell>
          <cell r="M2818">
            <v>2569.9899999999998</v>
          </cell>
          <cell r="O2818">
            <v>2210.1913999999997</v>
          </cell>
          <cell r="P2818">
            <v>3473.1290000000004</v>
          </cell>
          <cell r="Q2818">
            <v>2825.9990000000003</v>
          </cell>
          <cell r="S2818">
            <v>2431.21054</v>
          </cell>
          <cell r="T2818">
            <v>3473.1290000000004</v>
          </cell>
          <cell r="U2818">
            <v>2825.9990000000003</v>
          </cell>
          <cell r="W2818">
            <v>2431.21054</v>
          </cell>
          <cell r="X2818">
            <v>3473.1290000000004</v>
          </cell>
          <cell r="Y2818">
            <v>2825.9990000000003</v>
          </cell>
          <cell r="AA2818">
            <v>2431.21054</v>
          </cell>
        </row>
        <row r="2819">
          <cell r="C2819" t="str">
            <v>JT9-414553-4</v>
          </cell>
          <cell r="D2819" t="str">
            <v>J-4202A, 6 x 48 Industrial Combination Belt and Disc Finishing Machine 460V 3Ph</v>
          </cell>
          <cell r="E2819" t="str">
            <v>Chip Making</v>
          </cell>
          <cell r="F2819" t="str">
            <v>TW</v>
          </cell>
          <cell r="G2819" t="str">
            <v>8465.93.0091</v>
          </cell>
          <cell r="H2819">
            <v>3435.71</v>
          </cell>
          <cell r="I2819">
            <v>2725</v>
          </cell>
          <cell r="J2819">
            <v>2725</v>
          </cell>
          <cell r="K2819">
            <v>2405</v>
          </cell>
          <cell r="L2819">
            <v>3648.79</v>
          </cell>
          <cell r="M2819">
            <v>2969.99</v>
          </cell>
          <cell r="O2819">
            <v>2554.1913999999997</v>
          </cell>
          <cell r="P2819">
            <v>4013.6690000000003</v>
          </cell>
          <cell r="Q2819">
            <v>3265.9990000000003</v>
          </cell>
          <cell r="S2819">
            <v>2809.6105399999997</v>
          </cell>
          <cell r="T2819">
            <v>4013.6690000000003</v>
          </cell>
          <cell r="U2819">
            <v>3265.9990000000003</v>
          </cell>
          <cell r="W2819">
            <v>2809.6105399999997</v>
          </cell>
          <cell r="X2819">
            <v>4013.6690000000003</v>
          </cell>
          <cell r="Y2819">
            <v>3265.9990000000003</v>
          </cell>
          <cell r="AA2819">
            <v>2809.6105399999997</v>
          </cell>
        </row>
        <row r="2820">
          <cell r="C2820" t="str">
            <v>JET® 6" BELT AND 12" DISC FINISHING/GRINDING MACHINE</v>
          </cell>
        </row>
        <row r="2821">
          <cell r="C2821" t="str">
            <v>JT1-112</v>
          </cell>
          <cell r="D2821" t="str">
            <v>J-64812VS, 6" x 48" Variable-Speed Belt and 12" Disc Finishing/Grinding Machine</v>
          </cell>
          <cell r="E2821" t="str">
            <v>Chip Making</v>
          </cell>
          <cell r="F2821" t="str">
            <v>TW</v>
          </cell>
          <cell r="G2821" t="str">
            <v>8463.90.0060</v>
          </cell>
          <cell r="H2821">
            <v>3930.2</v>
          </cell>
          <cell r="I2821">
            <v>3199</v>
          </cell>
          <cell r="J2821">
            <v>3199</v>
          </cell>
          <cell r="K2821">
            <v>2751.14</v>
          </cell>
          <cell r="L2821">
            <v>4177.09</v>
          </cell>
          <cell r="M2821">
            <v>3399.99</v>
          </cell>
          <cell r="O2821">
            <v>2923.9913999999999</v>
          </cell>
          <cell r="P2821">
            <v>4594.7990000000009</v>
          </cell>
          <cell r="Q2821">
            <v>3738.9990000000003</v>
          </cell>
          <cell r="S2821">
            <v>3216.3905400000003</v>
          </cell>
          <cell r="T2821">
            <v>4594.7990000000009</v>
          </cell>
          <cell r="U2821">
            <v>3738.9990000000003</v>
          </cell>
          <cell r="W2821">
            <v>3216.3905400000003</v>
          </cell>
          <cell r="X2821">
            <v>4594.7990000000009</v>
          </cell>
          <cell r="Y2821">
            <v>3738.9990000000003</v>
          </cell>
          <cell r="AA2821">
            <v>3216.3905400000003</v>
          </cell>
        </row>
        <row r="2822">
          <cell r="C2822" t="str">
            <v>JET® ACCESSORIES FOR BENCH GRINDERS &amp; SANDERS</v>
          </cell>
        </row>
        <row r="2823">
          <cell r="C2823" t="str">
            <v>JT1-115</v>
          </cell>
          <cell r="D2823" t="str">
            <v>Splice Fitting, 3" to 3"</v>
          </cell>
          <cell r="E2823" t="str">
            <v>Chip Making</v>
          </cell>
          <cell r="F2823" t="str">
            <v>TW</v>
          </cell>
          <cell r="G2823" t="str">
            <v>7304.11.0020</v>
          </cell>
          <cell r="H2823">
            <v>42.49</v>
          </cell>
          <cell r="I2823">
            <v>34.99</v>
          </cell>
          <cell r="K2823">
            <v>29.74</v>
          </cell>
          <cell r="L2823">
            <v>46.690000000000005</v>
          </cell>
          <cell r="M2823">
            <v>37.99</v>
          </cell>
          <cell r="O2823">
            <v>32.671399999999998</v>
          </cell>
          <cell r="P2823">
            <v>51.359000000000009</v>
          </cell>
          <cell r="Q2823">
            <v>41.789000000000009</v>
          </cell>
          <cell r="S2823">
            <v>35.938540000000003</v>
          </cell>
          <cell r="T2823">
            <v>51.359000000000009</v>
          </cell>
          <cell r="U2823">
            <v>41.789000000000009</v>
          </cell>
          <cell r="W2823">
            <v>35.938540000000003</v>
          </cell>
          <cell r="X2823">
            <v>51.359000000000009</v>
          </cell>
          <cell r="Y2823">
            <v>41.789000000000009</v>
          </cell>
          <cell r="AA2823">
            <v>35.938540000000003</v>
          </cell>
        </row>
        <row r="2824">
          <cell r="C2824" t="str">
            <v>JT1-116</v>
          </cell>
          <cell r="D2824" t="str">
            <v>Reducer Sleeve, 3" to 4"</v>
          </cell>
          <cell r="E2824" t="str">
            <v>Chip Making</v>
          </cell>
          <cell r="F2824" t="str">
            <v>TW</v>
          </cell>
          <cell r="G2824" t="str">
            <v>7304.11.0020</v>
          </cell>
          <cell r="H2824">
            <v>50.98</v>
          </cell>
          <cell r="I2824">
            <v>41.99</v>
          </cell>
          <cell r="K2824">
            <v>35.69</v>
          </cell>
          <cell r="L2824">
            <v>56.49</v>
          </cell>
          <cell r="M2824">
            <v>45.99</v>
          </cell>
          <cell r="O2824">
            <v>39.551400000000001</v>
          </cell>
          <cell r="P2824">
            <v>62.13900000000001</v>
          </cell>
          <cell r="Q2824">
            <v>50.589000000000006</v>
          </cell>
          <cell r="S2824">
            <v>43.506540000000001</v>
          </cell>
          <cell r="T2824">
            <v>62.13900000000001</v>
          </cell>
          <cell r="U2824">
            <v>50.589000000000006</v>
          </cell>
          <cell r="W2824">
            <v>43.506540000000001</v>
          </cell>
          <cell r="X2824">
            <v>62.13900000000001</v>
          </cell>
          <cell r="Y2824">
            <v>50.589000000000006</v>
          </cell>
          <cell r="AA2824">
            <v>43.506540000000001</v>
          </cell>
        </row>
        <row r="2825">
          <cell r="C2825" t="str">
            <v>JT1-117</v>
          </cell>
          <cell r="D2825" t="str">
            <v>Reducer Sleeve, 2" to 3"</v>
          </cell>
          <cell r="E2825" t="str">
            <v>Chip Making</v>
          </cell>
          <cell r="F2825" t="str">
            <v>TW</v>
          </cell>
          <cell r="G2825" t="str">
            <v>7304.11.0020</v>
          </cell>
          <cell r="H2825">
            <v>40.06</v>
          </cell>
          <cell r="I2825">
            <v>32.99</v>
          </cell>
          <cell r="K2825">
            <v>28.04</v>
          </cell>
          <cell r="L2825">
            <v>44.190000000000005</v>
          </cell>
          <cell r="M2825">
            <v>35.99</v>
          </cell>
          <cell r="O2825">
            <v>30.9514</v>
          </cell>
          <cell r="P2825">
            <v>48.609000000000009</v>
          </cell>
          <cell r="Q2825">
            <v>39.589000000000006</v>
          </cell>
          <cell r="S2825">
            <v>34.04654</v>
          </cell>
          <cell r="T2825">
            <v>48.609000000000009</v>
          </cell>
          <cell r="U2825">
            <v>39.589000000000006</v>
          </cell>
          <cell r="W2825">
            <v>34.04654</v>
          </cell>
          <cell r="X2825">
            <v>48.609000000000009</v>
          </cell>
          <cell r="Y2825">
            <v>39.589000000000006</v>
          </cell>
          <cell r="AA2825">
            <v>34.04654</v>
          </cell>
        </row>
        <row r="2826">
          <cell r="C2826" t="str">
            <v>JET® COMBINATION 6" BELT AND 10" DISC MACHINE</v>
          </cell>
        </row>
        <row r="2827">
          <cell r="C2827" t="str">
            <v>JT9-414550K</v>
          </cell>
          <cell r="D2827" t="str">
            <v>J-4210K, 6 x 48 Belt &amp; Disc Sander</v>
          </cell>
          <cell r="E2827" t="str">
            <v>Chip Making</v>
          </cell>
          <cell r="F2827" t="str">
            <v>TW</v>
          </cell>
          <cell r="G2827" t="str">
            <v>8465.93.0075</v>
          </cell>
          <cell r="H2827">
            <v>1744.29</v>
          </cell>
          <cell r="I2827">
            <v>1409</v>
          </cell>
          <cell r="J2827">
            <v>1409</v>
          </cell>
          <cell r="K2827">
            <v>1221</v>
          </cell>
          <cell r="L2827">
            <v>1842.79</v>
          </cell>
          <cell r="M2827">
            <v>1499.99</v>
          </cell>
          <cell r="N2827">
            <v>1499.99</v>
          </cell>
          <cell r="O2827">
            <v>1289.9913999999999</v>
          </cell>
          <cell r="P2827">
            <v>2027.0690000000002</v>
          </cell>
          <cell r="Q2827">
            <v>1648.999</v>
          </cell>
          <cell r="R2827">
            <v>1648.999</v>
          </cell>
          <cell r="S2827">
            <v>1418.99054</v>
          </cell>
          <cell r="T2827">
            <v>2027.0690000000002</v>
          </cell>
          <cell r="U2827">
            <v>1648.999</v>
          </cell>
          <cell r="V2827">
            <v>1648.999</v>
          </cell>
          <cell r="W2827">
            <v>1418.99054</v>
          </cell>
          <cell r="X2827">
            <v>2027.0690000000002</v>
          </cell>
          <cell r="Y2827">
            <v>1648.999</v>
          </cell>
          <cell r="Z2827">
            <v>1648.999</v>
          </cell>
          <cell r="AA2827">
            <v>1418.99054</v>
          </cell>
        </row>
        <row r="2828">
          <cell r="C2828" t="str">
            <v>JET® BENCH BELT &amp; DISC SANDERS</v>
          </cell>
        </row>
        <row r="2829">
          <cell r="C2829" t="str">
            <v>JT9-577003</v>
          </cell>
          <cell r="D2829" t="str">
            <v>J-4002 1 x 42 Bench Belt and Disc Sander</v>
          </cell>
          <cell r="E2829" t="str">
            <v>Chip Making</v>
          </cell>
          <cell r="F2829" t="str">
            <v>TW</v>
          </cell>
          <cell r="G2829" t="str">
            <v>8465.93.0091</v>
          </cell>
          <cell r="H2829">
            <v>735.71</v>
          </cell>
          <cell r="I2829">
            <v>599</v>
          </cell>
          <cell r="J2829">
            <v>599</v>
          </cell>
          <cell r="K2829">
            <v>515</v>
          </cell>
          <cell r="L2829">
            <v>780.09</v>
          </cell>
          <cell r="M2829">
            <v>634.99</v>
          </cell>
          <cell r="O2829">
            <v>546.09140000000002</v>
          </cell>
          <cell r="P2829">
            <v>858.09900000000016</v>
          </cell>
          <cell r="Q2829">
            <v>698.48900000000003</v>
          </cell>
          <cell r="S2829">
            <v>600.70054000000005</v>
          </cell>
          <cell r="T2829">
            <v>858.09900000000016</v>
          </cell>
          <cell r="U2829">
            <v>698.48900000000003</v>
          </cell>
          <cell r="W2829">
            <v>600.70054000000005</v>
          </cell>
          <cell r="X2829">
            <v>858.09900000000016</v>
          </cell>
          <cell r="Y2829">
            <v>698.48900000000003</v>
          </cell>
          <cell r="AA2829">
            <v>600.70054000000005</v>
          </cell>
        </row>
        <row r="2830">
          <cell r="C2830" t="str">
            <v>JT9-577004</v>
          </cell>
          <cell r="D2830" t="str">
            <v>J-41002 2 x 42 Bench Belt &amp; Disc Sander</v>
          </cell>
          <cell r="E2830" t="str">
            <v>Chip Making</v>
          </cell>
          <cell r="F2830" t="str">
            <v>TW</v>
          </cell>
          <cell r="G2830" t="str">
            <v>8465.93.0091</v>
          </cell>
          <cell r="H2830">
            <v>785.71</v>
          </cell>
          <cell r="I2830">
            <v>649</v>
          </cell>
          <cell r="J2830">
            <v>649</v>
          </cell>
          <cell r="K2830">
            <v>550</v>
          </cell>
          <cell r="L2830">
            <v>823.09</v>
          </cell>
          <cell r="M2830">
            <v>669.99</v>
          </cell>
          <cell r="N2830">
            <v>669.99</v>
          </cell>
          <cell r="O2830">
            <v>576.19140000000004</v>
          </cell>
          <cell r="P2830">
            <v>905.39900000000011</v>
          </cell>
          <cell r="Q2830">
            <v>736.98900000000003</v>
          </cell>
          <cell r="R2830">
            <v>736.98900000000003</v>
          </cell>
          <cell r="S2830">
            <v>633.81054000000006</v>
          </cell>
          <cell r="T2830">
            <v>905.39900000000011</v>
          </cell>
          <cell r="U2830">
            <v>736.98900000000003</v>
          </cell>
          <cell r="V2830">
            <v>736.98900000000003</v>
          </cell>
          <cell r="W2830">
            <v>633.81054000000006</v>
          </cell>
          <cell r="X2830">
            <v>905.39900000000011</v>
          </cell>
          <cell r="Y2830">
            <v>736.98900000000003</v>
          </cell>
          <cell r="Z2830">
            <v>736.98900000000003</v>
          </cell>
          <cell r="AA2830">
            <v>633.81054000000006</v>
          </cell>
        </row>
        <row r="2831">
          <cell r="C2831" t="str">
            <v>JET® 6" X 48" BELT FINISHING MACHINES</v>
          </cell>
        </row>
        <row r="2832">
          <cell r="C2832" t="str">
            <v>JT9-414600</v>
          </cell>
          <cell r="D2832" t="str">
            <v>J-4300A, 6 x 48 Industrial Belt Finishing Machine 1Ph</v>
          </cell>
          <cell r="E2832" t="str">
            <v>Chip Making</v>
          </cell>
          <cell r="F2832" t="str">
            <v>TW</v>
          </cell>
          <cell r="G2832" t="str">
            <v>8465.93.0091</v>
          </cell>
          <cell r="H2832">
            <v>2854.29</v>
          </cell>
          <cell r="I2832">
            <v>2339</v>
          </cell>
          <cell r="J2832">
            <v>2339</v>
          </cell>
          <cell r="K2832">
            <v>1998</v>
          </cell>
          <cell r="L2832">
            <v>3009.99</v>
          </cell>
          <cell r="M2832">
            <v>2449.9899999999998</v>
          </cell>
          <cell r="N2832">
            <v>2449.9899999999998</v>
          </cell>
          <cell r="O2832">
            <v>2106.9913999999999</v>
          </cell>
          <cell r="P2832">
            <v>3310.989</v>
          </cell>
          <cell r="Q2832">
            <v>2693.9990000000003</v>
          </cell>
          <cell r="R2832">
            <v>2693.9990000000003</v>
          </cell>
          <cell r="S2832">
            <v>2317.6905400000001</v>
          </cell>
          <cell r="T2832">
            <v>3310.989</v>
          </cell>
          <cell r="U2832">
            <v>2693.9990000000003</v>
          </cell>
          <cell r="V2832">
            <v>2693.9990000000003</v>
          </cell>
          <cell r="W2832">
            <v>2317.6905400000001</v>
          </cell>
          <cell r="X2832">
            <v>3310.989</v>
          </cell>
          <cell r="Y2832">
            <v>2693.9990000000003</v>
          </cell>
          <cell r="Z2832">
            <v>2693.9990000000003</v>
          </cell>
          <cell r="AA2832">
            <v>2317.6905400000001</v>
          </cell>
        </row>
        <row r="2833">
          <cell r="C2833" t="str">
            <v>JT9-414601</v>
          </cell>
          <cell r="D2833" t="str">
            <v>J-4301A, 6 x 48 Industrial Belt Finishing Machine 3Ph</v>
          </cell>
          <cell r="E2833" t="str">
            <v>Chip Making</v>
          </cell>
          <cell r="F2833" t="str">
            <v>TW</v>
          </cell>
          <cell r="G2833" t="str">
            <v>8465.93.0091</v>
          </cell>
          <cell r="H2833">
            <v>2911.38</v>
          </cell>
          <cell r="I2833">
            <v>2379</v>
          </cell>
          <cell r="J2833">
            <v>2379</v>
          </cell>
          <cell r="K2833">
            <v>2045.94</v>
          </cell>
          <cell r="L2833">
            <v>3059.0899999999997</v>
          </cell>
          <cell r="M2833">
            <v>2489.9899999999998</v>
          </cell>
          <cell r="O2833">
            <v>2141.3914</v>
          </cell>
          <cell r="P2833">
            <v>3364.9989999999998</v>
          </cell>
          <cell r="Q2833">
            <v>2737.9990000000003</v>
          </cell>
          <cell r="S2833">
            <v>2355.5305400000002</v>
          </cell>
          <cell r="T2833">
            <v>3364.9989999999998</v>
          </cell>
          <cell r="U2833">
            <v>2737.9990000000003</v>
          </cell>
          <cell r="W2833">
            <v>2355.5305400000002</v>
          </cell>
          <cell r="X2833">
            <v>3364.9989999999998</v>
          </cell>
          <cell r="Y2833">
            <v>2737.9990000000003</v>
          </cell>
          <cell r="AA2833">
            <v>2355.5305400000002</v>
          </cell>
        </row>
        <row r="2834">
          <cell r="C2834" t="str">
            <v>JET® BELT GRINDERS</v>
          </cell>
        </row>
        <row r="2835">
          <cell r="C2835" t="str">
            <v>JT9-414610</v>
          </cell>
          <cell r="D2835" t="str">
            <v>BG-379-1, 3 x 79 Belt Grinder 220V 1Ph</v>
          </cell>
          <cell r="E2835" t="str">
            <v>Chip Making</v>
          </cell>
          <cell r="F2835" t="str">
            <v>CN</v>
          </cell>
          <cell r="G2835" t="str">
            <v>8465.93.0091</v>
          </cell>
          <cell r="H2835">
            <v>2705.49</v>
          </cell>
          <cell r="I2835">
            <v>2199</v>
          </cell>
          <cell r="J2835">
            <v>2199</v>
          </cell>
          <cell r="K2835">
            <v>1891.1399999999999</v>
          </cell>
          <cell r="L2835">
            <v>3292.5899999999997</v>
          </cell>
          <cell r="M2835">
            <v>2679.99</v>
          </cell>
          <cell r="O2835">
            <v>2304.7913999999996</v>
          </cell>
          <cell r="P2835">
            <v>3621.8490000000002</v>
          </cell>
          <cell r="Q2835">
            <v>2946.9990000000003</v>
          </cell>
          <cell r="S2835">
            <v>2535.27054</v>
          </cell>
          <cell r="T2835">
            <v>3621.8490000000002</v>
          </cell>
          <cell r="U2835">
            <v>2946.9990000000003</v>
          </cell>
          <cell r="W2835">
            <v>2535.27054</v>
          </cell>
          <cell r="X2835">
            <v>3621.8490000000002</v>
          </cell>
          <cell r="Y2835">
            <v>2946.9990000000003</v>
          </cell>
          <cell r="AA2835">
            <v>2535.27054</v>
          </cell>
        </row>
        <row r="2836">
          <cell r="C2836" t="str">
            <v>JT9-414615</v>
          </cell>
          <cell r="D2836" t="str">
            <v>BG-379-3, 3 x 79 Belt Grinder 220V 3Ph</v>
          </cell>
          <cell r="E2836" t="str">
            <v>Chip Making</v>
          </cell>
          <cell r="F2836" t="str">
            <v>CN</v>
          </cell>
          <cell r="G2836" t="str">
            <v>8465.93.0091</v>
          </cell>
          <cell r="H2836">
            <v>2705.49</v>
          </cell>
          <cell r="I2836">
            <v>2199</v>
          </cell>
          <cell r="J2836">
            <v>2199</v>
          </cell>
          <cell r="K2836">
            <v>1891.1399999999999</v>
          </cell>
          <cell r="L2836">
            <v>3292.5899999999997</v>
          </cell>
          <cell r="M2836">
            <v>2679.99</v>
          </cell>
          <cell r="O2836">
            <v>2304.7913999999996</v>
          </cell>
          <cell r="P2836">
            <v>3621.8490000000002</v>
          </cell>
          <cell r="Q2836">
            <v>2946.9990000000003</v>
          </cell>
          <cell r="S2836">
            <v>2535.27054</v>
          </cell>
          <cell r="T2836">
            <v>3621.8490000000002</v>
          </cell>
          <cell r="U2836">
            <v>2946.9990000000003</v>
          </cell>
          <cell r="W2836">
            <v>2535.27054</v>
          </cell>
          <cell r="X2836">
            <v>3621.8490000000002</v>
          </cell>
          <cell r="Y2836">
            <v>2946.9990000000003</v>
          </cell>
          <cell r="AA2836">
            <v>2535.27054</v>
          </cell>
        </row>
        <row r="2837">
          <cell r="C2837" t="str">
            <v>JT9-414615-4</v>
          </cell>
          <cell r="D2837" t="str">
            <v>BG-379-3, 3 x 79 Belt Grinder 460V 3Ph</v>
          </cell>
          <cell r="E2837" t="str">
            <v>Chip Making</v>
          </cell>
          <cell r="F2837" t="str">
            <v>CN</v>
          </cell>
          <cell r="G2837" t="str">
            <v>8465.93.0091</v>
          </cell>
          <cell r="H2837">
            <v>3030</v>
          </cell>
          <cell r="I2837">
            <v>2419</v>
          </cell>
          <cell r="J2837">
            <v>2419</v>
          </cell>
          <cell r="K2837">
            <v>2121</v>
          </cell>
          <cell r="L2837">
            <v>3476.79</v>
          </cell>
          <cell r="M2837">
            <v>2829.99</v>
          </cell>
          <cell r="O2837">
            <v>2433.7913999999996</v>
          </cell>
          <cell r="P2837">
            <v>3824.4690000000001</v>
          </cell>
          <cell r="Q2837">
            <v>3111.9990000000003</v>
          </cell>
          <cell r="S2837">
            <v>2677.1705399999996</v>
          </cell>
          <cell r="T2837">
            <v>3824.4690000000001</v>
          </cell>
          <cell r="U2837">
            <v>3111.9990000000003</v>
          </cell>
          <cell r="W2837">
            <v>2677.1705399999996</v>
          </cell>
          <cell r="X2837">
            <v>3824.4690000000001</v>
          </cell>
          <cell r="Y2837">
            <v>3111.9990000000003</v>
          </cell>
          <cell r="AA2837">
            <v>2677.1705399999996</v>
          </cell>
        </row>
        <row r="2838">
          <cell r="C2838" t="str">
            <v>JET® 2" X 72" SQUARE WHEEL GRINDERS</v>
          </cell>
        </row>
        <row r="2839">
          <cell r="C2839" t="str">
            <v>JT9-577000</v>
          </cell>
          <cell r="D2839" t="str">
            <v>J-4103, 2 x 72 Square Wheel Belt Grinder 115V 1Ph</v>
          </cell>
          <cell r="E2839" t="str">
            <v>Chip Making</v>
          </cell>
          <cell r="F2839" t="str">
            <v>US</v>
          </cell>
          <cell r="H2839">
            <v>3131.4</v>
          </cell>
          <cell r="I2839">
            <v>2549</v>
          </cell>
          <cell r="J2839">
            <v>2549</v>
          </cell>
          <cell r="K2839">
            <v>2192.14</v>
          </cell>
          <cell r="L2839">
            <v>3132.79</v>
          </cell>
          <cell r="M2839">
            <v>2549.9899999999998</v>
          </cell>
          <cell r="O2839">
            <v>2192.9913999999999</v>
          </cell>
          <cell r="P2839">
            <v>3315.9142857142856</v>
          </cell>
          <cell r="Q2839">
            <v>2699</v>
          </cell>
          <cell r="S2839">
            <v>2321.14</v>
          </cell>
          <cell r="T2839">
            <v>3315.9142857142856</v>
          </cell>
          <cell r="U2839">
            <v>2699</v>
          </cell>
          <cell r="W2839">
            <v>2321.14</v>
          </cell>
          <cell r="X2839">
            <v>3315.9142857142856</v>
          </cell>
          <cell r="Y2839">
            <v>2699</v>
          </cell>
          <cell r="AA2839">
            <v>2321.14</v>
          </cell>
        </row>
        <row r="2840">
          <cell r="C2840" t="str">
            <v>JT9-577400</v>
          </cell>
          <cell r="D2840" t="str">
            <v>SWG-272, 2 x 72 Square Wheel Belt Grinder 115V 1Ph</v>
          </cell>
          <cell r="E2840" t="str">
            <v>Chip Making</v>
          </cell>
          <cell r="F2840" t="str">
            <v>TW</v>
          </cell>
          <cell r="G2840" t="str">
            <v>8460.29.0150</v>
          </cell>
          <cell r="H2840">
            <v>2550.4899999999998</v>
          </cell>
          <cell r="I2840">
            <v>2079</v>
          </cell>
          <cell r="J2840">
            <v>2079</v>
          </cell>
          <cell r="K2840">
            <v>1787.94</v>
          </cell>
          <cell r="L2840">
            <v>2678.29</v>
          </cell>
          <cell r="M2840">
            <v>2179.9899999999998</v>
          </cell>
          <cell r="O2840">
            <v>1874.7913999999998</v>
          </cell>
          <cell r="P2840">
            <v>2946.1190000000001</v>
          </cell>
          <cell r="Q2840">
            <v>2396.9990000000003</v>
          </cell>
          <cell r="S2840">
            <v>2062.27054</v>
          </cell>
          <cell r="T2840">
            <v>2946.1190000000001</v>
          </cell>
          <cell r="U2840">
            <v>2396.9990000000003</v>
          </cell>
          <cell r="W2840">
            <v>2062.27054</v>
          </cell>
          <cell r="X2840">
            <v>2946.1190000000001</v>
          </cell>
          <cell r="Y2840">
            <v>2396.9990000000003</v>
          </cell>
          <cell r="AA2840">
            <v>2062.27054</v>
          </cell>
        </row>
        <row r="2841">
          <cell r="C2841" t="str">
            <v>JT9-577405</v>
          </cell>
          <cell r="D2841" t="str">
            <v>SWG-272VS , 2 x 72 Variable Speed Square Wheel Belt Grinder 115V 1Ph</v>
          </cell>
          <cell r="E2841" t="str">
            <v>Chip Making</v>
          </cell>
          <cell r="F2841" t="str">
            <v>TW</v>
          </cell>
          <cell r="G2841" t="str">
            <v>8460.29.0150</v>
          </cell>
          <cell r="H2841">
            <v>3065.03</v>
          </cell>
          <cell r="I2841">
            <v>2489</v>
          </cell>
          <cell r="J2841">
            <v>2489</v>
          </cell>
          <cell r="K2841">
            <v>2140.54</v>
          </cell>
          <cell r="L2841">
            <v>3218.79</v>
          </cell>
          <cell r="M2841">
            <v>2619.9899999999998</v>
          </cell>
          <cell r="O2841">
            <v>2253.1913999999997</v>
          </cell>
          <cell r="P2841">
            <v>3540.6690000000003</v>
          </cell>
          <cell r="Q2841">
            <v>2880.9990000000003</v>
          </cell>
          <cell r="S2841">
            <v>2478.5105399999998</v>
          </cell>
          <cell r="T2841">
            <v>3540.6690000000003</v>
          </cell>
          <cell r="U2841">
            <v>2880.9990000000003</v>
          </cell>
          <cell r="W2841">
            <v>2478.5105399999998</v>
          </cell>
          <cell r="X2841">
            <v>3540.6690000000003</v>
          </cell>
          <cell r="Y2841">
            <v>2880.9990000000003</v>
          </cell>
          <cell r="AA2841">
            <v>2478.5105399999998</v>
          </cell>
        </row>
        <row r="2842">
          <cell r="C2842" t="str">
            <v>JET® 2" X 72" ABRASIVE BELTS</v>
          </cell>
        </row>
        <row r="2843">
          <cell r="C2843" t="str">
            <v>JT9-577500</v>
          </cell>
          <cell r="D2843" t="str">
            <v>2"x72" 180 Grit Aluminum Oxide Belts - 3pc SET</v>
          </cell>
          <cell r="E2843" t="str">
            <v>Chip Making</v>
          </cell>
          <cell r="F2843" t="str">
            <v>TW</v>
          </cell>
          <cell r="G2843" t="str">
            <v>6804.22.4000</v>
          </cell>
          <cell r="H2843">
            <v>24.65</v>
          </cell>
          <cell r="I2843">
            <v>18.989999999999998</v>
          </cell>
          <cell r="K2843">
            <v>17.25</v>
          </cell>
          <cell r="L2843">
            <v>24.59</v>
          </cell>
          <cell r="M2843">
            <v>19.989999999999998</v>
          </cell>
          <cell r="O2843">
            <v>17.191399999999998</v>
          </cell>
          <cell r="P2843">
            <v>27.049000000000003</v>
          </cell>
          <cell r="Q2843">
            <v>21.989000000000001</v>
          </cell>
          <cell r="S2843">
            <v>18.910540000000001</v>
          </cell>
          <cell r="T2843">
            <v>27.049000000000003</v>
          </cell>
          <cell r="U2843">
            <v>21.989000000000001</v>
          </cell>
          <cell r="W2843">
            <v>18.910540000000001</v>
          </cell>
          <cell r="X2843">
            <v>27.049000000000003</v>
          </cell>
          <cell r="Y2843">
            <v>21.989000000000001</v>
          </cell>
          <cell r="AA2843">
            <v>18.910540000000001</v>
          </cell>
        </row>
        <row r="2844">
          <cell r="C2844" t="str">
            <v>JT9-577501</v>
          </cell>
          <cell r="D2844" t="str">
            <v>2"x72" 80 Grit Aluminum Oxide Belts - 3pc SET</v>
          </cell>
          <cell r="E2844" t="str">
            <v>Chip Making</v>
          </cell>
          <cell r="F2844" t="str">
            <v>TW</v>
          </cell>
          <cell r="G2844" t="str">
            <v>6804.22.4000</v>
          </cell>
          <cell r="H2844">
            <v>26.13</v>
          </cell>
          <cell r="I2844">
            <v>21.99</v>
          </cell>
          <cell r="K2844">
            <v>18.911399999999997</v>
          </cell>
          <cell r="L2844">
            <v>26.99</v>
          </cell>
          <cell r="M2844">
            <v>21.99</v>
          </cell>
          <cell r="O2844">
            <v>18.911399999999997</v>
          </cell>
          <cell r="P2844">
            <v>29.689</v>
          </cell>
          <cell r="Q2844">
            <v>24.189</v>
          </cell>
          <cell r="S2844">
            <v>20.802539999999997</v>
          </cell>
          <cell r="T2844">
            <v>29.689</v>
          </cell>
          <cell r="U2844">
            <v>24.189</v>
          </cell>
          <cell r="W2844">
            <v>20.802539999999997</v>
          </cell>
          <cell r="X2844">
            <v>29.689</v>
          </cell>
          <cell r="Y2844">
            <v>24.189</v>
          </cell>
          <cell r="AA2844">
            <v>20.802539999999997</v>
          </cell>
        </row>
        <row r="2845">
          <cell r="C2845" t="str">
            <v>JT9-577502</v>
          </cell>
          <cell r="D2845" t="str">
            <v>2"x72" 60 Grit Aluminum Oxide Belts - 3pc SET</v>
          </cell>
          <cell r="E2845" t="str">
            <v>Chip Making</v>
          </cell>
          <cell r="F2845" t="str">
            <v>TW</v>
          </cell>
          <cell r="G2845" t="str">
            <v>6804.22.4000</v>
          </cell>
          <cell r="H2845">
            <v>27.97</v>
          </cell>
          <cell r="I2845">
            <v>23.99</v>
          </cell>
          <cell r="K2845">
            <v>20.631399999999999</v>
          </cell>
          <cell r="L2845">
            <v>29.49</v>
          </cell>
          <cell r="M2845">
            <v>23.99</v>
          </cell>
          <cell r="O2845">
            <v>20.631399999999999</v>
          </cell>
          <cell r="P2845">
            <v>32.439</v>
          </cell>
          <cell r="Q2845">
            <v>26.388999999999999</v>
          </cell>
          <cell r="S2845">
            <v>22.69454</v>
          </cell>
          <cell r="T2845">
            <v>32.439</v>
          </cell>
          <cell r="U2845">
            <v>26.388999999999999</v>
          </cell>
          <cell r="W2845">
            <v>22.69454</v>
          </cell>
          <cell r="X2845">
            <v>32.439</v>
          </cell>
          <cell r="Y2845">
            <v>26.388999999999999</v>
          </cell>
          <cell r="AA2845">
            <v>22.69454</v>
          </cell>
        </row>
        <row r="2846">
          <cell r="C2846" t="str">
            <v>JT9-577503</v>
          </cell>
          <cell r="D2846" t="str">
            <v>2"x72" 50 Grit Aluminum Oxide Belts - 3pc SET</v>
          </cell>
          <cell r="E2846" t="str">
            <v>Chip Making</v>
          </cell>
          <cell r="F2846" t="str">
            <v>TW</v>
          </cell>
          <cell r="G2846" t="str">
            <v>6804.22.4000</v>
          </cell>
          <cell r="H2846">
            <v>28.62</v>
          </cell>
          <cell r="I2846">
            <v>22.99</v>
          </cell>
          <cell r="K2846">
            <v>20.03</v>
          </cell>
          <cell r="L2846">
            <v>28.189999999999998</v>
          </cell>
          <cell r="M2846">
            <v>22.99</v>
          </cell>
          <cell r="O2846">
            <v>19.7714</v>
          </cell>
          <cell r="P2846">
            <v>31.009</v>
          </cell>
          <cell r="Q2846">
            <v>25.289000000000001</v>
          </cell>
          <cell r="S2846">
            <v>21.748540000000002</v>
          </cell>
          <cell r="T2846">
            <v>31.009</v>
          </cell>
          <cell r="U2846">
            <v>25.289000000000001</v>
          </cell>
          <cell r="W2846">
            <v>21.748540000000002</v>
          </cell>
          <cell r="X2846">
            <v>31.009</v>
          </cell>
          <cell r="Y2846">
            <v>25.289000000000001</v>
          </cell>
          <cell r="AA2846">
            <v>21.748540000000002</v>
          </cell>
        </row>
        <row r="2847">
          <cell r="C2847" t="str">
            <v>JT9-577504</v>
          </cell>
          <cell r="D2847" t="str">
            <v>2"x72" 40 Grit Aluminum Oxide Belts - 3pc SET</v>
          </cell>
          <cell r="E2847" t="str">
            <v>Chip Making</v>
          </cell>
          <cell r="F2847" t="str">
            <v>TW</v>
          </cell>
          <cell r="G2847" t="str">
            <v>6804.22.4000</v>
          </cell>
          <cell r="H2847">
            <v>31.6</v>
          </cell>
          <cell r="I2847">
            <v>26.99</v>
          </cell>
          <cell r="K2847">
            <v>23.211399999999998</v>
          </cell>
          <cell r="L2847">
            <v>33.190000000000005</v>
          </cell>
          <cell r="M2847">
            <v>26.99</v>
          </cell>
          <cell r="O2847">
            <v>23.211399999999998</v>
          </cell>
          <cell r="P2847">
            <v>36.509000000000007</v>
          </cell>
          <cell r="Q2847">
            <v>29.689</v>
          </cell>
          <cell r="S2847">
            <v>25.532540000000001</v>
          </cell>
          <cell r="T2847">
            <v>36.509000000000007</v>
          </cell>
          <cell r="U2847">
            <v>29.689</v>
          </cell>
          <cell r="W2847">
            <v>25.532540000000001</v>
          </cell>
          <cell r="X2847">
            <v>36.509000000000007</v>
          </cell>
          <cell r="Y2847">
            <v>29.689</v>
          </cell>
          <cell r="AA2847">
            <v>25.532540000000001</v>
          </cell>
        </row>
        <row r="2848">
          <cell r="C2848" t="str">
            <v>JT9-577505</v>
          </cell>
          <cell r="D2848" t="str">
            <v>2"x72" 36 Grit Aluminum Oxide Belts - 3pc SET</v>
          </cell>
          <cell r="E2848" t="str">
            <v>Chip Making</v>
          </cell>
          <cell r="F2848" t="str">
            <v>TW</v>
          </cell>
          <cell r="G2848" t="str">
            <v>6804.22.4000</v>
          </cell>
          <cell r="H2848">
            <v>38.799999999999997</v>
          </cell>
          <cell r="I2848">
            <v>31.99</v>
          </cell>
          <cell r="K2848">
            <v>27.16</v>
          </cell>
          <cell r="L2848">
            <v>39.29</v>
          </cell>
          <cell r="M2848">
            <v>31.99</v>
          </cell>
          <cell r="O2848">
            <v>27.511399999999998</v>
          </cell>
          <cell r="P2848">
            <v>43.219000000000001</v>
          </cell>
          <cell r="Q2848">
            <v>35.189</v>
          </cell>
          <cell r="S2848">
            <v>30.262540000000001</v>
          </cell>
          <cell r="T2848">
            <v>43.219000000000001</v>
          </cell>
          <cell r="U2848">
            <v>35.189</v>
          </cell>
          <cell r="W2848">
            <v>30.262540000000001</v>
          </cell>
          <cell r="X2848">
            <v>43.219000000000001</v>
          </cell>
          <cell r="Y2848">
            <v>35.189</v>
          </cell>
          <cell r="AA2848">
            <v>30.262540000000001</v>
          </cell>
        </row>
        <row r="2849">
          <cell r="C2849" t="str">
            <v>JT9-577506</v>
          </cell>
          <cell r="D2849" t="str">
            <v>2"x72" 120 Grit Zirconium Oxide Belts -3PCS SET</v>
          </cell>
          <cell r="E2849" t="str">
            <v>Chip Making</v>
          </cell>
          <cell r="F2849" t="str">
            <v>TW</v>
          </cell>
          <cell r="G2849" t="str">
            <v>6804.22.4000</v>
          </cell>
          <cell r="H2849">
            <v>22.91</v>
          </cell>
          <cell r="I2849">
            <v>19.989999999999998</v>
          </cell>
          <cell r="K2849">
            <v>17.191399999999998</v>
          </cell>
          <cell r="L2849">
            <v>24.59</v>
          </cell>
          <cell r="M2849">
            <v>19.989999999999998</v>
          </cell>
          <cell r="O2849">
            <v>17.191399999999998</v>
          </cell>
          <cell r="P2849">
            <v>27.049000000000003</v>
          </cell>
          <cell r="Q2849">
            <v>21.989000000000001</v>
          </cell>
          <cell r="S2849">
            <v>18.910540000000001</v>
          </cell>
          <cell r="T2849">
            <v>27.049000000000003</v>
          </cell>
          <cell r="U2849">
            <v>21.989000000000001</v>
          </cell>
          <cell r="W2849">
            <v>18.910540000000001</v>
          </cell>
          <cell r="X2849">
            <v>27.049000000000003</v>
          </cell>
          <cell r="Y2849">
            <v>21.989000000000001</v>
          </cell>
          <cell r="AA2849">
            <v>18.910540000000001</v>
          </cell>
        </row>
        <row r="2850">
          <cell r="C2850" t="str">
            <v>JT9-577507</v>
          </cell>
          <cell r="D2850" t="str">
            <v>2"x72" 180 Grit Zirconium Oxide Belts -3PCS SET</v>
          </cell>
          <cell r="E2850" t="str">
            <v>Chip Making</v>
          </cell>
          <cell r="F2850" t="str">
            <v>TW</v>
          </cell>
          <cell r="G2850" t="str">
            <v>6804.22.4000</v>
          </cell>
          <cell r="H2850">
            <v>22.91</v>
          </cell>
          <cell r="I2850">
            <v>19.989999999999998</v>
          </cell>
          <cell r="K2850">
            <v>17.191399999999998</v>
          </cell>
          <cell r="L2850">
            <v>24.59</v>
          </cell>
          <cell r="M2850">
            <v>19.989999999999998</v>
          </cell>
          <cell r="O2850">
            <v>17.191399999999998</v>
          </cell>
          <cell r="P2850">
            <v>27.049000000000003</v>
          </cell>
          <cell r="Q2850">
            <v>21.989000000000001</v>
          </cell>
          <cell r="S2850">
            <v>18.910540000000001</v>
          </cell>
          <cell r="T2850">
            <v>27.049000000000003</v>
          </cell>
          <cell r="U2850">
            <v>21.989000000000001</v>
          </cell>
          <cell r="W2850">
            <v>18.910540000000001</v>
          </cell>
          <cell r="X2850">
            <v>27.049000000000003</v>
          </cell>
          <cell r="Y2850">
            <v>21.989000000000001</v>
          </cell>
          <cell r="AA2850">
            <v>18.910540000000001</v>
          </cell>
        </row>
        <row r="2851">
          <cell r="C2851" t="str">
            <v>JT9-577508</v>
          </cell>
          <cell r="D2851" t="str">
            <v>2"x72"  3PC 36&amp;50 Aluminum Oxide &amp; 180 Grit Zirconium Oxide Belts</v>
          </cell>
          <cell r="E2851" t="str">
            <v>Chip Making</v>
          </cell>
          <cell r="F2851" t="str">
            <v>TW</v>
          </cell>
          <cell r="G2851" t="str">
            <v>6804.22.4000</v>
          </cell>
          <cell r="H2851">
            <v>30.69</v>
          </cell>
          <cell r="I2851">
            <v>25.99</v>
          </cell>
          <cell r="K2851">
            <v>21.48</v>
          </cell>
          <cell r="L2851">
            <v>31.889999999999997</v>
          </cell>
          <cell r="M2851">
            <v>25.99</v>
          </cell>
          <cell r="O2851">
            <v>22.351399999999998</v>
          </cell>
          <cell r="P2851">
            <v>35.079000000000001</v>
          </cell>
          <cell r="Q2851">
            <v>28.589000000000002</v>
          </cell>
          <cell r="S2851">
            <v>24.586539999999999</v>
          </cell>
          <cell r="T2851">
            <v>35.079000000000001</v>
          </cell>
          <cell r="U2851">
            <v>28.589000000000002</v>
          </cell>
          <cell r="W2851">
            <v>24.586539999999999</v>
          </cell>
          <cell r="X2851">
            <v>35.079000000000001</v>
          </cell>
          <cell r="Y2851">
            <v>28.589000000000002</v>
          </cell>
          <cell r="AA2851">
            <v>24.586539999999999</v>
          </cell>
        </row>
        <row r="2852">
          <cell r="C2852" t="str">
            <v>JET® 20" DISC SANDER MACHINES</v>
          </cell>
        </row>
        <row r="2853">
          <cell r="C2853" t="str">
            <v>JT9-577010</v>
          </cell>
          <cell r="D2853" t="str">
            <v>J-4421-2, 20" Disc Grinder 220V 3Ph</v>
          </cell>
          <cell r="E2853" t="str">
            <v>Chip Making</v>
          </cell>
          <cell r="F2853" t="str">
            <v>TW</v>
          </cell>
          <cell r="G2853" t="str">
            <v>8465.93.0091</v>
          </cell>
          <cell r="H2853">
            <v>4439.3100000000004</v>
          </cell>
          <cell r="I2853">
            <v>3619</v>
          </cell>
          <cell r="J2853">
            <v>3619</v>
          </cell>
          <cell r="K2853">
            <v>3112.34</v>
          </cell>
          <cell r="L2853">
            <v>4668.59</v>
          </cell>
          <cell r="M2853">
            <v>3799.99</v>
          </cell>
          <cell r="O2853">
            <v>3267.9913999999999</v>
          </cell>
          <cell r="P2853">
            <v>5135.4490000000005</v>
          </cell>
          <cell r="Q2853">
            <v>4178.9990000000007</v>
          </cell>
          <cell r="S2853">
            <v>3594.79054</v>
          </cell>
          <cell r="T2853">
            <v>5135.4490000000005</v>
          </cell>
          <cell r="U2853">
            <v>4178.9990000000007</v>
          </cell>
          <cell r="W2853">
            <v>3594.79054</v>
          </cell>
          <cell r="X2853">
            <v>5135.4490000000005</v>
          </cell>
          <cell r="Y2853">
            <v>4178.9990000000007</v>
          </cell>
          <cell r="AA2853">
            <v>3594.79054</v>
          </cell>
        </row>
        <row r="2854">
          <cell r="C2854" t="str">
            <v>JT9-577011</v>
          </cell>
          <cell r="D2854" t="str">
            <v>J-4421-4, 20" Disc Grinder 460V 3Ph</v>
          </cell>
          <cell r="E2854" t="str">
            <v>Chip Making</v>
          </cell>
          <cell r="F2854" t="str">
            <v>TW</v>
          </cell>
          <cell r="G2854" t="str">
            <v>8465.93.0091</v>
          </cell>
          <cell r="H2854">
            <v>4439.3100000000004</v>
          </cell>
          <cell r="I2854">
            <v>3619</v>
          </cell>
          <cell r="J2854">
            <v>3619</v>
          </cell>
          <cell r="K2854">
            <v>3112.34</v>
          </cell>
          <cell r="L2854">
            <v>4668.59</v>
          </cell>
          <cell r="M2854">
            <v>3799.99</v>
          </cell>
          <cell r="O2854">
            <v>3267.9913999999999</v>
          </cell>
          <cell r="P2854">
            <v>5135.4490000000005</v>
          </cell>
          <cell r="Q2854">
            <v>4178.9990000000007</v>
          </cell>
          <cell r="S2854">
            <v>3594.79054</v>
          </cell>
          <cell r="T2854">
            <v>5135.4490000000005</v>
          </cell>
          <cell r="U2854">
            <v>4178.9990000000007</v>
          </cell>
          <cell r="W2854">
            <v>3594.79054</v>
          </cell>
          <cell r="X2854">
            <v>5135.4490000000005</v>
          </cell>
          <cell r="Y2854">
            <v>4178.9990000000007</v>
          </cell>
          <cell r="AA2854">
            <v>3594.79054</v>
          </cell>
        </row>
        <row r="2855">
          <cell r="C2855" t="str">
            <v>JET® 12" DISC SANDER MACHINES</v>
          </cell>
        </row>
        <row r="2856">
          <cell r="C2856" t="str">
            <v>JT9-414602</v>
          </cell>
          <cell r="D2856" t="str">
            <v>J-4400A, 12" Industrial Disc Finishing Machine 115/230V 1Ph</v>
          </cell>
          <cell r="E2856" t="str">
            <v>Chip Making</v>
          </cell>
          <cell r="F2856" t="str">
            <v>TW</v>
          </cell>
          <cell r="G2856" t="str">
            <v>8465.93.0091</v>
          </cell>
          <cell r="H2856">
            <v>2145.37</v>
          </cell>
          <cell r="I2856">
            <v>1759</v>
          </cell>
          <cell r="J2856">
            <v>1759</v>
          </cell>
          <cell r="K2856">
            <v>1512.74</v>
          </cell>
          <cell r="L2856">
            <v>2272.79</v>
          </cell>
          <cell r="M2856">
            <v>1849.99</v>
          </cell>
          <cell r="O2856">
            <v>1590.9913999999999</v>
          </cell>
          <cell r="P2856">
            <v>2500.069</v>
          </cell>
          <cell r="Q2856">
            <v>2033.9990000000003</v>
          </cell>
          <cell r="S2856">
            <v>1750.0905399999999</v>
          </cell>
          <cell r="T2856">
            <v>2500.069</v>
          </cell>
          <cell r="U2856">
            <v>2033.9990000000003</v>
          </cell>
          <cell r="W2856">
            <v>1750.0905399999999</v>
          </cell>
          <cell r="X2856">
            <v>2500.069</v>
          </cell>
          <cell r="Y2856">
            <v>2033.9990000000003</v>
          </cell>
          <cell r="AA2856">
            <v>1750.0905399999999</v>
          </cell>
        </row>
        <row r="2857">
          <cell r="C2857" t="str">
            <v xml:space="preserve">JET® INDUSTRIAL BENCH BELT &amp; DISC SANDERS  </v>
          </cell>
        </row>
        <row r="2858">
          <cell r="C2858" t="str">
            <v>JT9-577842</v>
          </cell>
          <cell r="D2858" t="str">
            <v>IBDG-248VS Variable Speed Bench 2x48" BELT x 9" DISC Sanders</v>
          </cell>
          <cell r="E2858" t="str">
            <v>Chip Making</v>
          </cell>
          <cell r="F2858" t="str">
            <v>TW</v>
          </cell>
          <cell r="G2858" t="str">
            <v>8460.29.0150</v>
          </cell>
          <cell r="H2858">
            <v>1124.69</v>
          </cell>
          <cell r="I2858">
            <v>929</v>
          </cell>
          <cell r="J2858">
            <v>929</v>
          </cell>
          <cell r="K2858">
            <v>798.93999999999994</v>
          </cell>
          <cell r="L2858">
            <v>1228.5899999999999</v>
          </cell>
          <cell r="M2858">
            <v>999.99</v>
          </cell>
          <cell r="O2858">
            <v>859.9914</v>
          </cell>
          <cell r="P2858">
            <v>1351.4490000000001</v>
          </cell>
          <cell r="Q2858">
            <v>1098.999</v>
          </cell>
          <cell r="S2858">
            <v>945.99054000000012</v>
          </cell>
          <cell r="T2858">
            <v>1351.4490000000001</v>
          </cell>
          <cell r="U2858">
            <v>1098.999</v>
          </cell>
          <cell r="W2858">
            <v>945.99054000000012</v>
          </cell>
          <cell r="X2858">
            <v>1351.4490000000001</v>
          </cell>
          <cell r="Y2858">
            <v>1098.999</v>
          </cell>
          <cell r="AA2858">
            <v>945.99054000000012</v>
          </cell>
        </row>
        <row r="2859">
          <cell r="C2859" t="str">
            <v>JT9-578842</v>
          </cell>
          <cell r="D2859" t="str">
            <v>IBDG-248 Bench  2x48" BELT &amp;  9" DISC Sanders</v>
          </cell>
          <cell r="E2859" t="str">
            <v>Chip Making</v>
          </cell>
          <cell r="F2859" t="str">
            <v>TW</v>
          </cell>
          <cell r="G2859" t="str">
            <v>8460.29.0150</v>
          </cell>
          <cell r="H2859">
            <v>886.97</v>
          </cell>
          <cell r="I2859">
            <v>719</v>
          </cell>
          <cell r="J2859">
            <v>719</v>
          </cell>
          <cell r="K2859">
            <v>618.34</v>
          </cell>
          <cell r="L2859">
            <v>933.69</v>
          </cell>
          <cell r="M2859">
            <v>759.99</v>
          </cell>
          <cell r="O2859">
            <v>653.59140000000002</v>
          </cell>
          <cell r="P2859">
            <v>1027.0590000000002</v>
          </cell>
          <cell r="Q2859">
            <v>835.98900000000003</v>
          </cell>
          <cell r="S2859">
            <v>718.95054000000005</v>
          </cell>
          <cell r="T2859">
            <v>1027.0590000000002</v>
          </cell>
          <cell r="U2859">
            <v>835.98900000000003</v>
          </cell>
          <cell r="W2859">
            <v>718.95054000000005</v>
          </cell>
          <cell r="X2859">
            <v>1027.0590000000002</v>
          </cell>
          <cell r="Y2859">
            <v>835.98900000000003</v>
          </cell>
          <cell r="AA2859">
            <v>718.95054000000005</v>
          </cell>
        </row>
        <row r="2860">
          <cell r="C2860" t="str">
            <v>JT9-577634</v>
          </cell>
          <cell r="D2860" t="str">
            <v>IBDG-436VS Variable Speed Bench 4x36" BELT &amp;  9" DISC Sander</v>
          </cell>
          <cell r="E2860" t="str">
            <v>Chip Making</v>
          </cell>
          <cell r="F2860" t="str">
            <v>TW</v>
          </cell>
          <cell r="G2860" t="str">
            <v>8460.29.0150</v>
          </cell>
          <cell r="H2860">
            <v>1276.23</v>
          </cell>
          <cell r="I2860">
            <v>1059</v>
          </cell>
          <cell r="J2860">
            <v>1059</v>
          </cell>
          <cell r="K2860">
            <v>910.74</v>
          </cell>
          <cell r="L2860">
            <v>1375.99</v>
          </cell>
          <cell r="M2860">
            <v>1119.99</v>
          </cell>
          <cell r="O2860">
            <v>963.19140000000004</v>
          </cell>
          <cell r="P2860">
            <v>1513.5890000000002</v>
          </cell>
          <cell r="Q2860">
            <v>1230.999</v>
          </cell>
          <cell r="S2860">
            <v>1059.5105400000002</v>
          </cell>
          <cell r="T2860">
            <v>1513.5890000000002</v>
          </cell>
          <cell r="U2860">
            <v>1230.999</v>
          </cell>
          <cell r="W2860">
            <v>1059.5105400000002</v>
          </cell>
          <cell r="X2860">
            <v>1513.5890000000002</v>
          </cell>
          <cell r="Y2860">
            <v>1230.999</v>
          </cell>
          <cell r="AA2860">
            <v>1059.5105400000002</v>
          </cell>
        </row>
        <row r="2861">
          <cell r="C2861" t="str">
            <v>JT9-578634</v>
          </cell>
          <cell r="D2861" t="str">
            <v>IBDG-436 Bench 4x36" BELT &amp;  9"  DISC Sander</v>
          </cell>
          <cell r="E2861" t="str">
            <v>Chip Making</v>
          </cell>
          <cell r="F2861" t="str">
            <v>TW</v>
          </cell>
          <cell r="G2861" t="str">
            <v>8460.29.0150</v>
          </cell>
          <cell r="H2861">
            <v>1038.51</v>
          </cell>
          <cell r="I2861">
            <v>869</v>
          </cell>
          <cell r="J2861">
            <v>869</v>
          </cell>
          <cell r="K2861">
            <v>747.34</v>
          </cell>
          <cell r="L2861">
            <v>1130.29</v>
          </cell>
          <cell r="M2861">
            <v>919.99</v>
          </cell>
          <cell r="O2861">
            <v>791.19140000000004</v>
          </cell>
          <cell r="P2861">
            <v>1243.319</v>
          </cell>
          <cell r="Q2861">
            <v>1010.9990000000001</v>
          </cell>
          <cell r="S2861">
            <v>870.31054000000017</v>
          </cell>
          <cell r="T2861">
            <v>1243.319</v>
          </cell>
          <cell r="U2861">
            <v>1010.9990000000001</v>
          </cell>
          <cell r="W2861">
            <v>870.31054000000017</v>
          </cell>
          <cell r="X2861">
            <v>1243.319</v>
          </cell>
          <cell r="Y2861">
            <v>1010.9990000000001</v>
          </cell>
          <cell r="AA2861">
            <v>870.31054000000017</v>
          </cell>
        </row>
        <row r="2862">
          <cell r="C2862" t="str">
            <v>JET® COMBINATION 8"  BENCH GRINDER &amp; BELT SANDER</v>
          </cell>
        </row>
        <row r="2863">
          <cell r="C2863" t="str">
            <v>JT9-578248</v>
          </cell>
          <cell r="D2863" t="str">
            <v>IBGB-248 Combination 8" Industrial Grinder with 2"x48" Belt Sander</v>
          </cell>
          <cell r="E2863" t="str">
            <v>Chip Making</v>
          </cell>
          <cell r="F2863" t="str">
            <v>TW</v>
          </cell>
          <cell r="G2863" t="str">
            <v>8460.29.0150</v>
          </cell>
          <cell r="H2863">
            <v>831.43</v>
          </cell>
          <cell r="I2863">
            <v>689</v>
          </cell>
          <cell r="J2863">
            <v>689</v>
          </cell>
          <cell r="K2863">
            <v>582</v>
          </cell>
          <cell r="L2863">
            <v>872.29</v>
          </cell>
          <cell r="M2863">
            <v>709.99</v>
          </cell>
          <cell r="O2863">
            <v>610.59140000000002</v>
          </cell>
          <cell r="P2863">
            <v>959.51900000000001</v>
          </cell>
          <cell r="Q2863">
            <v>780.98900000000003</v>
          </cell>
          <cell r="S2863">
            <v>671.65054000000009</v>
          </cell>
          <cell r="T2863">
            <v>959.51900000000001</v>
          </cell>
          <cell r="U2863">
            <v>780.98900000000003</v>
          </cell>
          <cell r="W2863">
            <v>671.65054000000009</v>
          </cell>
          <cell r="X2863">
            <v>959.51900000000001</v>
          </cell>
          <cell r="Y2863">
            <v>780.98900000000003</v>
          </cell>
          <cell r="AA2863">
            <v>671.65054000000009</v>
          </cell>
        </row>
        <row r="2864">
          <cell r="C2864" t="str">
            <v>JT9-578436</v>
          </cell>
          <cell r="D2864" t="str">
            <v>IBGB-436 Combination 8" Industrial Grinder with 4"x 36" Belt Sander</v>
          </cell>
          <cell r="E2864" t="str">
            <v>Chip Making</v>
          </cell>
          <cell r="F2864" t="str">
            <v>TW</v>
          </cell>
          <cell r="G2864" t="str">
            <v>8460.29.0150</v>
          </cell>
          <cell r="H2864">
            <v>998.4</v>
          </cell>
          <cell r="I2864">
            <v>829</v>
          </cell>
          <cell r="J2864">
            <v>829</v>
          </cell>
          <cell r="K2864">
            <v>712.93999999999994</v>
          </cell>
          <cell r="L2864">
            <v>1068.79</v>
          </cell>
          <cell r="M2864">
            <v>869.99</v>
          </cell>
          <cell r="O2864">
            <v>748.19140000000004</v>
          </cell>
          <cell r="P2864">
            <v>1175.6690000000001</v>
          </cell>
          <cell r="Q2864">
            <v>956.98900000000003</v>
          </cell>
          <cell r="S2864">
            <v>823.01054000000011</v>
          </cell>
          <cell r="T2864">
            <v>1175.6690000000001</v>
          </cell>
          <cell r="U2864">
            <v>956.98900000000003</v>
          </cell>
          <cell r="W2864">
            <v>823.01054000000011</v>
          </cell>
          <cell r="X2864">
            <v>1175.6690000000001</v>
          </cell>
          <cell r="Y2864">
            <v>956.98900000000003</v>
          </cell>
          <cell r="AA2864">
            <v>823.01054000000011</v>
          </cell>
        </row>
        <row r="2865">
          <cell r="C2865" t="str">
            <v>JT9-577248</v>
          </cell>
          <cell r="D2865" t="str">
            <v>IBGB-248VS Combination 8" Variable Grinder with 2"x48" Belt Sander</v>
          </cell>
          <cell r="E2865" t="str">
            <v>Chip Making</v>
          </cell>
          <cell r="F2865" t="str">
            <v>TW</v>
          </cell>
          <cell r="G2865" t="str">
            <v>8460.29.0150</v>
          </cell>
          <cell r="H2865">
            <v>1141.03</v>
          </cell>
          <cell r="I2865">
            <v>929</v>
          </cell>
          <cell r="J2865">
            <v>929</v>
          </cell>
          <cell r="K2865">
            <v>798.93999999999994</v>
          </cell>
          <cell r="L2865">
            <v>1203.99</v>
          </cell>
          <cell r="M2865">
            <v>979.99</v>
          </cell>
          <cell r="O2865">
            <v>842.79139999999995</v>
          </cell>
          <cell r="P2865">
            <v>1324.3890000000001</v>
          </cell>
          <cell r="Q2865">
            <v>1076.999</v>
          </cell>
          <cell r="S2865">
            <v>927.07054000000005</v>
          </cell>
          <cell r="T2865">
            <v>1324.3890000000001</v>
          </cell>
          <cell r="U2865">
            <v>1076.999</v>
          </cell>
          <cell r="W2865">
            <v>927.07054000000005</v>
          </cell>
          <cell r="X2865">
            <v>1324.3890000000001</v>
          </cell>
          <cell r="Y2865">
            <v>1076.999</v>
          </cell>
          <cell r="AA2865">
            <v>927.07054000000005</v>
          </cell>
        </row>
        <row r="2866">
          <cell r="C2866" t="str">
            <v>JT9-577436</v>
          </cell>
          <cell r="D2866" t="str">
            <v>IBGB-436VS Combination 8" Variable Grinder with 4"x 36" Belt Sander</v>
          </cell>
          <cell r="E2866" t="str">
            <v>Chip Making</v>
          </cell>
          <cell r="F2866" t="str">
            <v>TW</v>
          </cell>
          <cell r="G2866" t="str">
            <v>8460.29.0150</v>
          </cell>
          <cell r="H2866">
            <v>1321.14</v>
          </cell>
          <cell r="I2866">
            <v>1069</v>
          </cell>
          <cell r="J2866">
            <v>1069</v>
          </cell>
          <cell r="K2866">
            <v>919.34</v>
          </cell>
          <cell r="L2866">
            <v>1388.29</v>
          </cell>
          <cell r="M2866">
            <v>1129.99</v>
          </cell>
          <cell r="O2866">
            <v>971.79139999999995</v>
          </cell>
          <cell r="P2866">
            <v>1527.1190000000001</v>
          </cell>
          <cell r="Q2866">
            <v>1241.999</v>
          </cell>
          <cell r="S2866">
            <v>1068.97054</v>
          </cell>
          <cell r="T2866">
            <v>1527.1190000000001</v>
          </cell>
          <cell r="U2866">
            <v>1241.999</v>
          </cell>
          <cell r="W2866">
            <v>1068.97054</v>
          </cell>
          <cell r="X2866">
            <v>1527.1190000000001</v>
          </cell>
          <cell r="Y2866">
            <v>1241.999</v>
          </cell>
          <cell r="AA2866">
            <v>1068.97054</v>
          </cell>
        </row>
        <row r="2867">
          <cell r="C2867" t="str">
            <v>JET® 9" x 48" WIDE BELT SANDER</v>
          </cell>
        </row>
        <row r="2868">
          <cell r="C2868" t="str">
            <v>JT1-550</v>
          </cell>
          <cell r="D2868" t="str">
            <v>J-948WBSV; JET 9"x48" Variable Speed Wide Belt Sander</v>
          </cell>
          <cell r="E2868" t="str">
            <v>Chip Making</v>
          </cell>
          <cell r="F2868" t="str">
            <v>TW</v>
          </cell>
          <cell r="G2868" t="str">
            <v>8463.90.0060</v>
          </cell>
          <cell r="H2868">
            <v>13881.63</v>
          </cell>
          <cell r="I2868">
            <v>11299</v>
          </cell>
          <cell r="J2868">
            <v>11299</v>
          </cell>
          <cell r="K2868">
            <v>9717.14</v>
          </cell>
          <cell r="L2868">
            <v>14742.789999999999</v>
          </cell>
          <cell r="M2868">
            <v>11999.99</v>
          </cell>
          <cell r="N2868">
            <v>11999.99</v>
          </cell>
          <cell r="O2868">
            <v>10319.991399999999</v>
          </cell>
          <cell r="P2868">
            <v>16217.069</v>
          </cell>
          <cell r="Q2868">
            <v>13198.999000000002</v>
          </cell>
          <cell r="R2868">
            <v>13198.999000000002</v>
          </cell>
          <cell r="S2868">
            <v>11351.990540000001</v>
          </cell>
          <cell r="T2868">
            <v>16217.069</v>
          </cell>
          <cell r="U2868">
            <v>13198.999000000002</v>
          </cell>
          <cell r="W2868">
            <v>11351.990540000001</v>
          </cell>
          <cell r="X2868">
            <v>16217.069</v>
          </cell>
          <cell r="Y2868">
            <v>13198.999000000002</v>
          </cell>
          <cell r="AA2868">
            <v>11351.990540000001</v>
          </cell>
        </row>
        <row r="2869">
          <cell r="C2869" t="str">
            <v>JT1-551</v>
          </cell>
          <cell r="D2869" t="str">
            <v>Outfeed Table for 9"x 48 Variable Speed Wide Belt Sander</v>
          </cell>
          <cell r="E2869" t="str">
            <v>Chip Making</v>
          </cell>
          <cell r="F2869" t="str">
            <v>TW</v>
          </cell>
          <cell r="G2869" t="str">
            <v>8463.90.0060</v>
          </cell>
          <cell r="H2869">
            <v>465.63</v>
          </cell>
          <cell r="I2869">
            <v>379</v>
          </cell>
          <cell r="K2869">
            <v>325.94</v>
          </cell>
          <cell r="L2869">
            <v>515.99</v>
          </cell>
          <cell r="M2869">
            <v>419.99</v>
          </cell>
          <cell r="O2869">
            <v>361.19139999999999</v>
          </cell>
          <cell r="P2869">
            <v>567.58900000000006</v>
          </cell>
          <cell r="Q2869">
            <v>461.98900000000003</v>
          </cell>
          <cell r="S2869">
            <v>397.31054</v>
          </cell>
          <cell r="T2869">
            <v>567.58900000000006</v>
          </cell>
          <cell r="U2869">
            <v>461.98900000000003</v>
          </cell>
          <cell r="W2869">
            <v>397.31054</v>
          </cell>
          <cell r="X2869">
            <v>567.58900000000006</v>
          </cell>
          <cell r="Y2869">
            <v>461.98900000000003</v>
          </cell>
          <cell r="AA2869">
            <v>397.31054</v>
          </cell>
        </row>
        <row r="2870">
          <cell r="C2870" t="str">
            <v>REPLACEMENT ABRASIVE BELTS</v>
          </cell>
        </row>
        <row r="2871">
          <cell r="C2871" t="str">
            <v>JT9-577510</v>
          </cell>
          <cell r="D2871" t="str">
            <v>2"x48" 180 Grit Aluminum Oxide Belts - 3pc set</v>
          </cell>
          <cell r="E2871" t="str">
            <v>Chip Making</v>
          </cell>
          <cell r="F2871" t="str">
            <v>TW</v>
          </cell>
          <cell r="G2871" t="str">
            <v>6804.22.4000</v>
          </cell>
          <cell r="H2871">
            <v>29.42</v>
          </cell>
          <cell r="I2871">
            <v>24.99</v>
          </cell>
          <cell r="K2871">
            <v>20.59</v>
          </cell>
          <cell r="L2871">
            <v>29.49</v>
          </cell>
          <cell r="M2871">
            <v>23.99</v>
          </cell>
          <cell r="O2871">
            <v>20.631399999999999</v>
          </cell>
          <cell r="P2871">
            <v>32.439</v>
          </cell>
          <cell r="Q2871">
            <v>26.388999999999999</v>
          </cell>
          <cell r="S2871">
            <v>22.69454</v>
          </cell>
          <cell r="T2871">
            <v>32.439</v>
          </cell>
          <cell r="U2871">
            <v>26.388999999999999</v>
          </cell>
          <cell r="W2871">
            <v>22.69454</v>
          </cell>
          <cell r="X2871">
            <v>32.439</v>
          </cell>
          <cell r="Y2871">
            <v>26.388999999999999</v>
          </cell>
          <cell r="AA2871">
            <v>22.69454</v>
          </cell>
        </row>
        <row r="2872">
          <cell r="C2872" t="str">
            <v>JT9-577511</v>
          </cell>
          <cell r="D2872" t="str">
            <v>2"x48" 120 Grit Aluminum Oxide Belts - 3pc set</v>
          </cell>
          <cell r="E2872" t="str">
            <v>Chip Making</v>
          </cell>
          <cell r="F2872" t="str">
            <v>TW</v>
          </cell>
          <cell r="G2872" t="str">
            <v>6804.22.4000</v>
          </cell>
          <cell r="H2872">
            <v>31.19</v>
          </cell>
          <cell r="I2872">
            <v>26.99</v>
          </cell>
          <cell r="K2872">
            <v>23.211399999999998</v>
          </cell>
          <cell r="L2872">
            <v>33.190000000000005</v>
          </cell>
          <cell r="M2872">
            <v>26.99</v>
          </cell>
          <cell r="O2872">
            <v>23.211399999999998</v>
          </cell>
          <cell r="P2872">
            <v>36.509000000000007</v>
          </cell>
          <cell r="Q2872">
            <v>29.689</v>
          </cell>
          <cell r="S2872">
            <v>25.532540000000001</v>
          </cell>
          <cell r="T2872">
            <v>36.509000000000007</v>
          </cell>
          <cell r="U2872">
            <v>29.689</v>
          </cell>
          <cell r="W2872">
            <v>25.532540000000001</v>
          </cell>
          <cell r="X2872">
            <v>36.509000000000007</v>
          </cell>
          <cell r="Y2872">
            <v>29.689</v>
          </cell>
          <cell r="AA2872">
            <v>25.532540000000001</v>
          </cell>
        </row>
        <row r="2873">
          <cell r="C2873" t="str">
            <v>JT9-577512</v>
          </cell>
          <cell r="D2873" t="str">
            <v>2"x48" 80 Grit Aluminum Oxide Belts - 3pc set</v>
          </cell>
          <cell r="E2873" t="str">
            <v>Chip Making</v>
          </cell>
          <cell r="F2873" t="str">
            <v>TW</v>
          </cell>
          <cell r="G2873" t="str">
            <v>6804.22.4000</v>
          </cell>
          <cell r="H2873">
            <v>31.19</v>
          </cell>
          <cell r="I2873">
            <v>26.99</v>
          </cell>
          <cell r="K2873">
            <v>23.211399999999998</v>
          </cell>
          <cell r="L2873">
            <v>33.190000000000005</v>
          </cell>
          <cell r="M2873">
            <v>26.99</v>
          </cell>
          <cell r="O2873">
            <v>23.211399999999998</v>
          </cell>
          <cell r="P2873">
            <v>36.509000000000007</v>
          </cell>
          <cell r="Q2873">
            <v>29.689</v>
          </cell>
          <cell r="S2873">
            <v>25.532540000000001</v>
          </cell>
          <cell r="T2873">
            <v>36.509000000000007</v>
          </cell>
          <cell r="U2873">
            <v>29.689</v>
          </cell>
          <cell r="W2873">
            <v>25.532540000000001</v>
          </cell>
          <cell r="X2873">
            <v>36.509000000000007</v>
          </cell>
          <cell r="Y2873">
            <v>29.689</v>
          </cell>
          <cell r="AA2873">
            <v>25.532540000000001</v>
          </cell>
        </row>
        <row r="2874">
          <cell r="C2874" t="str">
            <v>JT9-577513</v>
          </cell>
          <cell r="D2874" t="str">
            <v>2"x48" 60 Grit Aluminum Oxide Belts - 3pc set</v>
          </cell>
          <cell r="E2874" t="str">
            <v>Chip Making</v>
          </cell>
          <cell r="F2874" t="str">
            <v>TW</v>
          </cell>
          <cell r="G2874" t="str">
            <v>6804.22.4000</v>
          </cell>
          <cell r="H2874">
            <v>31.8</v>
          </cell>
          <cell r="I2874">
            <v>26.99</v>
          </cell>
          <cell r="K2874">
            <v>22.26</v>
          </cell>
          <cell r="L2874">
            <v>31.889999999999997</v>
          </cell>
          <cell r="M2874">
            <v>25.99</v>
          </cell>
          <cell r="O2874">
            <v>22.351399999999998</v>
          </cell>
          <cell r="P2874">
            <v>35.079000000000001</v>
          </cell>
          <cell r="Q2874">
            <v>28.589000000000002</v>
          </cell>
          <cell r="S2874">
            <v>24.586539999999999</v>
          </cell>
          <cell r="T2874">
            <v>35.079000000000001</v>
          </cell>
          <cell r="U2874">
            <v>28.589000000000002</v>
          </cell>
          <cell r="W2874">
            <v>24.586539999999999</v>
          </cell>
          <cell r="X2874">
            <v>35.079000000000001</v>
          </cell>
          <cell r="Y2874">
            <v>28.589000000000002</v>
          </cell>
          <cell r="AA2874">
            <v>24.586539999999999</v>
          </cell>
        </row>
        <row r="2875">
          <cell r="C2875" t="str">
            <v>JT9-577514</v>
          </cell>
          <cell r="D2875" t="str">
            <v>2"x48" 50 Grit Aluminum Oxide Belts - 3pc set</v>
          </cell>
          <cell r="E2875" t="str">
            <v>Chip Making</v>
          </cell>
          <cell r="F2875" t="str">
            <v>TW</v>
          </cell>
          <cell r="G2875" t="str">
            <v>6804.22.4000</v>
          </cell>
          <cell r="H2875">
            <v>37.08</v>
          </cell>
          <cell r="I2875">
            <v>31.99</v>
          </cell>
          <cell r="K2875">
            <v>27.511399999999998</v>
          </cell>
          <cell r="L2875">
            <v>39.29</v>
          </cell>
          <cell r="M2875">
            <v>31.99</v>
          </cell>
          <cell r="O2875">
            <v>27.511399999999998</v>
          </cell>
          <cell r="P2875">
            <v>43.219000000000001</v>
          </cell>
          <cell r="Q2875">
            <v>35.189</v>
          </cell>
          <cell r="S2875">
            <v>30.262540000000001</v>
          </cell>
          <cell r="T2875">
            <v>43.219000000000001</v>
          </cell>
          <cell r="U2875">
            <v>35.189</v>
          </cell>
          <cell r="W2875">
            <v>30.262540000000001</v>
          </cell>
          <cell r="X2875">
            <v>43.219000000000001</v>
          </cell>
          <cell r="Y2875">
            <v>35.189</v>
          </cell>
          <cell r="AA2875">
            <v>30.262540000000001</v>
          </cell>
        </row>
        <row r="2876">
          <cell r="C2876" t="str">
            <v>JT9-577515</v>
          </cell>
          <cell r="D2876" t="str">
            <v>2"x48" 40 Grit Aluminum Oxide Belts - 3pc set</v>
          </cell>
          <cell r="E2876" t="str">
            <v>Chip Making</v>
          </cell>
          <cell r="F2876" t="str">
            <v>TW</v>
          </cell>
          <cell r="G2876" t="str">
            <v>6804.22.4000</v>
          </cell>
          <cell r="H2876">
            <v>36.57</v>
          </cell>
          <cell r="I2876">
            <v>30.99</v>
          </cell>
          <cell r="K2876">
            <v>25.6</v>
          </cell>
          <cell r="L2876">
            <v>36.79</v>
          </cell>
          <cell r="M2876">
            <v>29.99</v>
          </cell>
          <cell r="O2876">
            <v>25.791399999999999</v>
          </cell>
          <cell r="P2876">
            <v>40.469000000000001</v>
          </cell>
          <cell r="Q2876">
            <v>32.989000000000004</v>
          </cell>
          <cell r="S2876">
            <v>28.370540000000002</v>
          </cell>
          <cell r="T2876">
            <v>40.469000000000001</v>
          </cell>
          <cell r="U2876">
            <v>32.989000000000004</v>
          </cell>
          <cell r="W2876">
            <v>28.370540000000002</v>
          </cell>
          <cell r="X2876">
            <v>40.469000000000001</v>
          </cell>
          <cell r="Y2876">
            <v>32.989000000000004</v>
          </cell>
          <cell r="AA2876">
            <v>28.370540000000002</v>
          </cell>
        </row>
        <row r="2877">
          <cell r="C2877" t="str">
            <v>JT9-577516</v>
          </cell>
          <cell r="D2877" t="str">
            <v>2"x48" 36 Grit Aluminum Oxide Belts - 3pc set</v>
          </cell>
          <cell r="E2877" t="str">
            <v>Chip Making</v>
          </cell>
          <cell r="F2877" t="str">
            <v>TW</v>
          </cell>
          <cell r="G2877" t="str">
            <v>6804.22.4000</v>
          </cell>
          <cell r="H2877">
            <v>45.51</v>
          </cell>
          <cell r="I2877">
            <v>39.99</v>
          </cell>
          <cell r="K2877">
            <v>34.391400000000004</v>
          </cell>
          <cell r="L2877">
            <v>49.09</v>
          </cell>
          <cell r="M2877">
            <v>39.99</v>
          </cell>
          <cell r="O2877">
            <v>34.391400000000004</v>
          </cell>
          <cell r="P2877">
            <v>53.999000000000009</v>
          </cell>
          <cell r="Q2877">
            <v>43.989000000000004</v>
          </cell>
          <cell r="S2877">
            <v>37.830540000000006</v>
          </cell>
          <cell r="T2877">
            <v>53.999000000000009</v>
          </cell>
          <cell r="U2877">
            <v>43.989000000000004</v>
          </cell>
          <cell r="W2877">
            <v>37.830540000000006</v>
          </cell>
          <cell r="X2877">
            <v>53.999000000000009</v>
          </cell>
          <cell r="Y2877">
            <v>43.989000000000004</v>
          </cell>
          <cell r="AA2877">
            <v>37.830540000000006</v>
          </cell>
        </row>
        <row r="2878">
          <cell r="C2878" t="str">
            <v>JT9-577517</v>
          </cell>
          <cell r="D2878" t="str">
            <v>2"x48" 180 Grit Zirconium Oxide Belts - 3pc set</v>
          </cell>
          <cell r="E2878" t="str">
            <v>Chip Making</v>
          </cell>
          <cell r="F2878" t="str">
            <v>TW</v>
          </cell>
          <cell r="G2878" t="str">
            <v>6804.22.4000</v>
          </cell>
          <cell r="H2878">
            <v>37.08</v>
          </cell>
          <cell r="I2878">
            <v>32.99</v>
          </cell>
          <cell r="K2878">
            <v>28.371400000000001</v>
          </cell>
          <cell r="L2878">
            <v>40.49</v>
          </cell>
          <cell r="M2878">
            <v>32.99</v>
          </cell>
          <cell r="O2878">
            <v>28.371400000000001</v>
          </cell>
          <cell r="P2878">
            <v>44.539000000000009</v>
          </cell>
          <cell r="Q2878">
            <v>36.289000000000009</v>
          </cell>
          <cell r="S2878">
            <v>31.208540000000003</v>
          </cell>
          <cell r="T2878">
            <v>44.539000000000009</v>
          </cell>
          <cell r="U2878">
            <v>36.289000000000009</v>
          </cell>
          <cell r="W2878">
            <v>31.208540000000003</v>
          </cell>
          <cell r="X2878">
            <v>44.539000000000009</v>
          </cell>
          <cell r="Y2878">
            <v>36.289000000000009</v>
          </cell>
          <cell r="AA2878">
            <v>31.208540000000003</v>
          </cell>
        </row>
        <row r="2879">
          <cell r="C2879" t="str">
            <v>JT9-577518</v>
          </cell>
          <cell r="D2879" t="str">
            <v>2"x48" 120 Grit Zirconium Oxide Belts - 3pc set</v>
          </cell>
          <cell r="E2879" t="str">
            <v>Chip Making</v>
          </cell>
          <cell r="F2879" t="str">
            <v>TW</v>
          </cell>
          <cell r="G2879" t="str">
            <v>6804.22.4000</v>
          </cell>
          <cell r="H2879">
            <v>35.21</v>
          </cell>
          <cell r="I2879">
            <v>30.99</v>
          </cell>
          <cell r="K2879">
            <v>24.65</v>
          </cell>
          <cell r="L2879">
            <v>35.590000000000003</v>
          </cell>
          <cell r="M2879">
            <v>28.99</v>
          </cell>
          <cell r="O2879">
            <v>24.9314</v>
          </cell>
          <cell r="P2879">
            <v>39.149000000000008</v>
          </cell>
          <cell r="Q2879">
            <v>31.888999999999999</v>
          </cell>
          <cell r="S2879">
            <v>27.424540000000004</v>
          </cell>
          <cell r="T2879">
            <v>39.149000000000008</v>
          </cell>
          <cell r="U2879">
            <v>31.888999999999999</v>
          </cell>
          <cell r="W2879">
            <v>27.424540000000004</v>
          </cell>
          <cell r="X2879">
            <v>39.149000000000008</v>
          </cell>
          <cell r="Y2879">
            <v>31.888999999999999</v>
          </cell>
          <cell r="AA2879">
            <v>27.424540000000004</v>
          </cell>
        </row>
        <row r="2880">
          <cell r="C2880" t="str">
            <v>JT9-577519</v>
          </cell>
          <cell r="D2880" t="str">
            <v>2"x48" 80 Grit Zirconium Oxide Belts - 3pc set</v>
          </cell>
          <cell r="E2880" t="str">
            <v>Chip Making</v>
          </cell>
          <cell r="F2880" t="str">
            <v>TW</v>
          </cell>
          <cell r="G2880" t="str">
            <v>6804.22.4000</v>
          </cell>
          <cell r="H2880">
            <v>36.92</v>
          </cell>
          <cell r="I2880">
            <v>32.99</v>
          </cell>
          <cell r="K2880">
            <v>28.371400000000001</v>
          </cell>
          <cell r="L2880">
            <v>40.49</v>
          </cell>
          <cell r="M2880">
            <v>32.99</v>
          </cell>
          <cell r="O2880">
            <v>28.371400000000001</v>
          </cell>
          <cell r="P2880">
            <v>44.539000000000009</v>
          </cell>
          <cell r="Q2880">
            <v>36.289000000000009</v>
          </cell>
          <cell r="S2880">
            <v>31.208540000000003</v>
          </cell>
          <cell r="T2880">
            <v>44.539000000000009</v>
          </cell>
          <cell r="U2880">
            <v>36.289000000000009</v>
          </cell>
          <cell r="W2880">
            <v>31.208540000000003</v>
          </cell>
          <cell r="X2880">
            <v>44.539000000000009</v>
          </cell>
          <cell r="Y2880">
            <v>36.289000000000009</v>
          </cell>
          <cell r="AA2880">
            <v>31.208540000000003</v>
          </cell>
        </row>
        <row r="2881">
          <cell r="C2881" t="str">
            <v>JT9-577520</v>
          </cell>
          <cell r="D2881" t="str">
            <v>2"x48" 60 Grit Zirconium Oxide Belts - 3pc set</v>
          </cell>
          <cell r="E2881" t="str">
            <v>Chip Making</v>
          </cell>
          <cell r="F2881" t="str">
            <v>TW</v>
          </cell>
          <cell r="G2881" t="str">
            <v>6804.22.4000</v>
          </cell>
          <cell r="H2881">
            <v>36.92</v>
          </cell>
          <cell r="I2881">
            <v>32.99</v>
          </cell>
          <cell r="K2881">
            <v>28.371400000000001</v>
          </cell>
          <cell r="L2881">
            <v>40.49</v>
          </cell>
          <cell r="M2881">
            <v>32.99</v>
          </cell>
          <cell r="O2881">
            <v>28.371400000000001</v>
          </cell>
          <cell r="P2881">
            <v>44.539000000000009</v>
          </cell>
          <cell r="Q2881">
            <v>36.289000000000009</v>
          </cell>
          <cell r="S2881">
            <v>31.208540000000003</v>
          </cell>
          <cell r="T2881">
            <v>44.539000000000009</v>
          </cell>
          <cell r="U2881">
            <v>36.289000000000009</v>
          </cell>
          <cell r="W2881">
            <v>31.208540000000003</v>
          </cell>
          <cell r="X2881">
            <v>44.539000000000009</v>
          </cell>
          <cell r="Y2881">
            <v>36.289000000000009</v>
          </cell>
          <cell r="AA2881">
            <v>31.208540000000003</v>
          </cell>
        </row>
        <row r="2882">
          <cell r="C2882" t="str">
            <v>JT9-577521</v>
          </cell>
          <cell r="D2882" t="str">
            <v>2"x48" 40 Grit Zirconium Oxide Belts - 3pc set</v>
          </cell>
          <cell r="E2882" t="str">
            <v>Chip Making</v>
          </cell>
          <cell r="F2882" t="str">
            <v>TW</v>
          </cell>
          <cell r="G2882" t="str">
            <v>6804.22.4000</v>
          </cell>
          <cell r="H2882">
            <v>40.53</v>
          </cell>
          <cell r="I2882">
            <v>36.99</v>
          </cell>
          <cell r="K2882">
            <v>31.811400000000003</v>
          </cell>
          <cell r="L2882">
            <v>45.39</v>
          </cell>
          <cell r="M2882">
            <v>36.99</v>
          </cell>
          <cell r="O2882">
            <v>31.811400000000003</v>
          </cell>
          <cell r="P2882">
            <v>49.929000000000002</v>
          </cell>
          <cell r="Q2882">
            <v>40.689000000000007</v>
          </cell>
          <cell r="S2882">
            <v>34.992540000000005</v>
          </cell>
          <cell r="T2882">
            <v>49.929000000000002</v>
          </cell>
          <cell r="U2882">
            <v>40.689000000000007</v>
          </cell>
          <cell r="W2882">
            <v>34.992540000000005</v>
          </cell>
          <cell r="X2882">
            <v>49.929000000000002</v>
          </cell>
          <cell r="Y2882">
            <v>40.689000000000007</v>
          </cell>
          <cell r="AA2882">
            <v>34.992540000000005</v>
          </cell>
        </row>
        <row r="2883">
          <cell r="C2883" t="str">
            <v>JT9-577522</v>
          </cell>
          <cell r="D2883" t="str">
            <v>2"x48"  3pc 36&amp;50 Aluminum Oxide &amp; 180 Grit Zirconium Oxide Belts</v>
          </cell>
          <cell r="E2883" t="str">
            <v>Chip Making</v>
          </cell>
          <cell r="F2883" t="str">
            <v>TW</v>
          </cell>
          <cell r="G2883" t="str">
            <v>6804.22.4000</v>
          </cell>
          <cell r="H2883">
            <v>38.24</v>
          </cell>
          <cell r="I2883">
            <v>33.99</v>
          </cell>
          <cell r="K2883">
            <v>26.77</v>
          </cell>
          <cell r="L2883">
            <v>39.29</v>
          </cell>
          <cell r="M2883">
            <v>31.99</v>
          </cell>
          <cell r="O2883">
            <v>27.511399999999998</v>
          </cell>
          <cell r="P2883">
            <v>43.219000000000001</v>
          </cell>
          <cell r="Q2883">
            <v>35.189</v>
          </cell>
          <cell r="S2883">
            <v>30.262540000000001</v>
          </cell>
          <cell r="T2883">
            <v>43.219000000000001</v>
          </cell>
          <cell r="U2883">
            <v>35.189</v>
          </cell>
          <cell r="W2883">
            <v>30.262540000000001</v>
          </cell>
          <cell r="X2883">
            <v>43.219000000000001</v>
          </cell>
          <cell r="Y2883">
            <v>35.189</v>
          </cell>
          <cell r="AA2883">
            <v>30.262540000000001</v>
          </cell>
        </row>
        <row r="2884">
          <cell r="C2884" t="str">
            <v>JT9-577528</v>
          </cell>
          <cell r="D2884" t="str">
            <v>4"x36" 180 Grit Aluminum Oxide Belts - 3pc set</v>
          </cell>
          <cell r="E2884" t="str">
            <v>Chip Making</v>
          </cell>
          <cell r="F2884" t="str">
            <v>TW</v>
          </cell>
          <cell r="G2884" t="str">
            <v>6804.22.4000</v>
          </cell>
          <cell r="H2884">
            <v>40.450000000000003</v>
          </cell>
          <cell r="I2884">
            <v>36.99</v>
          </cell>
          <cell r="K2884">
            <v>31.811400000000003</v>
          </cell>
          <cell r="L2884">
            <v>45.39</v>
          </cell>
          <cell r="M2884">
            <v>36.99</v>
          </cell>
          <cell r="O2884">
            <v>31.811400000000003</v>
          </cell>
          <cell r="P2884">
            <v>49.929000000000002</v>
          </cell>
          <cell r="Q2884">
            <v>40.689000000000007</v>
          </cell>
          <cell r="S2884">
            <v>34.992540000000005</v>
          </cell>
          <cell r="T2884">
            <v>49.929000000000002</v>
          </cell>
          <cell r="U2884">
            <v>40.689000000000007</v>
          </cell>
          <cell r="W2884">
            <v>34.992540000000005</v>
          </cell>
          <cell r="X2884">
            <v>49.929000000000002</v>
          </cell>
          <cell r="Y2884">
            <v>40.689000000000007</v>
          </cell>
          <cell r="AA2884">
            <v>34.992540000000005</v>
          </cell>
        </row>
        <row r="2885">
          <cell r="C2885" t="str">
            <v>JT9-577529</v>
          </cell>
          <cell r="D2885" t="str">
            <v>4"x36" 120 Grit Aluminum Oxide Belts - 3pc set</v>
          </cell>
          <cell r="E2885" t="str">
            <v>Chip Making</v>
          </cell>
          <cell r="F2885" t="str">
            <v>TW</v>
          </cell>
          <cell r="G2885" t="str">
            <v>6804.22.4000</v>
          </cell>
          <cell r="H2885">
            <v>40.450000000000003</v>
          </cell>
          <cell r="I2885">
            <v>36.99</v>
          </cell>
          <cell r="K2885">
            <v>31.811400000000003</v>
          </cell>
          <cell r="L2885">
            <v>45.39</v>
          </cell>
          <cell r="M2885">
            <v>36.99</v>
          </cell>
          <cell r="O2885">
            <v>31.811400000000003</v>
          </cell>
          <cell r="P2885">
            <v>49.929000000000002</v>
          </cell>
          <cell r="Q2885">
            <v>40.689000000000007</v>
          </cell>
          <cell r="S2885">
            <v>34.992540000000005</v>
          </cell>
          <cell r="T2885">
            <v>49.929000000000002</v>
          </cell>
          <cell r="U2885">
            <v>40.689000000000007</v>
          </cell>
          <cell r="W2885">
            <v>34.992540000000005</v>
          </cell>
          <cell r="X2885">
            <v>49.929000000000002</v>
          </cell>
          <cell r="Y2885">
            <v>40.689000000000007</v>
          </cell>
          <cell r="AA2885">
            <v>34.992540000000005</v>
          </cell>
        </row>
        <row r="2886">
          <cell r="C2886" t="str">
            <v>JT9-577530</v>
          </cell>
          <cell r="D2886" t="str">
            <v>4"x36" 80 Grit Aluminum Oxide Belts - 3pc set</v>
          </cell>
          <cell r="E2886" t="str">
            <v>Chip Making</v>
          </cell>
          <cell r="F2886" t="str">
            <v>TW</v>
          </cell>
          <cell r="G2886" t="str">
            <v>6804.22.4000</v>
          </cell>
          <cell r="H2886">
            <v>38.159999999999997</v>
          </cell>
          <cell r="I2886">
            <v>33.99</v>
          </cell>
          <cell r="K2886">
            <v>26.71</v>
          </cell>
          <cell r="L2886">
            <v>39.29</v>
          </cell>
          <cell r="M2886">
            <v>31.99</v>
          </cell>
          <cell r="O2886">
            <v>27.511399999999998</v>
          </cell>
          <cell r="P2886">
            <v>43.219000000000001</v>
          </cell>
          <cell r="Q2886">
            <v>35.189</v>
          </cell>
          <cell r="S2886">
            <v>30.262540000000001</v>
          </cell>
          <cell r="T2886">
            <v>43.219000000000001</v>
          </cell>
          <cell r="U2886">
            <v>35.189</v>
          </cell>
          <cell r="W2886">
            <v>30.262540000000001</v>
          </cell>
          <cell r="X2886">
            <v>43.219000000000001</v>
          </cell>
          <cell r="Y2886">
            <v>35.189</v>
          </cell>
          <cell r="AA2886">
            <v>30.262540000000001</v>
          </cell>
        </row>
        <row r="2887">
          <cell r="C2887" t="str">
            <v>JT9-577531</v>
          </cell>
          <cell r="D2887" t="str">
            <v>4"x36" 60 Grit Aluminum Oxide Belts - 3pc set</v>
          </cell>
          <cell r="E2887" t="str">
            <v>Chip Making</v>
          </cell>
          <cell r="F2887" t="str">
            <v>TW</v>
          </cell>
          <cell r="G2887" t="str">
            <v>6804.22.4000</v>
          </cell>
          <cell r="H2887">
            <v>46.35</v>
          </cell>
          <cell r="I2887">
            <v>40.99</v>
          </cell>
          <cell r="K2887">
            <v>35.251400000000004</v>
          </cell>
          <cell r="L2887">
            <v>50.39</v>
          </cell>
          <cell r="M2887">
            <v>40.99</v>
          </cell>
          <cell r="O2887">
            <v>35.251400000000004</v>
          </cell>
          <cell r="P2887">
            <v>55.429000000000002</v>
          </cell>
          <cell r="Q2887">
            <v>45.089000000000006</v>
          </cell>
          <cell r="S2887">
            <v>38.776540000000004</v>
          </cell>
          <cell r="T2887">
            <v>55.429000000000002</v>
          </cell>
          <cell r="U2887">
            <v>45.089000000000006</v>
          </cell>
          <cell r="W2887">
            <v>38.776540000000004</v>
          </cell>
          <cell r="X2887">
            <v>55.429000000000002</v>
          </cell>
          <cell r="Y2887">
            <v>45.089000000000006</v>
          </cell>
          <cell r="AA2887">
            <v>38.776540000000004</v>
          </cell>
        </row>
        <row r="2888">
          <cell r="C2888" t="str">
            <v>JT9-577532</v>
          </cell>
          <cell r="D2888" t="str">
            <v>4"x36" 50 Grit Aluminum Oxide Belts - 3pc set</v>
          </cell>
          <cell r="E2888" t="str">
            <v>Chip Making</v>
          </cell>
          <cell r="F2888" t="str">
            <v>TW</v>
          </cell>
          <cell r="G2888" t="str">
            <v>6804.22.4000</v>
          </cell>
          <cell r="H2888">
            <v>47.22</v>
          </cell>
          <cell r="I2888">
            <v>39.99</v>
          </cell>
          <cell r="K2888">
            <v>33.06</v>
          </cell>
          <cell r="L2888">
            <v>47.89</v>
          </cell>
          <cell r="M2888">
            <v>38.99</v>
          </cell>
          <cell r="O2888">
            <v>33.531399999999998</v>
          </cell>
          <cell r="P2888">
            <v>52.679000000000002</v>
          </cell>
          <cell r="Q2888">
            <v>42.889000000000003</v>
          </cell>
          <cell r="S2888">
            <v>36.884540000000001</v>
          </cell>
          <cell r="T2888">
            <v>52.679000000000002</v>
          </cell>
          <cell r="U2888">
            <v>42.889000000000003</v>
          </cell>
          <cell r="W2888">
            <v>36.884540000000001</v>
          </cell>
          <cell r="X2888">
            <v>52.679000000000002</v>
          </cell>
          <cell r="Y2888">
            <v>42.889000000000003</v>
          </cell>
          <cell r="AA2888">
            <v>36.884540000000001</v>
          </cell>
        </row>
        <row r="2889">
          <cell r="C2889" t="str">
            <v>JT9-577533</v>
          </cell>
          <cell r="D2889" t="str">
            <v>4"x36" 40 Grit Aluminum Oxide Belts - 3pc set</v>
          </cell>
          <cell r="E2889" t="str">
            <v>Chip Making</v>
          </cell>
          <cell r="F2889" t="str">
            <v>TW</v>
          </cell>
          <cell r="G2889" t="str">
            <v>6804.22.4000</v>
          </cell>
          <cell r="H2889">
            <v>50.05</v>
          </cell>
          <cell r="I2889">
            <v>42.99</v>
          </cell>
          <cell r="K2889">
            <v>36.971400000000003</v>
          </cell>
          <cell r="L2889">
            <v>52.79</v>
          </cell>
          <cell r="M2889">
            <v>42.99</v>
          </cell>
          <cell r="O2889">
            <v>36.971400000000003</v>
          </cell>
          <cell r="P2889">
            <v>58.069000000000003</v>
          </cell>
          <cell r="Q2889">
            <v>47.289000000000009</v>
          </cell>
          <cell r="S2889">
            <v>40.668540000000007</v>
          </cell>
          <cell r="T2889">
            <v>58.069000000000003</v>
          </cell>
          <cell r="U2889">
            <v>47.289000000000009</v>
          </cell>
          <cell r="W2889">
            <v>40.668540000000007</v>
          </cell>
          <cell r="X2889">
            <v>58.069000000000003</v>
          </cell>
          <cell r="Y2889">
            <v>47.289000000000009</v>
          </cell>
          <cell r="AA2889">
            <v>40.668540000000007</v>
          </cell>
        </row>
        <row r="2890">
          <cell r="C2890" t="str">
            <v>JT9-577534</v>
          </cell>
          <cell r="D2890" t="str">
            <v>4"x36" 36 Grit Aluminum Oxide Belts - 3pc set</v>
          </cell>
          <cell r="E2890" t="str">
            <v>Chip Making</v>
          </cell>
          <cell r="F2890" t="str">
            <v>TW</v>
          </cell>
          <cell r="G2890" t="str">
            <v>6804.22.4000</v>
          </cell>
          <cell r="H2890">
            <v>63.21</v>
          </cell>
          <cell r="I2890">
            <v>51.99</v>
          </cell>
          <cell r="K2890">
            <v>44.711399999999998</v>
          </cell>
          <cell r="L2890">
            <v>63.89</v>
          </cell>
          <cell r="M2890">
            <v>51.99</v>
          </cell>
          <cell r="O2890">
            <v>44.711399999999998</v>
          </cell>
          <cell r="P2890">
            <v>70.279000000000011</v>
          </cell>
          <cell r="Q2890">
            <v>57.189000000000007</v>
          </cell>
          <cell r="S2890">
            <v>49.182540000000003</v>
          </cell>
          <cell r="T2890">
            <v>70.279000000000011</v>
          </cell>
          <cell r="U2890">
            <v>57.189000000000007</v>
          </cell>
          <cell r="W2890">
            <v>49.182540000000003</v>
          </cell>
          <cell r="X2890">
            <v>70.279000000000011</v>
          </cell>
          <cell r="Y2890">
            <v>57.189000000000007</v>
          </cell>
          <cell r="AA2890">
            <v>49.182540000000003</v>
          </cell>
        </row>
        <row r="2891">
          <cell r="C2891" t="str">
            <v>JT9-577535</v>
          </cell>
          <cell r="D2891" t="str">
            <v>4"x36" 180 Grit Zirconium Oxide Belts - 3pc set</v>
          </cell>
          <cell r="E2891" t="str">
            <v>Chip Making</v>
          </cell>
          <cell r="F2891" t="str">
            <v>TW</v>
          </cell>
          <cell r="G2891" t="str">
            <v>6804.22.4000</v>
          </cell>
          <cell r="H2891">
            <v>47.22</v>
          </cell>
          <cell r="I2891">
            <v>39.99</v>
          </cell>
          <cell r="K2891">
            <v>33.06</v>
          </cell>
          <cell r="L2891">
            <v>47.89</v>
          </cell>
          <cell r="M2891">
            <v>38.99</v>
          </cell>
          <cell r="O2891">
            <v>33.531399999999998</v>
          </cell>
          <cell r="P2891">
            <v>52.679000000000002</v>
          </cell>
          <cell r="Q2891">
            <v>42.889000000000003</v>
          </cell>
          <cell r="S2891">
            <v>36.884540000000001</v>
          </cell>
          <cell r="T2891">
            <v>52.679000000000002</v>
          </cell>
          <cell r="U2891">
            <v>42.889000000000003</v>
          </cell>
          <cell r="W2891">
            <v>36.884540000000001</v>
          </cell>
          <cell r="X2891">
            <v>52.679000000000002</v>
          </cell>
          <cell r="Y2891">
            <v>42.889000000000003</v>
          </cell>
          <cell r="AA2891">
            <v>36.884540000000001</v>
          </cell>
        </row>
        <row r="2892">
          <cell r="C2892" t="str">
            <v>JT9-577536</v>
          </cell>
          <cell r="D2892" t="str">
            <v>4"x36" 120 Grit Zirconium Oxide Belts - 3pc set</v>
          </cell>
          <cell r="E2892" t="str">
            <v>Chip Making</v>
          </cell>
          <cell r="F2892" t="str">
            <v>TW</v>
          </cell>
          <cell r="G2892" t="str">
            <v>6804.22.4000</v>
          </cell>
          <cell r="H2892">
            <v>47.22</v>
          </cell>
          <cell r="I2892">
            <v>39.99</v>
          </cell>
          <cell r="K2892">
            <v>33.06</v>
          </cell>
          <cell r="L2892">
            <v>47.89</v>
          </cell>
          <cell r="M2892">
            <v>38.99</v>
          </cell>
          <cell r="O2892">
            <v>33.531399999999998</v>
          </cell>
          <cell r="P2892">
            <v>52.679000000000002</v>
          </cell>
          <cell r="Q2892">
            <v>42.889000000000003</v>
          </cell>
          <cell r="S2892">
            <v>36.884540000000001</v>
          </cell>
          <cell r="T2892">
            <v>52.679000000000002</v>
          </cell>
          <cell r="U2892">
            <v>42.889000000000003</v>
          </cell>
          <cell r="W2892">
            <v>36.884540000000001</v>
          </cell>
          <cell r="X2892">
            <v>52.679000000000002</v>
          </cell>
          <cell r="Y2892">
            <v>42.889000000000003</v>
          </cell>
          <cell r="AA2892">
            <v>36.884540000000001</v>
          </cell>
        </row>
        <row r="2893">
          <cell r="C2893" t="str">
            <v>JT9-577537</v>
          </cell>
          <cell r="D2893" t="str">
            <v>4"x36" 80 Grit Zirconium Oxide Belts - 3pc set</v>
          </cell>
          <cell r="E2893" t="str">
            <v>Chip Making</v>
          </cell>
          <cell r="F2893" t="str">
            <v>TW</v>
          </cell>
          <cell r="G2893" t="str">
            <v>6804.22.4000</v>
          </cell>
          <cell r="H2893">
            <v>50.05</v>
          </cell>
          <cell r="I2893">
            <v>42.99</v>
          </cell>
          <cell r="K2893">
            <v>36.971400000000003</v>
          </cell>
          <cell r="L2893">
            <v>52.79</v>
          </cell>
          <cell r="M2893">
            <v>42.99</v>
          </cell>
          <cell r="O2893">
            <v>36.971400000000003</v>
          </cell>
          <cell r="P2893">
            <v>58.069000000000003</v>
          </cell>
          <cell r="Q2893">
            <v>47.289000000000009</v>
          </cell>
          <cell r="S2893">
            <v>40.668540000000007</v>
          </cell>
          <cell r="T2893">
            <v>58.069000000000003</v>
          </cell>
          <cell r="U2893">
            <v>47.289000000000009</v>
          </cell>
          <cell r="W2893">
            <v>40.668540000000007</v>
          </cell>
          <cell r="X2893">
            <v>58.069000000000003</v>
          </cell>
          <cell r="Y2893">
            <v>47.289000000000009</v>
          </cell>
          <cell r="AA2893">
            <v>40.668540000000007</v>
          </cell>
        </row>
        <row r="2894">
          <cell r="C2894" t="str">
            <v>JT9-577538</v>
          </cell>
          <cell r="D2894" t="str">
            <v>4"x36" 60 Grit Zirconium Oxide Belts - 3pc set</v>
          </cell>
          <cell r="E2894" t="str">
            <v>Chip Making</v>
          </cell>
          <cell r="F2894" t="str">
            <v>TW</v>
          </cell>
          <cell r="G2894" t="str">
            <v>6804.22.4000</v>
          </cell>
          <cell r="H2894">
            <v>50.05</v>
          </cell>
          <cell r="I2894">
            <v>42.99</v>
          </cell>
          <cell r="K2894">
            <v>36.971400000000003</v>
          </cell>
          <cell r="L2894">
            <v>52.79</v>
          </cell>
          <cell r="M2894">
            <v>42.99</v>
          </cell>
          <cell r="O2894">
            <v>36.971400000000003</v>
          </cell>
          <cell r="P2894">
            <v>58.069000000000003</v>
          </cell>
          <cell r="Q2894">
            <v>47.289000000000009</v>
          </cell>
          <cell r="S2894">
            <v>40.668540000000007</v>
          </cell>
          <cell r="T2894">
            <v>58.069000000000003</v>
          </cell>
          <cell r="U2894">
            <v>47.289000000000009</v>
          </cell>
          <cell r="W2894">
            <v>40.668540000000007</v>
          </cell>
          <cell r="X2894">
            <v>58.069000000000003</v>
          </cell>
          <cell r="Y2894">
            <v>47.289000000000009</v>
          </cell>
          <cell r="AA2894">
            <v>40.668540000000007</v>
          </cell>
        </row>
        <row r="2895">
          <cell r="C2895" t="str">
            <v>JT9-577539</v>
          </cell>
          <cell r="D2895" t="str">
            <v>4"x36" 40 Grit Zirconium Oxide Belts - 3pc set</v>
          </cell>
          <cell r="E2895" t="str">
            <v>Chip Making</v>
          </cell>
          <cell r="F2895" t="str">
            <v>TW</v>
          </cell>
          <cell r="G2895" t="str">
            <v>6804.22.4000</v>
          </cell>
          <cell r="H2895">
            <v>51.99</v>
          </cell>
          <cell r="I2895">
            <v>44.99</v>
          </cell>
          <cell r="K2895">
            <v>36.4</v>
          </cell>
          <cell r="L2895">
            <v>52.79</v>
          </cell>
          <cell r="M2895">
            <v>42.99</v>
          </cell>
          <cell r="O2895">
            <v>36.971400000000003</v>
          </cell>
          <cell r="P2895">
            <v>58.069000000000003</v>
          </cell>
          <cell r="Q2895">
            <v>47.289000000000009</v>
          </cell>
          <cell r="S2895">
            <v>40.668540000000007</v>
          </cell>
          <cell r="T2895">
            <v>58.069000000000003</v>
          </cell>
          <cell r="U2895">
            <v>47.289000000000009</v>
          </cell>
          <cell r="W2895">
            <v>40.668540000000007</v>
          </cell>
          <cell r="X2895">
            <v>58.069000000000003</v>
          </cell>
          <cell r="Y2895">
            <v>47.289000000000009</v>
          </cell>
          <cell r="AA2895">
            <v>40.668540000000007</v>
          </cell>
        </row>
        <row r="2896">
          <cell r="C2896" t="str">
            <v>JT9-577540</v>
          </cell>
          <cell r="D2896" t="str">
            <v>4"x36"  3pc 36&amp;50 Aluminum Oxide &amp; 180 Grit Zirconium Oxide Belts</v>
          </cell>
          <cell r="E2896" t="str">
            <v>Chip Making</v>
          </cell>
          <cell r="F2896" t="str">
            <v>TW</v>
          </cell>
          <cell r="G2896" t="str">
            <v>6804.22.4000</v>
          </cell>
          <cell r="H2896">
            <v>51.99</v>
          </cell>
          <cell r="I2896">
            <v>44.99</v>
          </cell>
          <cell r="K2896">
            <v>36.4</v>
          </cell>
          <cell r="L2896">
            <v>52.79</v>
          </cell>
          <cell r="M2896">
            <v>42.99</v>
          </cell>
          <cell r="O2896">
            <v>36.971400000000003</v>
          </cell>
          <cell r="P2896">
            <v>58.069000000000003</v>
          </cell>
          <cell r="Q2896">
            <v>47.289000000000009</v>
          </cell>
          <cell r="S2896">
            <v>40.668540000000007</v>
          </cell>
          <cell r="T2896">
            <v>58.069000000000003</v>
          </cell>
          <cell r="U2896">
            <v>47.289000000000009</v>
          </cell>
          <cell r="W2896">
            <v>40.668540000000007</v>
          </cell>
          <cell r="X2896">
            <v>58.069000000000003</v>
          </cell>
          <cell r="Y2896">
            <v>47.289000000000009</v>
          </cell>
          <cell r="AA2896">
            <v>40.668540000000007</v>
          </cell>
        </row>
        <row r="2897">
          <cell r="C2897" t="str">
            <v>SHOP BENCH GRINDERS WITH WIRE WHEELS</v>
          </cell>
        </row>
        <row r="2898">
          <cell r="C2898" t="str">
            <v>JT9-577126</v>
          </cell>
          <cell r="D2898" t="str">
            <v>JBG-6W, 6" Shop Bench Grinder with Wire Wheel</v>
          </cell>
          <cell r="E2898" t="str">
            <v>Chip Making</v>
          </cell>
          <cell r="F2898" t="str">
            <v>TW</v>
          </cell>
          <cell r="G2898" t="str">
            <v>8460.29.0150</v>
          </cell>
          <cell r="H2898">
            <v>352.86</v>
          </cell>
          <cell r="I2898">
            <v>295</v>
          </cell>
          <cell r="J2898">
            <v>295</v>
          </cell>
          <cell r="K2898">
            <v>247</v>
          </cell>
          <cell r="L2898">
            <v>380.79</v>
          </cell>
          <cell r="M2898">
            <v>309.99</v>
          </cell>
          <cell r="N2898">
            <v>309.99</v>
          </cell>
          <cell r="O2898">
            <v>266.59140000000002</v>
          </cell>
          <cell r="P2898">
            <v>418.86900000000003</v>
          </cell>
          <cell r="Q2898">
            <v>340.98900000000003</v>
          </cell>
          <cell r="R2898">
            <v>340.98900000000003</v>
          </cell>
          <cell r="S2898">
            <v>293.25054000000006</v>
          </cell>
          <cell r="T2898">
            <v>418.86900000000003</v>
          </cell>
          <cell r="U2898">
            <v>340.98900000000003</v>
          </cell>
          <cell r="W2898">
            <v>293.25054000000006</v>
          </cell>
          <cell r="X2898">
            <v>418.86900000000003</v>
          </cell>
          <cell r="Y2898">
            <v>340.98900000000003</v>
          </cell>
          <cell r="AA2898">
            <v>293.25054000000006</v>
          </cell>
        </row>
        <row r="2899">
          <cell r="C2899" t="str">
            <v>JT9-577128</v>
          </cell>
          <cell r="D2899" t="str">
            <v>JBG-8W, 8" Shop Bench Grinder with Wire Wheel</v>
          </cell>
          <cell r="E2899" t="str">
            <v>Chip Making</v>
          </cell>
          <cell r="F2899" t="str">
            <v>TW</v>
          </cell>
          <cell r="G2899" t="str">
            <v>8460.29.0150</v>
          </cell>
          <cell r="H2899">
            <v>467.14</v>
          </cell>
          <cell r="I2899">
            <v>389</v>
          </cell>
          <cell r="J2899">
            <v>389</v>
          </cell>
          <cell r="K2899">
            <v>327</v>
          </cell>
          <cell r="L2899">
            <v>528.29</v>
          </cell>
          <cell r="M2899">
            <v>429.99</v>
          </cell>
          <cell r="N2899">
            <v>429.99</v>
          </cell>
          <cell r="O2899">
            <v>369.79140000000001</v>
          </cell>
          <cell r="P2899">
            <v>581.11900000000003</v>
          </cell>
          <cell r="Q2899">
            <v>472.98900000000003</v>
          </cell>
          <cell r="R2899">
            <v>472.98900000000003</v>
          </cell>
          <cell r="S2899">
            <v>406.77054000000004</v>
          </cell>
          <cell r="T2899">
            <v>581.11900000000003</v>
          </cell>
          <cell r="U2899">
            <v>472.98900000000003</v>
          </cell>
          <cell r="W2899">
            <v>406.77054000000004</v>
          </cell>
          <cell r="X2899">
            <v>581.11900000000003</v>
          </cell>
          <cell r="Y2899">
            <v>472.98900000000003</v>
          </cell>
          <cell r="AA2899">
            <v>406.77054000000004</v>
          </cell>
        </row>
        <row r="2900">
          <cell r="C2900" t="str">
            <v>SHOP BENCH GRINDERS</v>
          </cell>
        </row>
        <row r="2901">
          <cell r="C2901" t="str">
            <v>JT9-577102K</v>
          </cell>
          <cell r="D2901" t="str">
            <v>JBG-8A, 8" Shop Grinder &amp; JPS-2A Stand</v>
          </cell>
          <cell r="E2901" t="str">
            <v>Chip Making</v>
          </cell>
          <cell r="F2901" t="str">
            <v>CN</v>
          </cell>
          <cell r="G2901" t="str">
            <v>8466.93.1530</v>
          </cell>
          <cell r="H2901">
            <v>614.29</v>
          </cell>
          <cell r="I2901">
            <v>509</v>
          </cell>
          <cell r="J2901">
            <v>509</v>
          </cell>
          <cell r="K2901">
            <v>430</v>
          </cell>
          <cell r="L2901">
            <v>724.79</v>
          </cell>
          <cell r="M2901">
            <v>589.99</v>
          </cell>
          <cell r="N2901">
            <v>589.99</v>
          </cell>
          <cell r="O2901">
            <v>507.39139999999998</v>
          </cell>
          <cell r="P2901">
            <v>797.26900000000001</v>
          </cell>
          <cell r="Q2901">
            <v>648.98900000000003</v>
          </cell>
          <cell r="R2901">
            <v>648.98900000000003</v>
          </cell>
          <cell r="S2901">
            <v>558.13054</v>
          </cell>
          <cell r="T2901">
            <v>797.26900000000001</v>
          </cell>
          <cell r="U2901">
            <v>648.98900000000003</v>
          </cell>
          <cell r="V2901">
            <v>648.98900000000003</v>
          </cell>
          <cell r="W2901">
            <v>558.13054</v>
          </cell>
          <cell r="X2901">
            <v>797.26900000000001</v>
          </cell>
          <cell r="Y2901">
            <v>648.98900000000003</v>
          </cell>
          <cell r="Z2901">
            <v>648.98900000000003</v>
          </cell>
          <cell r="AA2901">
            <v>558.13054</v>
          </cell>
        </row>
        <row r="2902">
          <cell r="C2902" t="str">
            <v>JT9-577103K</v>
          </cell>
          <cell r="D2902" t="str">
            <v>JBG-10A, 10" Shop Grinder &amp; JPS-2A Stand</v>
          </cell>
          <cell r="E2902" t="str">
            <v>Chip Making</v>
          </cell>
          <cell r="F2902" t="str">
            <v>CN</v>
          </cell>
          <cell r="G2902" t="str">
            <v>8466.93.1530</v>
          </cell>
          <cell r="H2902">
            <v>968.57</v>
          </cell>
          <cell r="I2902">
            <v>815</v>
          </cell>
          <cell r="J2902">
            <v>815</v>
          </cell>
          <cell r="K2902">
            <v>678</v>
          </cell>
          <cell r="L2902">
            <v>1142.5899999999999</v>
          </cell>
          <cell r="M2902">
            <v>929.99</v>
          </cell>
          <cell r="O2902">
            <v>799.79139999999995</v>
          </cell>
          <cell r="P2902">
            <v>1256.8489999999999</v>
          </cell>
          <cell r="Q2902">
            <v>1021.9990000000001</v>
          </cell>
          <cell r="S2902">
            <v>879.77053999999998</v>
          </cell>
          <cell r="T2902">
            <v>1256.8489999999999</v>
          </cell>
          <cell r="U2902">
            <v>1021.9990000000001</v>
          </cell>
          <cell r="W2902">
            <v>879.77053999999998</v>
          </cell>
          <cell r="X2902">
            <v>1256.8489999999999</v>
          </cell>
          <cell r="Y2902">
            <v>1021.9990000000001</v>
          </cell>
          <cell r="AA2902">
            <v>879.77053999999998</v>
          </cell>
        </row>
        <row r="2903">
          <cell r="C2903" t="str">
            <v>JT9-577101</v>
          </cell>
          <cell r="D2903" t="str">
            <v>JBG-6A, 6" Shop Bench Grinder</v>
          </cell>
          <cell r="E2903" t="str">
            <v>Chip Making</v>
          </cell>
          <cell r="F2903" t="str">
            <v>CN</v>
          </cell>
          <cell r="G2903" t="str">
            <v>8460.29.0150</v>
          </cell>
          <cell r="H2903">
            <v>321.43</v>
          </cell>
          <cell r="I2903">
            <v>265</v>
          </cell>
          <cell r="J2903">
            <v>265</v>
          </cell>
          <cell r="K2903">
            <v>225</v>
          </cell>
          <cell r="L2903">
            <v>343.99</v>
          </cell>
          <cell r="M2903">
            <v>279.99</v>
          </cell>
          <cell r="N2903">
            <v>279.99</v>
          </cell>
          <cell r="O2903">
            <v>240.79140000000001</v>
          </cell>
          <cell r="P2903">
            <v>378.38900000000007</v>
          </cell>
          <cell r="Q2903">
            <v>307.98900000000003</v>
          </cell>
          <cell r="R2903">
            <v>307.98900000000003</v>
          </cell>
          <cell r="S2903">
            <v>264.87054000000001</v>
          </cell>
          <cell r="T2903">
            <v>378.38900000000007</v>
          </cell>
          <cell r="U2903">
            <v>307.98900000000003</v>
          </cell>
          <cell r="V2903">
            <v>307.98900000000003</v>
          </cell>
          <cell r="W2903">
            <v>264.87054000000001</v>
          </cell>
          <cell r="X2903">
            <v>378.38900000000007</v>
          </cell>
          <cell r="Y2903">
            <v>307.98900000000003</v>
          </cell>
          <cell r="Z2903">
            <v>307.98900000000003</v>
          </cell>
          <cell r="AA2903">
            <v>264.87054000000001</v>
          </cell>
        </row>
        <row r="2904">
          <cell r="C2904" t="str">
            <v>JT9-577102</v>
          </cell>
          <cell r="D2904" t="str">
            <v>JBG-8A, 8" Shop Bench Grinder</v>
          </cell>
          <cell r="E2904" t="str">
            <v>Chip Making</v>
          </cell>
          <cell r="F2904" t="str">
            <v>CN</v>
          </cell>
          <cell r="G2904" t="str">
            <v>8460.29.0150</v>
          </cell>
          <cell r="H2904">
            <v>437.14</v>
          </cell>
          <cell r="I2904">
            <v>355</v>
          </cell>
          <cell r="J2904">
            <v>355</v>
          </cell>
          <cell r="K2904">
            <v>306</v>
          </cell>
          <cell r="L2904">
            <v>479.09000000000003</v>
          </cell>
          <cell r="M2904">
            <v>389.99</v>
          </cell>
          <cell r="N2904">
            <v>389.99</v>
          </cell>
          <cell r="O2904">
            <v>335.39139999999998</v>
          </cell>
          <cell r="P2904">
            <v>490.2</v>
          </cell>
          <cell r="Q2904">
            <v>399</v>
          </cell>
          <cell r="R2904">
            <v>399</v>
          </cell>
          <cell r="S2904">
            <v>343.14</v>
          </cell>
          <cell r="T2904">
            <v>490.2</v>
          </cell>
          <cell r="U2904">
            <v>399</v>
          </cell>
          <cell r="V2904">
            <v>399</v>
          </cell>
          <cell r="W2904">
            <v>343.14</v>
          </cell>
          <cell r="X2904">
            <v>490.2</v>
          </cell>
          <cell r="Y2904">
            <v>399</v>
          </cell>
          <cell r="Z2904">
            <v>399</v>
          </cell>
          <cell r="AA2904">
            <v>343.14</v>
          </cell>
        </row>
        <row r="2905">
          <cell r="C2905" t="str">
            <v>JT9-577103</v>
          </cell>
          <cell r="D2905" t="str">
            <v>JBG-10A, 10" Shop Bench Grinder</v>
          </cell>
          <cell r="E2905" t="str">
            <v>Chip Making</v>
          </cell>
          <cell r="F2905" t="str">
            <v>CN</v>
          </cell>
          <cell r="G2905" t="str">
            <v>8460.29.0150</v>
          </cell>
          <cell r="H2905">
            <v>814.29</v>
          </cell>
          <cell r="I2905">
            <v>689</v>
          </cell>
          <cell r="J2905">
            <v>689</v>
          </cell>
          <cell r="K2905">
            <v>570</v>
          </cell>
          <cell r="L2905">
            <v>909.09</v>
          </cell>
          <cell r="M2905">
            <v>739.99</v>
          </cell>
          <cell r="N2905">
            <v>739.99</v>
          </cell>
          <cell r="O2905">
            <v>636.39139999999998</v>
          </cell>
          <cell r="P2905">
            <v>999.99900000000014</v>
          </cell>
          <cell r="Q2905">
            <v>813.98900000000003</v>
          </cell>
          <cell r="R2905">
            <v>813.98900000000003</v>
          </cell>
          <cell r="S2905">
            <v>700.03053999999997</v>
          </cell>
          <cell r="T2905">
            <v>999.99900000000014</v>
          </cell>
          <cell r="U2905">
            <v>813.98900000000003</v>
          </cell>
          <cell r="V2905">
            <v>813.98900000000003</v>
          </cell>
          <cell r="W2905">
            <v>700.03053999999997</v>
          </cell>
          <cell r="X2905">
            <v>999.99900000000014</v>
          </cell>
          <cell r="Y2905">
            <v>813.98900000000003</v>
          </cell>
          <cell r="Z2905">
            <v>813.98900000000003</v>
          </cell>
          <cell r="AA2905">
            <v>700.03053999999997</v>
          </cell>
        </row>
        <row r="2906">
          <cell r="C2906" t="str">
            <v>JT9-576206</v>
          </cell>
          <cell r="D2906" t="str">
            <v>6x3/4 Bench Grinding Wheel A24</v>
          </cell>
          <cell r="E2906" t="str">
            <v>Chip Making</v>
          </cell>
          <cell r="F2906" t="str">
            <v>TW</v>
          </cell>
          <cell r="G2906" t="str">
            <v>6804.22.4000</v>
          </cell>
          <cell r="H2906">
            <v>60.31</v>
          </cell>
          <cell r="I2906">
            <v>50.99</v>
          </cell>
          <cell r="K2906">
            <v>43.851399999999998</v>
          </cell>
          <cell r="L2906">
            <v>68.789999999999992</v>
          </cell>
          <cell r="M2906">
            <v>55.99</v>
          </cell>
          <cell r="O2906">
            <v>48.151400000000002</v>
          </cell>
          <cell r="P2906">
            <v>75.668999999999997</v>
          </cell>
          <cell r="Q2906">
            <v>61.589000000000006</v>
          </cell>
          <cell r="S2906">
            <v>52.966540000000009</v>
          </cell>
          <cell r="T2906">
            <v>75.668999999999997</v>
          </cell>
          <cell r="U2906">
            <v>61.589000000000006</v>
          </cell>
          <cell r="W2906">
            <v>52.966540000000009</v>
          </cell>
          <cell r="X2906">
            <v>75.668999999999997</v>
          </cell>
          <cell r="Y2906">
            <v>61.589000000000006</v>
          </cell>
          <cell r="AA2906">
            <v>52.966540000000009</v>
          </cell>
        </row>
        <row r="2907">
          <cell r="C2907" t="str">
            <v>INDUSTRIAL BENCH GRINDERS</v>
          </cell>
        </row>
        <row r="2908">
          <cell r="C2908" t="str">
            <v>JT9-578008</v>
          </cell>
          <cell r="D2908" t="str">
            <v>IBG-8, 8" Industrial Bench Grinder</v>
          </cell>
          <cell r="E2908" t="str">
            <v>Chip Making</v>
          </cell>
          <cell r="F2908" t="str">
            <v>TW</v>
          </cell>
          <cell r="G2908" t="str">
            <v>8460.29.0150</v>
          </cell>
          <cell r="H2908">
            <v>550</v>
          </cell>
          <cell r="I2908">
            <v>469</v>
          </cell>
          <cell r="J2908">
            <v>469</v>
          </cell>
          <cell r="K2908">
            <v>385</v>
          </cell>
          <cell r="L2908">
            <v>614.29</v>
          </cell>
          <cell r="M2908">
            <v>499.99</v>
          </cell>
          <cell r="N2908">
            <v>499.99</v>
          </cell>
          <cell r="O2908">
            <v>429.9914</v>
          </cell>
          <cell r="P2908">
            <v>675.71900000000005</v>
          </cell>
          <cell r="Q2908">
            <v>549.98900000000003</v>
          </cell>
          <cell r="R2908">
            <v>549.98900000000003</v>
          </cell>
          <cell r="S2908">
            <v>472.99054000000001</v>
          </cell>
          <cell r="T2908">
            <v>675.71900000000005</v>
          </cell>
          <cell r="U2908">
            <v>549.98900000000003</v>
          </cell>
          <cell r="V2908">
            <v>549.98900000000003</v>
          </cell>
          <cell r="W2908">
            <v>472.99054000000001</v>
          </cell>
          <cell r="X2908">
            <v>675.71900000000005</v>
          </cell>
          <cell r="Y2908">
            <v>549.98900000000003</v>
          </cell>
          <cell r="Z2908">
            <v>549.98900000000003</v>
          </cell>
          <cell r="AA2908">
            <v>472.99054000000001</v>
          </cell>
        </row>
        <row r="2909">
          <cell r="C2909" t="str">
            <v>JT9-578010</v>
          </cell>
          <cell r="D2909" t="str">
            <v>IBG-10, 10" Industrial Bench Grinder</v>
          </cell>
          <cell r="E2909" t="str">
            <v>Chip Making</v>
          </cell>
          <cell r="F2909" t="str">
            <v>TW</v>
          </cell>
          <cell r="G2909" t="str">
            <v>8460.29.0150</v>
          </cell>
          <cell r="H2909">
            <v>987.14</v>
          </cell>
          <cell r="I2909">
            <v>825</v>
          </cell>
          <cell r="J2909">
            <v>825</v>
          </cell>
          <cell r="K2909">
            <v>691</v>
          </cell>
          <cell r="L2909">
            <v>1044.29</v>
          </cell>
          <cell r="M2909">
            <v>849.99</v>
          </cell>
          <cell r="N2909">
            <v>849.99</v>
          </cell>
          <cell r="O2909">
            <v>730.9914</v>
          </cell>
          <cell r="P2909">
            <v>1148.7190000000001</v>
          </cell>
          <cell r="Q2909">
            <v>934.98900000000003</v>
          </cell>
          <cell r="R2909">
            <v>934.98900000000003</v>
          </cell>
          <cell r="S2909">
            <v>804.09054000000003</v>
          </cell>
          <cell r="T2909">
            <v>1148.7190000000001</v>
          </cell>
          <cell r="U2909">
            <v>934.98900000000003</v>
          </cell>
          <cell r="V2909">
            <v>934.98900000000003</v>
          </cell>
          <cell r="W2909">
            <v>804.09054000000003</v>
          </cell>
          <cell r="X2909">
            <v>1148.7190000000001</v>
          </cell>
          <cell r="Y2909">
            <v>934.98900000000003</v>
          </cell>
          <cell r="Z2909">
            <v>934.98900000000003</v>
          </cell>
          <cell r="AA2909">
            <v>804.09054000000003</v>
          </cell>
        </row>
        <row r="2910">
          <cell r="C2910" t="str">
            <v>JT9-578012</v>
          </cell>
          <cell r="D2910" t="str">
            <v>IBG-12, 12" Industrial Bench Grinder</v>
          </cell>
          <cell r="E2910" t="str">
            <v>Chip Making</v>
          </cell>
          <cell r="F2910" t="str">
            <v>TW</v>
          </cell>
          <cell r="G2910" t="str">
            <v>8460.29.0150</v>
          </cell>
          <cell r="H2910">
            <v>2085.71</v>
          </cell>
          <cell r="I2910">
            <v>1719</v>
          </cell>
          <cell r="J2910">
            <v>1719</v>
          </cell>
          <cell r="K2910">
            <v>1460</v>
          </cell>
          <cell r="L2910">
            <v>2211.39</v>
          </cell>
          <cell r="M2910">
            <v>1799.99</v>
          </cell>
          <cell r="O2910">
            <v>1547.9913999999999</v>
          </cell>
          <cell r="P2910">
            <v>2432.529</v>
          </cell>
          <cell r="Q2910">
            <v>1978.9990000000003</v>
          </cell>
          <cell r="S2910">
            <v>1702.79054</v>
          </cell>
          <cell r="T2910">
            <v>2432.529</v>
          </cell>
          <cell r="U2910">
            <v>1978.9990000000003</v>
          </cell>
          <cell r="W2910">
            <v>1702.79054</v>
          </cell>
          <cell r="X2910">
            <v>2432.529</v>
          </cell>
          <cell r="Y2910">
            <v>1978.9990000000003</v>
          </cell>
          <cell r="AA2910">
            <v>1702.79054</v>
          </cell>
        </row>
        <row r="2911">
          <cell r="C2911" t="str">
            <v>INDUSTRIAL VARIABLE SPEED 8" BENCH GRINDER</v>
          </cell>
        </row>
        <row r="2912">
          <cell r="C2912" t="str">
            <v>JT9-578208</v>
          </cell>
          <cell r="D2912" t="str">
            <v>IBG-8VS 8" Variable Speed Industrial Bench Grinder</v>
          </cell>
          <cell r="E2912" t="str">
            <v>Chip Making</v>
          </cell>
          <cell r="F2912" t="str">
            <v>TW</v>
          </cell>
          <cell r="G2912" t="str">
            <v>8460.29.0150</v>
          </cell>
          <cell r="H2912">
            <v>831.43</v>
          </cell>
          <cell r="I2912">
            <v>695</v>
          </cell>
          <cell r="J2912">
            <v>695</v>
          </cell>
          <cell r="K2912">
            <v>582</v>
          </cell>
          <cell r="L2912">
            <v>884.59</v>
          </cell>
          <cell r="M2912">
            <v>719.99</v>
          </cell>
          <cell r="N2912">
            <v>719.99</v>
          </cell>
          <cell r="O2912">
            <v>619.19140000000004</v>
          </cell>
          <cell r="P2912">
            <v>973.04900000000009</v>
          </cell>
          <cell r="Q2912">
            <v>791.98900000000003</v>
          </cell>
          <cell r="R2912">
            <v>791.98900000000003</v>
          </cell>
          <cell r="S2912">
            <v>681.11054000000013</v>
          </cell>
          <cell r="T2912">
            <v>973.04900000000009</v>
          </cell>
          <cell r="U2912">
            <v>791.98900000000003</v>
          </cell>
          <cell r="V2912">
            <v>791.98900000000003</v>
          </cell>
          <cell r="W2912">
            <v>681.11054000000013</v>
          </cell>
          <cell r="X2912">
            <v>973.04900000000009</v>
          </cell>
          <cell r="Y2912">
            <v>791.98900000000003</v>
          </cell>
          <cell r="Z2912">
            <v>791.98900000000003</v>
          </cell>
          <cell r="AA2912">
            <v>681.11054000000013</v>
          </cell>
        </row>
        <row r="2913">
          <cell r="C2913" t="str">
            <v>INDUSTRIAL VARIABLE SPEED 8" BUFFER</v>
          </cell>
        </row>
        <row r="2914">
          <cell r="C2914" t="str">
            <v>JT9-578218</v>
          </cell>
          <cell r="D2914" t="str">
            <v>IBG-8VSB 8" Variable Speed Industrial Buffer</v>
          </cell>
          <cell r="E2914" t="str">
            <v>Chip Making</v>
          </cell>
          <cell r="F2914" t="str">
            <v>TW</v>
          </cell>
          <cell r="G2914" t="str">
            <v>8460.29.0150</v>
          </cell>
          <cell r="H2914">
            <v>652.86</v>
          </cell>
          <cell r="I2914">
            <v>539</v>
          </cell>
          <cell r="J2914">
            <v>539</v>
          </cell>
          <cell r="K2914">
            <v>457</v>
          </cell>
          <cell r="L2914">
            <v>700.29</v>
          </cell>
          <cell r="M2914">
            <v>569.99</v>
          </cell>
          <cell r="N2914">
            <v>569.99</v>
          </cell>
          <cell r="O2914">
            <v>490.19139999999999</v>
          </cell>
          <cell r="P2914">
            <v>770.31900000000007</v>
          </cell>
          <cell r="Q2914">
            <v>626.98900000000003</v>
          </cell>
          <cell r="R2914">
            <v>626.98900000000003</v>
          </cell>
          <cell r="S2914">
            <v>539.21054000000004</v>
          </cell>
          <cell r="T2914">
            <v>770.31900000000007</v>
          </cell>
          <cell r="U2914">
            <v>626.98900000000003</v>
          </cell>
          <cell r="V2914">
            <v>626.98900000000003</v>
          </cell>
          <cell r="W2914">
            <v>539.21054000000004</v>
          </cell>
          <cell r="X2914">
            <v>770.31900000000007</v>
          </cell>
          <cell r="Y2914">
            <v>626.98900000000003</v>
          </cell>
          <cell r="Z2914">
            <v>626.98900000000003</v>
          </cell>
          <cell r="AA2914">
            <v>539.21054000000004</v>
          </cell>
        </row>
        <row r="2915">
          <cell r="C2915" t="str">
            <v>INDUSTRIALSINGLE SPEED BUFFERS</v>
          </cell>
        </row>
        <row r="2916">
          <cell r="C2916" t="str">
            <v>JT9-577408</v>
          </cell>
          <cell r="D2916" t="str">
            <v>JET 8 in Single Speed Industrial Buffer</v>
          </cell>
          <cell r="E2916" t="str">
            <v>Chip Making</v>
          </cell>
          <cell r="F2916" t="str">
            <v>TW</v>
          </cell>
          <cell r="G2916" t="str">
            <v>8460.29.0150</v>
          </cell>
          <cell r="H2916">
            <v>450.26</v>
          </cell>
          <cell r="I2916">
            <v>377</v>
          </cell>
          <cell r="J2916">
            <v>377</v>
          </cell>
          <cell r="K2916">
            <v>324.21999999999997</v>
          </cell>
          <cell r="L2916">
            <v>491.39</v>
          </cell>
          <cell r="M2916">
            <v>399.99</v>
          </cell>
          <cell r="O2916">
            <v>343.9914</v>
          </cell>
          <cell r="P2916">
            <v>540.529</v>
          </cell>
          <cell r="Q2916">
            <v>439.98900000000003</v>
          </cell>
          <cell r="S2916">
            <v>378.39054000000004</v>
          </cell>
          <cell r="T2916">
            <v>540.529</v>
          </cell>
          <cell r="U2916">
            <v>439.98900000000003</v>
          </cell>
          <cell r="W2916">
            <v>378.39054000000004</v>
          </cell>
          <cell r="X2916">
            <v>540.529</v>
          </cell>
          <cell r="Y2916">
            <v>439.98900000000003</v>
          </cell>
          <cell r="AA2916">
            <v>378.39054000000004</v>
          </cell>
        </row>
        <row r="2917">
          <cell r="C2917" t="str">
            <v>JT9-578410</v>
          </cell>
          <cell r="D2917" t="str">
            <v>JET 10 in Single Speed Industrial Buffer</v>
          </cell>
          <cell r="E2917" t="str">
            <v>Chip Making</v>
          </cell>
          <cell r="F2917" t="str">
            <v>TW</v>
          </cell>
          <cell r="G2917" t="str">
            <v>8460.29.0150</v>
          </cell>
          <cell r="H2917">
            <v>811.2</v>
          </cell>
          <cell r="I2917">
            <v>675</v>
          </cell>
          <cell r="J2917">
            <v>675</v>
          </cell>
          <cell r="K2917">
            <v>580.5</v>
          </cell>
          <cell r="L2917">
            <v>872.29</v>
          </cell>
          <cell r="M2917">
            <v>709.99</v>
          </cell>
          <cell r="O2917">
            <v>610.59140000000002</v>
          </cell>
          <cell r="P2917">
            <v>959.51900000000001</v>
          </cell>
          <cell r="Q2917">
            <v>780.98900000000003</v>
          </cell>
          <cell r="S2917">
            <v>671.65054000000009</v>
          </cell>
          <cell r="T2917">
            <v>959.51900000000001</v>
          </cell>
          <cell r="U2917">
            <v>780.98900000000003</v>
          </cell>
          <cell r="W2917">
            <v>671.65054000000009</v>
          </cell>
          <cell r="X2917">
            <v>959.51900000000001</v>
          </cell>
          <cell r="Y2917">
            <v>780.98900000000003</v>
          </cell>
          <cell r="AA2917">
            <v>671.65054000000009</v>
          </cell>
        </row>
        <row r="2918">
          <cell r="C2918" t="str">
            <v>JT9-578412</v>
          </cell>
          <cell r="D2918" t="str">
            <v>JET 12 in Single Speed Industrial Buffer</v>
          </cell>
          <cell r="E2918" t="str">
            <v>Chip Making</v>
          </cell>
          <cell r="F2918" t="str">
            <v>TW</v>
          </cell>
          <cell r="G2918" t="str">
            <v>8460.29.0150</v>
          </cell>
          <cell r="H2918">
            <v>1667.44</v>
          </cell>
          <cell r="I2918">
            <v>1389</v>
          </cell>
          <cell r="J2918">
            <v>1389</v>
          </cell>
          <cell r="K2918">
            <v>1194.54</v>
          </cell>
          <cell r="L2918">
            <v>1793.69</v>
          </cell>
          <cell r="M2918">
            <v>1459.99</v>
          </cell>
          <cell r="O2918">
            <v>1255.5914</v>
          </cell>
          <cell r="P2918">
            <v>1973.0590000000002</v>
          </cell>
          <cell r="Q2918">
            <v>1604.999</v>
          </cell>
          <cell r="S2918">
            <v>1381.1505400000001</v>
          </cell>
          <cell r="T2918">
            <v>1973.0590000000002</v>
          </cell>
          <cell r="U2918">
            <v>1604.999</v>
          </cell>
          <cell r="W2918">
            <v>1381.1505400000001</v>
          </cell>
          <cell r="X2918">
            <v>1973.0590000000002</v>
          </cell>
          <cell r="Y2918">
            <v>1604.999</v>
          </cell>
          <cell r="AA2918">
            <v>1381.1505400000001</v>
          </cell>
        </row>
        <row r="2919">
          <cell r="C2919" t="str">
            <v>JT9-578400</v>
          </cell>
          <cell r="D2919" t="str">
            <v>Buffer Shroud for 8" Buffer</v>
          </cell>
          <cell r="E2919" t="str">
            <v>Chip Making</v>
          </cell>
          <cell r="F2919" t="str">
            <v>TW</v>
          </cell>
          <cell r="G2919" t="str">
            <v>8460.29.0150</v>
          </cell>
          <cell r="H2919">
            <v>465.71</v>
          </cell>
          <cell r="I2919">
            <v>399</v>
          </cell>
          <cell r="K2919">
            <v>326</v>
          </cell>
          <cell r="L2919">
            <v>503.69</v>
          </cell>
          <cell r="M2919">
            <v>409.99</v>
          </cell>
          <cell r="O2919">
            <v>352.59140000000002</v>
          </cell>
          <cell r="P2919">
            <v>554.05900000000008</v>
          </cell>
          <cell r="Q2919">
            <v>450.98900000000003</v>
          </cell>
          <cell r="S2919">
            <v>387.85054000000008</v>
          </cell>
          <cell r="T2919">
            <v>554.05900000000008</v>
          </cell>
          <cell r="U2919">
            <v>450.98900000000003</v>
          </cell>
          <cell r="W2919">
            <v>387.85054000000008</v>
          </cell>
          <cell r="X2919">
            <v>554.05900000000008</v>
          </cell>
          <cell r="Y2919">
            <v>450.98900000000003</v>
          </cell>
          <cell r="AA2919">
            <v>387.85054000000008</v>
          </cell>
        </row>
        <row r="2920">
          <cell r="C2920" t="str">
            <v>JT9-578405</v>
          </cell>
          <cell r="D2920" t="str">
            <v>Buffer Shroud for 10" &amp; 12" Buffers</v>
          </cell>
          <cell r="E2920" t="str">
            <v>Chip Making</v>
          </cell>
          <cell r="F2920" t="str">
            <v>TW</v>
          </cell>
          <cell r="G2920" t="str">
            <v>3801.10.1000</v>
          </cell>
          <cell r="H2920">
            <v>530.4</v>
          </cell>
          <cell r="I2920">
            <v>446</v>
          </cell>
          <cell r="K2920">
            <v>383.56</v>
          </cell>
          <cell r="L2920">
            <v>601.99</v>
          </cell>
          <cell r="M2920">
            <v>489.99</v>
          </cell>
          <cell r="O2920">
            <v>421.39139999999998</v>
          </cell>
          <cell r="P2920">
            <v>662.18900000000008</v>
          </cell>
          <cell r="Q2920">
            <v>538.98900000000003</v>
          </cell>
          <cell r="S2920">
            <v>463.53054000000003</v>
          </cell>
          <cell r="T2920">
            <v>662.18900000000008</v>
          </cell>
          <cell r="U2920">
            <v>538.98900000000003</v>
          </cell>
          <cell r="W2920">
            <v>463.53054000000003</v>
          </cell>
          <cell r="X2920">
            <v>662.18900000000008</v>
          </cell>
          <cell r="Y2920">
            <v>538.98900000000003</v>
          </cell>
          <cell r="AA2920">
            <v>463.53054000000003</v>
          </cell>
        </row>
        <row r="2921">
          <cell r="C2921" t="str">
            <v>OPTIONAL ACCESSORY FOR BENCH GRINDERS</v>
          </cell>
        </row>
        <row r="2922">
          <cell r="C2922" t="str">
            <v>JT9-578172</v>
          </cell>
          <cell r="D2922" t="str">
            <v>IBG-Stand for IBG-8" &amp;  10" Grinders</v>
          </cell>
          <cell r="E2922" t="str">
            <v>Chip Making</v>
          </cell>
          <cell r="F2922" t="str">
            <v>TW</v>
          </cell>
          <cell r="G2922" t="str">
            <v>8466.93.1530</v>
          </cell>
          <cell r="H2922">
            <v>327.14</v>
          </cell>
          <cell r="I2922">
            <v>285</v>
          </cell>
          <cell r="K2922">
            <v>229</v>
          </cell>
          <cell r="L2922">
            <v>368.59000000000003</v>
          </cell>
          <cell r="M2922">
            <v>299.99</v>
          </cell>
          <cell r="O2922">
            <v>257.9914</v>
          </cell>
          <cell r="P2922">
            <v>405.44900000000007</v>
          </cell>
          <cell r="Q2922">
            <v>329.98900000000003</v>
          </cell>
          <cell r="S2922">
            <v>283.79054000000002</v>
          </cell>
          <cell r="T2922">
            <v>405.44900000000007</v>
          </cell>
          <cell r="U2922">
            <v>329.98900000000003</v>
          </cell>
          <cell r="W2922">
            <v>283.79054000000002</v>
          </cell>
          <cell r="X2922">
            <v>405.44900000000007</v>
          </cell>
          <cell r="Y2922">
            <v>329.98900000000003</v>
          </cell>
          <cell r="AA2922">
            <v>283.79054000000002</v>
          </cell>
        </row>
        <row r="2923">
          <cell r="C2923" t="str">
            <v>JT9-578173</v>
          </cell>
          <cell r="D2923" t="str">
            <v>DBG-Stand for IBG-8", 10" &amp; 12" Grinders</v>
          </cell>
          <cell r="E2923" t="str">
            <v>Chip Making</v>
          </cell>
          <cell r="F2923" t="str">
            <v>TW</v>
          </cell>
          <cell r="G2923" t="str">
            <v>8466.93.1530</v>
          </cell>
          <cell r="H2923">
            <v>451.43</v>
          </cell>
          <cell r="I2923">
            <v>379</v>
          </cell>
          <cell r="K2923">
            <v>316</v>
          </cell>
          <cell r="L2923">
            <v>491.39</v>
          </cell>
          <cell r="M2923">
            <v>399.99</v>
          </cell>
          <cell r="O2923">
            <v>343.9914</v>
          </cell>
          <cell r="P2923">
            <v>540.529</v>
          </cell>
          <cell r="Q2923">
            <v>439.98900000000003</v>
          </cell>
          <cell r="S2923">
            <v>378.39054000000004</v>
          </cell>
          <cell r="T2923">
            <v>540.529</v>
          </cell>
          <cell r="U2923">
            <v>439.98900000000003</v>
          </cell>
          <cell r="W2923">
            <v>378.39054000000004</v>
          </cell>
          <cell r="X2923">
            <v>540.529</v>
          </cell>
          <cell r="Y2923">
            <v>439.98900000000003</v>
          </cell>
          <cell r="AA2923">
            <v>378.39054000000004</v>
          </cell>
        </row>
        <row r="2924">
          <cell r="C2924" t="str">
            <v>JT9-578100</v>
          </cell>
          <cell r="D2924" t="str">
            <v>DBG-Lamp, 3W LED Lamp for IBG-8", 10", 12" Grinders</v>
          </cell>
          <cell r="E2924" t="str">
            <v>Chip Making</v>
          </cell>
          <cell r="F2924" t="str">
            <v>TW</v>
          </cell>
          <cell r="G2924" t="str">
            <v>8460.29.0150</v>
          </cell>
          <cell r="H2924">
            <v>85</v>
          </cell>
          <cell r="I2924">
            <v>70.989999999999995</v>
          </cell>
          <cell r="K2924">
            <v>59.5</v>
          </cell>
          <cell r="L2924">
            <v>92.089999999999989</v>
          </cell>
          <cell r="M2924">
            <v>74.989999999999995</v>
          </cell>
          <cell r="O2924">
            <v>64.491399999999999</v>
          </cell>
          <cell r="P2924">
            <v>101.29899999999999</v>
          </cell>
          <cell r="Q2924">
            <v>82.489000000000004</v>
          </cell>
          <cell r="S2924">
            <v>70.940539999999999</v>
          </cell>
          <cell r="T2924">
            <v>101.29899999999999</v>
          </cell>
          <cell r="U2924">
            <v>82.489000000000004</v>
          </cell>
          <cell r="W2924">
            <v>70.940539999999999</v>
          </cell>
          <cell r="X2924">
            <v>101.29899999999999</v>
          </cell>
          <cell r="Y2924">
            <v>82.489000000000004</v>
          </cell>
          <cell r="AA2924">
            <v>70.940539999999999</v>
          </cell>
        </row>
        <row r="2925">
          <cell r="C2925" t="str">
            <v>JT9-414845</v>
          </cell>
          <cell r="D2925" t="str">
            <v>7pc Hose Kit for Industrial Bench Grinders, Bench Grinder/Belt Sanders &amp; Bench Belt &amp; Disc Grinders</v>
          </cell>
          <cell r="E2925" t="str">
            <v>Chip Making</v>
          </cell>
          <cell r="F2925" t="str">
            <v>TW</v>
          </cell>
          <cell r="G2925" t="str">
            <v>8307.90.6000</v>
          </cell>
          <cell r="H2925">
            <v>78.59</v>
          </cell>
          <cell r="I2925">
            <v>66.989999999999995</v>
          </cell>
          <cell r="K2925">
            <v>57.611399999999996</v>
          </cell>
          <cell r="L2925">
            <v>89.69</v>
          </cell>
          <cell r="M2925">
            <v>72.989999999999995</v>
          </cell>
          <cell r="O2925">
            <v>62.771399999999993</v>
          </cell>
          <cell r="P2925">
            <v>98.659000000000006</v>
          </cell>
          <cell r="Q2925">
            <v>80.289000000000001</v>
          </cell>
          <cell r="S2925">
            <v>69.048540000000003</v>
          </cell>
          <cell r="T2925">
            <v>98.659000000000006</v>
          </cell>
          <cell r="U2925">
            <v>80.289000000000001</v>
          </cell>
          <cell r="W2925">
            <v>69.048540000000003</v>
          </cell>
          <cell r="X2925">
            <v>98.659000000000006</v>
          </cell>
          <cell r="Y2925">
            <v>80.289000000000001</v>
          </cell>
          <cell r="AA2925">
            <v>69.048540000000003</v>
          </cell>
        </row>
        <row r="2926">
          <cell r="C2926" t="str">
            <v>JT9-577172</v>
          </cell>
          <cell r="D2926" t="str">
            <v>JPS-2A, Pedestal Stand for Bench Grinders</v>
          </cell>
          <cell r="E2926" t="str">
            <v>Chip Making</v>
          </cell>
          <cell r="F2926" t="str">
            <v>CN</v>
          </cell>
          <cell r="G2926" t="str">
            <v>8466.93.1530</v>
          </cell>
          <cell r="H2926">
            <v>227.14</v>
          </cell>
          <cell r="I2926">
            <v>192.99</v>
          </cell>
          <cell r="K2926">
            <v>159</v>
          </cell>
          <cell r="L2926">
            <v>270.29000000000002</v>
          </cell>
          <cell r="M2926">
            <v>219.99</v>
          </cell>
          <cell r="O2926">
            <v>189.19140000000002</v>
          </cell>
          <cell r="P2926">
            <v>297.31900000000007</v>
          </cell>
          <cell r="Q2926">
            <v>241.98900000000003</v>
          </cell>
          <cell r="S2926">
            <v>208.11054000000004</v>
          </cell>
          <cell r="T2926">
            <v>297.31900000000007</v>
          </cell>
          <cell r="U2926">
            <v>241.98900000000003</v>
          </cell>
          <cell r="W2926">
            <v>208.11054000000004</v>
          </cell>
          <cell r="X2926">
            <v>297.31900000000007</v>
          </cell>
          <cell r="Y2926">
            <v>241.98900000000003</v>
          </cell>
          <cell r="AA2926">
            <v>208.11054000000004</v>
          </cell>
        </row>
        <row r="2927">
          <cell r="C2927" t="str">
            <v>JET® METAL DUST COLLECTORS</v>
          </cell>
        </row>
        <row r="2928">
          <cell r="C2928" t="str">
            <v>JT9-414850</v>
          </cell>
          <cell r="D2928" t="str">
            <v>JDC-500B JET Bench Top Dust Collector  1/3HP, 115V., Single Phase</v>
          </cell>
          <cell r="E2928" t="str">
            <v>Chip Making</v>
          </cell>
          <cell r="F2928" t="str">
            <v>TW</v>
          </cell>
          <cell r="G2928" t="str">
            <v>8421.39.0105</v>
          </cell>
          <cell r="H2928">
            <v>995.03</v>
          </cell>
          <cell r="I2928">
            <v>825</v>
          </cell>
          <cell r="J2928">
            <v>825</v>
          </cell>
          <cell r="K2928">
            <v>709.5</v>
          </cell>
          <cell r="L2928">
            <v>1056.5899999999999</v>
          </cell>
          <cell r="M2928">
            <v>859.99</v>
          </cell>
          <cell r="O2928">
            <v>739.59140000000002</v>
          </cell>
          <cell r="P2928">
            <v>1162.249</v>
          </cell>
          <cell r="Q2928">
            <v>945.98900000000003</v>
          </cell>
          <cell r="S2928">
            <v>813.55054000000007</v>
          </cell>
          <cell r="T2928">
            <v>1162.249</v>
          </cell>
          <cell r="U2928">
            <v>945.98900000000003</v>
          </cell>
          <cell r="W2928">
            <v>813.55054000000007</v>
          </cell>
          <cell r="X2928">
            <v>1162.249</v>
          </cell>
          <cell r="Y2928">
            <v>945.98900000000003</v>
          </cell>
          <cell r="AA2928">
            <v>813.55054000000007</v>
          </cell>
        </row>
        <row r="2929">
          <cell r="C2929" t="str">
            <v>JT9-414851</v>
          </cell>
          <cell r="D2929" t="str">
            <v>Replacement Filter for JDCS-500B</v>
          </cell>
          <cell r="E2929" t="str">
            <v>Chip Making</v>
          </cell>
          <cell r="F2929" t="str">
            <v>TW</v>
          </cell>
          <cell r="G2929" t="str">
            <v>8421.39.0105</v>
          </cell>
          <cell r="H2929">
            <v>206.93</v>
          </cell>
          <cell r="I2929">
            <v>172</v>
          </cell>
          <cell r="K2929">
            <v>144.85</v>
          </cell>
          <cell r="L2929">
            <v>227.29000000000002</v>
          </cell>
          <cell r="M2929">
            <v>184.99</v>
          </cell>
          <cell r="O2929">
            <v>159.09139999999999</v>
          </cell>
          <cell r="P2929">
            <v>250.01900000000003</v>
          </cell>
          <cell r="Q2929">
            <v>203.48900000000003</v>
          </cell>
          <cell r="S2929">
            <v>175.00054</v>
          </cell>
          <cell r="T2929">
            <v>250.01900000000003</v>
          </cell>
          <cell r="U2929">
            <v>203.48900000000003</v>
          </cell>
          <cell r="W2929">
            <v>175.00054</v>
          </cell>
          <cell r="X2929">
            <v>250.01900000000003</v>
          </cell>
          <cell r="Y2929">
            <v>203.48900000000003</v>
          </cell>
          <cell r="AA2929">
            <v>175.00054</v>
          </cell>
        </row>
        <row r="2930">
          <cell r="C2930" t="str">
            <v>JT9-414852</v>
          </cell>
          <cell r="D2930" t="str">
            <v>3" Hose Wire Clamps  2 per bag</v>
          </cell>
          <cell r="E2930" t="str">
            <v>Chip Making</v>
          </cell>
          <cell r="F2930" t="str">
            <v>TW</v>
          </cell>
          <cell r="G2930" t="str">
            <v>8467.92.0090</v>
          </cell>
          <cell r="H2930">
            <v>5.23</v>
          </cell>
          <cell r="I2930">
            <v>5</v>
          </cell>
          <cell r="K2930">
            <v>4.3</v>
          </cell>
          <cell r="L2930">
            <v>6.69</v>
          </cell>
          <cell r="M2930">
            <v>5.49</v>
          </cell>
          <cell r="O2930">
            <v>4.7214</v>
          </cell>
          <cell r="P2930">
            <v>7.3590000000000009</v>
          </cell>
          <cell r="Q2930">
            <v>6.0390000000000006</v>
          </cell>
          <cell r="S2930">
            <v>5.1935400000000005</v>
          </cell>
          <cell r="T2930">
            <v>7.3590000000000009</v>
          </cell>
          <cell r="U2930">
            <v>6.0390000000000006</v>
          </cell>
          <cell r="W2930">
            <v>5.1935400000000005</v>
          </cell>
          <cell r="X2930">
            <v>7.3590000000000009</v>
          </cell>
          <cell r="Y2930">
            <v>6.0390000000000006</v>
          </cell>
          <cell r="AA2930">
            <v>5.1935400000000005</v>
          </cell>
        </row>
        <row r="2931">
          <cell r="C2931" t="str">
            <v>JT9-414853</v>
          </cell>
          <cell r="D2931" t="str">
            <v>2" Hose Wire Clamps  2 per bag</v>
          </cell>
          <cell r="E2931" t="str">
            <v>Chip Making</v>
          </cell>
          <cell r="F2931" t="str">
            <v>TW</v>
          </cell>
          <cell r="G2931" t="str">
            <v>8467.92.0090</v>
          </cell>
          <cell r="H2931">
            <v>5.23</v>
          </cell>
          <cell r="I2931">
            <v>4.75</v>
          </cell>
          <cell r="K2931">
            <v>3.25</v>
          </cell>
          <cell r="L2931">
            <v>4.99</v>
          </cell>
          <cell r="M2931">
            <v>4.09</v>
          </cell>
          <cell r="O2931">
            <v>3.5173999999999999</v>
          </cell>
          <cell r="P2931">
            <v>5.4890000000000008</v>
          </cell>
          <cell r="Q2931">
            <v>4.4990000000000006</v>
          </cell>
          <cell r="S2931">
            <v>3.8691400000000002</v>
          </cell>
          <cell r="T2931">
            <v>5.4890000000000008</v>
          </cell>
          <cell r="U2931">
            <v>4.4990000000000006</v>
          </cell>
          <cell r="W2931">
            <v>3.8691400000000002</v>
          </cell>
          <cell r="X2931">
            <v>5.4890000000000008</v>
          </cell>
          <cell r="Y2931">
            <v>4.4990000000000006</v>
          </cell>
          <cell r="AA2931">
            <v>3.8691400000000002</v>
          </cell>
        </row>
        <row r="2932">
          <cell r="C2932" t="str">
            <v>JT9-414854</v>
          </cell>
          <cell r="D2932" t="str">
            <v>4pcs Swivel Caster Set</v>
          </cell>
          <cell r="E2932" t="str">
            <v>Chip Making</v>
          </cell>
          <cell r="F2932" t="str">
            <v>TW</v>
          </cell>
          <cell r="G2932" t="str">
            <v>8716.90.3000</v>
          </cell>
          <cell r="H2932">
            <v>21.64</v>
          </cell>
          <cell r="I2932">
            <v>19.489999999999998</v>
          </cell>
          <cell r="K2932">
            <v>15.15</v>
          </cell>
          <cell r="L2932">
            <v>23.29</v>
          </cell>
          <cell r="M2932">
            <v>18.989999999999998</v>
          </cell>
          <cell r="O2932">
            <v>16.331399999999999</v>
          </cell>
          <cell r="P2932">
            <v>25.619</v>
          </cell>
          <cell r="Q2932">
            <v>20.888999999999999</v>
          </cell>
          <cell r="S2932">
            <v>17.96454</v>
          </cell>
          <cell r="T2932">
            <v>25.619</v>
          </cell>
          <cell r="U2932">
            <v>20.888999999999999</v>
          </cell>
          <cell r="W2932">
            <v>17.96454</v>
          </cell>
          <cell r="X2932">
            <v>25.619</v>
          </cell>
          <cell r="Y2932">
            <v>20.888999999999999</v>
          </cell>
          <cell r="AA2932">
            <v>17.96454</v>
          </cell>
        </row>
        <row r="2933">
          <cell r="C2933" t="str">
            <v>JT9-414900</v>
          </cell>
          <cell r="D2933" t="str">
            <v>JDC-510 JET  1500 CFM Industrial Dust Collector  3HP, 220V., 3Phase</v>
          </cell>
          <cell r="E2933" t="str">
            <v>Chip Making</v>
          </cell>
          <cell r="F2933" t="str">
            <v>TW</v>
          </cell>
          <cell r="G2933" t="str">
            <v>8421.39.0105</v>
          </cell>
          <cell r="H2933">
            <v>3595.71</v>
          </cell>
          <cell r="I2933">
            <v>2989</v>
          </cell>
          <cell r="J2933">
            <v>2989</v>
          </cell>
          <cell r="K2933">
            <v>2517</v>
          </cell>
          <cell r="L2933">
            <v>3869.99</v>
          </cell>
          <cell r="M2933">
            <v>3149.99</v>
          </cell>
          <cell r="O2933">
            <v>2708.9913999999999</v>
          </cell>
          <cell r="P2933">
            <v>4256.9890000000005</v>
          </cell>
          <cell r="Q2933">
            <v>3463.9990000000003</v>
          </cell>
          <cell r="S2933">
            <v>2979.8905400000003</v>
          </cell>
          <cell r="T2933">
            <v>4256.9890000000005</v>
          </cell>
          <cell r="U2933">
            <v>3463.9990000000003</v>
          </cell>
          <cell r="W2933">
            <v>2979.8905400000003</v>
          </cell>
          <cell r="X2933">
            <v>4256.9890000000005</v>
          </cell>
          <cell r="Y2933">
            <v>3463.9990000000003</v>
          </cell>
          <cell r="AA2933">
            <v>2979.8905400000003</v>
          </cell>
        </row>
        <row r="2934">
          <cell r="C2934" t="str">
            <v>JT9-414901</v>
          </cell>
          <cell r="D2934" t="str">
            <v xml:space="preserve">Replacement Filter </v>
          </cell>
          <cell r="E2934" t="str">
            <v>Chip Making</v>
          </cell>
          <cell r="F2934" t="str">
            <v>TW</v>
          </cell>
          <cell r="G2934" t="str">
            <v>8421.39.0115</v>
          </cell>
          <cell r="H2934">
            <v>476.27</v>
          </cell>
          <cell r="I2934">
            <v>405</v>
          </cell>
          <cell r="K2934">
            <v>348.3</v>
          </cell>
          <cell r="L2934">
            <v>552.79</v>
          </cell>
          <cell r="M2934">
            <v>449.99</v>
          </cell>
          <cell r="O2934">
            <v>386.9914</v>
          </cell>
          <cell r="P2934">
            <v>608.06899999999996</v>
          </cell>
          <cell r="Q2934">
            <v>494.98900000000003</v>
          </cell>
          <cell r="S2934">
            <v>425.69054000000006</v>
          </cell>
          <cell r="T2934">
            <v>608.06899999999996</v>
          </cell>
          <cell r="U2934">
            <v>494.98900000000003</v>
          </cell>
          <cell r="W2934">
            <v>425.69054000000006</v>
          </cell>
          <cell r="X2934">
            <v>608.06899999999996</v>
          </cell>
          <cell r="Y2934">
            <v>494.98900000000003</v>
          </cell>
          <cell r="AA2934">
            <v>425.69054000000006</v>
          </cell>
        </row>
        <row r="2935">
          <cell r="C2935" t="str">
            <v>JT9-414902</v>
          </cell>
          <cell r="D2935" t="str">
            <v>Replacement Dust Collection Bag</v>
          </cell>
          <cell r="E2935" t="str">
            <v>Chip Making</v>
          </cell>
          <cell r="F2935" t="str">
            <v>TW</v>
          </cell>
          <cell r="G2935" t="str">
            <v>8421.39.0115</v>
          </cell>
          <cell r="H2935">
            <v>62.43</v>
          </cell>
          <cell r="I2935">
            <v>51</v>
          </cell>
          <cell r="K2935">
            <v>43.86</v>
          </cell>
          <cell r="L2935">
            <v>69.989999999999995</v>
          </cell>
          <cell r="M2935">
            <v>56.99</v>
          </cell>
          <cell r="O2935">
            <v>49.011400000000002</v>
          </cell>
          <cell r="P2935">
            <v>76.989000000000004</v>
          </cell>
          <cell r="Q2935">
            <v>62.689000000000007</v>
          </cell>
          <cell r="S2935">
            <v>53.912540000000007</v>
          </cell>
          <cell r="T2935">
            <v>76.989000000000004</v>
          </cell>
          <cell r="U2935">
            <v>62.689000000000007</v>
          </cell>
          <cell r="W2935">
            <v>53.912540000000007</v>
          </cell>
          <cell r="X2935">
            <v>76.989000000000004</v>
          </cell>
          <cell r="Y2935">
            <v>62.689000000000007</v>
          </cell>
          <cell r="AA2935">
            <v>53.912540000000007</v>
          </cell>
        </row>
        <row r="2936">
          <cell r="C2936" t="str">
            <v>JT9-414700</v>
          </cell>
          <cell r="D2936" t="str">
            <v>JDC-501, Cabinet Dust Collector For Metal 115/230V 1PH</v>
          </cell>
          <cell r="E2936" t="str">
            <v>Chip Making</v>
          </cell>
          <cell r="F2936" t="str">
            <v>TW</v>
          </cell>
          <cell r="G2936" t="str">
            <v>8421.39.0105</v>
          </cell>
          <cell r="H2936">
            <v>2461.4299999999998</v>
          </cell>
          <cell r="I2936">
            <v>2018</v>
          </cell>
          <cell r="J2936">
            <v>2018</v>
          </cell>
          <cell r="K2936">
            <v>1723</v>
          </cell>
          <cell r="L2936">
            <v>2579.9899999999998</v>
          </cell>
          <cell r="M2936">
            <v>2099.9899999999998</v>
          </cell>
          <cell r="N2936">
            <v>2099.9899999999998</v>
          </cell>
          <cell r="O2936">
            <v>1805.9913999999999</v>
          </cell>
          <cell r="P2936">
            <v>2837.989</v>
          </cell>
          <cell r="Q2936">
            <v>2308.9990000000003</v>
          </cell>
          <cell r="R2936">
            <v>2308.9990000000003</v>
          </cell>
          <cell r="S2936">
            <v>1986.5905400000001</v>
          </cell>
          <cell r="T2936">
            <v>2837.989</v>
          </cell>
          <cell r="U2936">
            <v>2308.9990000000003</v>
          </cell>
          <cell r="V2936">
            <v>2308.9990000000003</v>
          </cell>
          <cell r="W2936">
            <v>1986.5905400000001</v>
          </cell>
          <cell r="X2936">
            <v>2837.989</v>
          </cell>
          <cell r="Y2936">
            <v>2308.9990000000003</v>
          </cell>
          <cell r="Z2936">
            <v>2308.9990000000003</v>
          </cell>
          <cell r="AA2936">
            <v>1986.5905400000001</v>
          </cell>
        </row>
        <row r="2937">
          <cell r="C2937" t="str">
            <v>JT9-414705</v>
          </cell>
          <cell r="D2937" t="str">
            <v>Replacement Filters for JDC-501 (Pair)</v>
          </cell>
          <cell r="E2937" t="str">
            <v>Chip Making</v>
          </cell>
          <cell r="F2937" t="str">
            <v>TW</v>
          </cell>
          <cell r="G2937" t="str">
            <v>8421.99.0180</v>
          </cell>
          <cell r="H2937">
            <v>512.86</v>
          </cell>
          <cell r="I2937">
            <v>427</v>
          </cell>
          <cell r="K2937">
            <v>359</v>
          </cell>
          <cell r="L2937">
            <v>577.39</v>
          </cell>
          <cell r="M2937">
            <v>469.99</v>
          </cell>
          <cell r="O2937">
            <v>404.19139999999999</v>
          </cell>
          <cell r="P2937">
            <v>635.12900000000002</v>
          </cell>
          <cell r="Q2937">
            <v>516.98900000000003</v>
          </cell>
          <cell r="S2937">
            <v>444.61054000000001</v>
          </cell>
          <cell r="T2937">
            <v>635.12900000000002</v>
          </cell>
          <cell r="U2937">
            <v>516.98900000000003</v>
          </cell>
          <cell r="W2937">
            <v>444.61054000000001</v>
          </cell>
          <cell r="X2937">
            <v>635.12900000000002</v>
          </cell>
          <cell r="Y2937">
            <v>516.98900000000003</v>
          </cell>
          <cell r="AA2937">
            <v>444.61054000000001</v>
          </cell>
        </row>
        <row r="2938">
          <cell r="C2938" t="str">
            <v>JT9-414710</v>
          </cell>
          <cell r="D2938" t="str">
            <v>8',  4" Diameter Heat Resistant Hose (130 Degrees)</v>
          </cell>
          <cell r="E2938" t="str">
            <v>Chip Making</v>
          </cell>
          <cell r="F2938" t="str">
            <v>TW</v>
          </cell>
          <cell r="G2938" t="str">
            <v>8307.90.6000</v>
          </cell>
          <cell r="H2938">
            <v>295.8</v>
          </cell>
          <cell r="I2938">
            <v>249</v>
          </cell>
          <cell r="K2938">
            <v>214.14</v>
          </cell>
          <cell r="L2938">
            <v>337.79</v>
          </cell>
          <cell r="M2938">
            <v>274.99</v>
          </cell>
          <cell r="O2938">
            <v>236.4914</v>
          </cell>
          <cell r="P2938">
            <v>371.56900000000007</v>
          </cell>
          <cell r="Q2938">
            <v>302.48900000000003</v>
          </cell>
          <cell r="S2938">
            <v>260.14054000000004</v>
          </cell>
          <cell r="T2938">
            <v>371.56900000000007</v>
          </cell>
          <cell r="U2938">
            <v>302.48900000000003</v>
          </cell>
          <cell r="W2938">
            <v>260.14054000000004</v>
          </cell>
          <cell r="X2938">
            <v>371.56900000000007</v>
          </cell>
          <cell r="Y2938">
            <v>302.48900000000003</v>
          </cell>
          <cell r="AA2938">
            <v>260.14054000000004</v>
          </cell>
        </row>
        <row r="2939">
          <cell r="C2939" t="str">
            <v>JT9-414715</v>
          </cell>
          <cell r="D2939" t="str">
            <v>8', 4" Diameter Heat Resistant Hose (180 Degrees)</v>
          </cell>
          <cell r="E2939" t="str">
            <v>Chip Making</v>
          </cell>
          <cell r="F2939" t="str">
            <v>TW</v>
          </cell>
          <cell r="G2939" t="str">
            <v>3917.40.0090</v>
          </cell>
          <cell r="H2939">
            <v>517.14</v>
          </cell>
          <cell r="I2939">
            <v>437</v>
          </cell>
          <cell r="K2939">
            <v>362</v>
          </cell>
          <cell r="L2939">
            <v>577.39</v>
          </cell>
          <cell r="M2939">
            <v>469.99</v>
          </cell>
          <cell r="O2939">
            <v>404.19139999999999</v>
          </cell>
          <cell r="P2939">
            <v>635.12900000000002</v>
          </cell>
          <cell r="Q2939">
            <v>516.98900000000003</v>
          </cell>
          <cell r="S2939">
            <v>444.61054000000001</v>
          </cell>
          <cell r="T2939">
            <v>635.12900000000002</v>
          </cell>
          <cell r="U2939">
            <v>516.98900000000003</v>
          </cell>
          <cell r="W2939">
            <v>444.61054000000001</v>
          </cell>
          <cell r="X2939">
            <v>635.12900000000002</v>
          </cell>
          <cell r="Y2939">
            <v>516.98900000000003</v>
          </cell>
          <cell r="AA2939">
            <v>444.61054000000001</v>
          </cell>
        </row>
        <row r="2940">
          <cell r="C2940" t="str">
            <v>JT9-414720</v>
          </cell>
          <cell r="D2940" t="str">
            <v>8', 3" Diameter Heat Resistant Hose (130 Degrees)</v>
          </cell>
          <cell r="E2940" t="str">
            <v>Chip Making</v>
          </cell>
          <cell r="F2940" t="str">
            <v>TW</v>
          </cell>
          <cell r="G2940" t="str">
            <v>3917.40.0090</v>
          </cell>
          <cell r="H2940">
            <v>301.60000000000002</v>
          </cell>
          <cell r="I2940">
            <v>253</v>
          </cell>
          <cell r="K2940">
            <v>217.57999999999998</v>
          </cell>
          <cell r="L2940">
            <v>343.99</v>
          </cell>
          <cell r="M2940">
            <v>279.99</v>
          </cell>
          <cell r="O2940">
            <v>240.79140000000001</v>
          </cell>
          <cell r="P2940">
            <v>378.38900000000007</v>
          </cell>
          <cell r="Q2940">
            <v>307.98900000000003</v>
          </cell>
          <cell r="S2940">
            <v>264.87054000000001</v>
          </cell>
          <cell r="T2940">
            <v>378.38900000000007</v>
          </cell>
          <cell r="U2940">
            <v>307.98900000000003</v>
          </cell>
          <cell r="W2940">
            <v>264.87054000000001</v>
          </cell>
          <cell r="X2940">
            <v>378.38900000000007</v>
          </cell>
          <cell r="Y2940">
            <v>307.98900000000003</v>
          </cell>
          <cell r="AA2940">
            <v>264.87054000000001</v>
          </cell>
        </row>
        <row r="2941">
          <cell r="C2941" t="str">
            <v>JT9-414725</v>
          </cell>
          <cell r="D2941" t="str">
            <v>8', 3" Diameter Heat Resistant Hose (180 Degrees)</v>
          </cell>
          <cell r="E2941" t="str">
            <v>Chip Making</v>
          </cell>
          <cell r="F2941" t="str">
            <v>TW</v>
          </cell>
          <cell r="G2941" t="str">
            <v>8307.90.6000</v>
          </cell>
          <cell r="H2941">
            <v>527.48</v>
          </cell>
          <cell r="I2941">
            <v>445</v>
          </cell>
          <cell r="K2941">
            <v>382.7</v>
          </cell>
          <cell r="L2941">
            <v>614.29</v>
          </cell>
          <cell r="M2941">
            <v>499.99</v>
          </cell>
          <cell r="O2941">
            <v>429.9914</v>
          </cell>
          <cell r="P2941">
            <v>675.71900000000005</v>
          </cell>
          <cell r="Q2941">
            <v>549.98900000000003</v>
          </cell>
          <cell r="S2941">
            <v>472.99054000000001</v>
          </cell>
          <cell r="T2941">
            <v>675.71900000000005</v>
          </cell>
          <cell r="U2941">
            <v>549.98900000000003</v>
          </cell>
          <cell r="W2941">
            <v>472.99054000000001</v>
          </cell>
          <cell r="X2941">
            <v>675.71900000000005</v>
          </cell>
          <cell r="Y2941">
            <v>549.98900000000003</v>
          </cell>
          <cell r="AA2941">
            <v>472.99054000000001</v>
          </cell>
        </row>
        <row r="2942">
          <cell r="C2942" t="str">
            <v>JT9-414730</v>
          </cell>
          <cell r="D2942" t="str">
            <v>2" 2.5M Heat Resistant Hose (130 Degree)</v>
          </cell>
          <cell r="E2942" t="str">
            <v>Chip Making</v>
          </cell>
          <cell r="F2942" t="str">
            <v>TW</v>
          </cell>
          <cell r="G2942" t="str">
            <v>4009.11.0000</v>
          </cell>
          <cell r="H2942">
            <v>307.39999999999998</v>
          </cell>
          <cell r="I2942">
            <v>259</v>
          </cell>
          <cell r="K2942">
            <v>222.74</v>
          </cell>
          <cell r="L2942">
            <v>356.29</v>
          </cell>
          <cell r="M2942">
            <v>289.99</v>
          </cell>
          <cell r="O2942">
            <v>249.3914</v>
          </cell>
          <cell r="P2942">
            <v>391.91900000000004</v>
          </cell>
          <cell r="Q2942">
            <v>318.98900000000003</v>
          </cell>
          <cell r="S2942">
            <v>274.33054000000004</v>
          </cell>
          <cell r="T2942">
            <v>391.91900000000004</v>
          </cell>
          <cell r="U2942">
            <v>318.98900000000003</v>
          </cell>
          <cell r="W2942">
            <v>274.33054000000004</v>
          </cell>
          <cell r="X2942">
            <v>391.91900000000004</v>
          </cell>
          <cell r="Y2942">
            <v>318.98900000000003</v>
          </cell>
          <cell r="AA2942">
            <v>274.33054000000004</v>
          </cell>
        </row>
        <row r="2943">
          <cell r="C2943" t="str">
            <v>JT9-414735</v>
          </cell>
          <cell r="D2943" t="str">
            <v>2" 2.5M Heat Resistant Hose (180 Degree)</v>
          </cell>
          <cell r="E2943" t="str">
            <v>Chip Making</v>
          </cell>
          <cell r="F2943" t="str">
            <v>TW</v>
          </cell>
          <cell r="G2943" t="str">
            <v>4009.11.0000</v>
          </cell>
          <cell r="H2943">
            <v>517.14</v>
          </cell>
          <cell r="I2943">
            <v>437</v>
          </cell>
          <cell r="K2943">
            <v>362</v>
          </cell>
          <cell r="L2943">
            <v>589.69000000000005</v>
          </cell>
          <cell r="M2943">
            <v>479.99</v>
          </cell>
          <cell r="O2943">
            <v>412.79140000000001</v>
          </cell>
          <cell r="P2943">
            <v>648.65900000000011</v>
          </cell>
          <cell r="Q2943">
            <v>527.98900000000003</v>
          </cell>
          <cell r="S2943">
            <v>454.07054000000005</v>
          </cell>
          <cell r="T2943">
            <v>648.65900000000011</v>
          </cell>
          <cell r="U2943">
            <v>527.98900000000003</v>
          </cell>
          <cell r="W2943">
            <v>454.07054000000005</v>
          </cell>
          <cell r="X2943">
            <v>648.65900000000011</v>
          </cell>
          <cell r="Y2943">
            <v>527.98900000000003</v>
          </cell>
          <cell r="AA2943">
            <v>454.07054000000005</v>
          </cell>
        </row>
        <row r="2944">
          <cell r="C2944" t="str">
            <v>JET® METAL DUST COLLECTION STAND FOR BENCH GRINDERS &amp; SANDERS</v>
          </cell>
        </row>
        <row r="2945">
          <cell r="C2945" t="str">
            <v>JT9-414800</v>
          </cell>
          <cell r="D2945" t="str">
            <v>JDCS-505, Metal Dust Collector Stand 115V</v>
          </cell>
          <cell r="E2945" t="str">
            <v>Chip Making</v>
          </cell>
          <cell r="F2945" t="str">
            <v>TW</v>
          </cell>
          <cell r="G2945" t="str">
            <v>8421.39.0105</v>
          </cell>
          <cell r="H2945">
            <v>1831.43</v>
          </cell>
          <cell r="I2945">
            <v>1509</v>
          </cell>
          <cell r="J2945">
            <v>1509</v>
          </cell>
          <cell r="K2945">
            <v>1282</v>
          </cell>
          <cell r="L2945">
            <v>1965.69</v>
          </cell>
          <cell r="M2945">
            <v>1599.99</v>
          </cell>
          <cell r="N2945">
            <v>1599.99</v>
          </cell>
          <cell r="O2945">
            <v>1375.9913999999999</v>
          </cell>
          <cell r="P2945">
            <v>2162.259</v>
          </cell>
          <cell r="Q2945">
            <v>1758.9990000000003</v>
          </cell>
          <cell r="R2945">
            <v>1758.9990000000003</v>
          </cell>
          <cell r="S2945">
            <v>1513.5905399999999</v>
          </cell>
          <cell r="T2945">
            <v>2162.259</v>
          </cell>
          <cell r="U2945">
            <v>1758.9990000000003</v>
          </cell>
          <cell r="V2945">
            <v>1758.9990000000003</v>
          </cell>
          <cell r="W2945">
            <v>1513.5905399999999</v>
          </cell>
          <cell r="X2945">
            <v>2162.259</v>
          </cell>
          <cell r="Y2945">
            <v>1758.9990000000003</v>
          </cell>
          <cell r="Z2945">
            <v>1758.9990000000003</v>
          </cell>
          <cell r="AA2945">
            <v>1513.5905399999999</v>
          </cell>
        </row>
        <row r="2946">
          <cell r="C2946" t="str">
            <v>JT9-414811</v>
          </cell>
          <cell r="D2946" t="str">
            <v>2' 2-1/2" Heat Resistant Hose (180 Degree)</v>
          </cell>
          <cell r="E2946" t="str">
            <v>Chip Making</v>
          </cell>
          <cell r="F2946" t="str">
            <v>US</v>
          </cell>
          <cell r="H2946">
            <v>124.17</v>
          </cell>
          <cell r="I2946">
            <v>107.99</v>
          </cell>
          <cell r="K2946">
            <v>92.871399999999994</v>
          </cell>
          <cell r="L2946">
            <v>132.69</v>
          </cell>
          <cell r="M2946">
            <v>107.99</v>
          </cell>
          <cell r="O2946">
            <v>92.871399999999994</v>
          </cell>
          <cell r="P2946">
            <v>145.959</v>
          </cell>
          <cell r="Q2946">
            <v>118.789</v>
          </cell>
          <cell r="S2946">
            <v>102.15854</v>
          </cell>
          <cell r="T2946">
            <v>145.959</v>
          </cell>
          <cell r="U2946">
            <v>118.789</v>
          </cell>
          <cell r="W2946">
            <v>102.15854</v>
          </cell>
          <cell r="X2946">
            <v>145.959</v>
          </cell>
          <cell r="Y2946">
            <v>118.789</v>
          </cell>
          <cell r="AA2946">
            <v>102.15854</v>
          </cell>
        </row>
        <row r="2947">
          <cell r="C2947" t="str">
            <v>JT9-414813</v>
          </cell>
          <cell r="D2947" t="str">
            <v>2', 3" Diameter Heat Resistant Hose (180 Degree)</v>
          </cell>
          <cell r="E2947" t="str">
            <v>Chip Making</v>
          </cell>
          <cell r="F2947" t="str">
            <v>TW</v>
          </cell>
          <cell r="G2947" t="str">
            <v>7609.00.0000</v>
          </cell>
          <cell r="H2947">
            <v>140</v>
          </cell>
          <cell r="I2947">
            <v>121.99</v>
          </cell>
          <cell r="K2947">
            <v>98</v>
          </cell>
          <cell r="L2947">
            <v>153.59</v>
          </cell>
          <cell r="M2947">
            <v>124.99</v>
          </cell>
          <cell r="O2947">
            <v>107.4914</v>
          </cell>
          <cell r="P2947">
            <v>168.94900000000001</v>
          </cell>
          <cell r="Q2947">
            <v>137.489</v>
          </cell>
          <cell r="S2947">
            <v>118.24054000000001</v>
          </cell>
          <cell r="T2947">
            <v>168.94900000000001</v>
          </cell>
          <cell r="U2947">
            <v>137.489</v>
          </cell>
          <cell r="W2947">
            <v>118.24054000000001</v>
          </cell>
          <cell r="X2947">
            <v>168.94900000000001</v>
          </cell>
          <cell r="Y2947">
            <v>137.489</v>
          </cell>
          <cell r="AA2947">
            <v>118.24054000000001</v>
          </cell>
        </row>
        <row r="2948">
          <cell r="C2948" t="str">
            <v>JT9-414812</v>
          </cell>
          <cell r="D2948" t="str">
            <v>2', 2" Diameter Heat Resistant Hose (180 Degree)</v>
          </cell>
          <cell r="E2948" t="str">
            <v>Chip Making</v>
          </cell>
          <cell r="F2948" t="str">
            <v>TW</v>
          </cell>
          <cell r="G2948" t="str">
            <v>7609.00.0000</v>
          </cell>
          <cell r="H2948">
            <v>103.57</v>
          </cell>
          <cell r="I2948">
            <v>90.99</v>
          </cell>
          <cell r="K2948">
            <v>72.5</v>
          </cell>
          <cell r="L2948">
            <v>114.19</v>
          </cell>
          <cell r="M2948">
            <v>92.99</v>
          </cell>
          <cell r="O2948">
            <v>79.971399999999988</v>
          </cell>
          <cell r="P2948">
            <v>125.60900000000001</v>
          </cell>
          <cell r="Q2948">
            <v>102.289</v>
          </cell>
          <cell r="S2948">
            <v>87.96853999999999</v>
          </cell>
          <cell r="T2948">
            <v>125.60900000000001</v>
          </cell>
          <cell r="U2948">
            <v>102.289</v>
          </cell>
          <cell r="W2948">
            <v>87.96853999999999</v>
          </cell>
          <cell r="X2948">
            <v>125.60900000000001</v>
          </cell>
          <cell r="Y2948">
            <v>102.289</v>
          </cell>
          <cell r="AA2948">
            <v>87.96853999999999</v>
          </cell>
        </row>
        <row r="2949">
          <cell r="C2949" t="str">
            <v>JT9-414815</v>
          </cell>
          <cell r="D2949" t="str">
            <v>3" to 1-1/2" Reducer sleeve for JDCS-505</v>
          </cell>
          <cell r="E2949" t="str">
            <v>Chip Making</v>
          </cell>
          <cell r="F2949" t="str">
            <v>TW</v>
          </cell>
          <cell r="G2949" t="str">
            <v>7609.00.0000</v>
          </cell>
          <cell r="H2949">
            <v>27.87</v>
          </cell>
          <cell r="I2949">
            <v>23.99</v>
          </cell>
          <cell r="K2949">
            <v>20.631399999999999</v>
          </cell>
          <cell r="L2949">
            <v>31.889999999999997</v>
          </cell>
          <cell r="M2949">
            <v>25.99</v>
          </cell>
          <cell r="O2949">
            <v>22.351399999999998</v>
          </cell>
          <cell r="P2949">
            <v>35.079000000000001</v>
          </cell>
          <cell r="Q2949">
            <v>28.589000000000002</v>
          </cell>
          <cell r="S2949">
            <v>24.586539999999999</v>
          </cell>
          <cell r="T2949">
            <v>35.079000000000001</v>
          </cell>
          <cell r="U2949">
            <v>28.589000000000002</v>
          </cell>
          <cell r="W2949">
            <v>24.586539999999999</v>
          </cell>
          <cell r="X2949">
            <v>35.079000000000001</v>
          </cell>
          <cell r="Y2949">
            <v>28.589000000000002</v>
          </cell>
          <cell r="AA2949">
            <v>24.586539999999999</v>
          </cell>
        </row>
        <row r="2950">
          <cell r="C2950" t="str">
            <v>JT9-414820</v>
          </cell>
          <cell r="D2950" t="str">
            <v>3" to 2" Reducer sleeve for JDCS-505</v>
          </cell>
          <cell r="E2950" t="str">
            <v>Chip Making</v>
          </cell>
          <cell r="F2950" t="str">
            <v>TW</v>
          </cell>
          <cell r="G2950" t="str">
            <v>7609.00.0000</v>
          </cell>
          <cell r="H2950">
            <v>28.97</v>
          </cell>
          <cell r="I2950">
            <v>24.99</v>
          </cell>
          <cell r="K2950">
            <v>21.491399999999999</v>
          </cell>
          <cell r="L2950">
            <v>33.190000000000005</v>
          </cell>
          <cell r="M2950">
            <v>26.99</v>
          </cell>
          <cell r="O2950">
            <v>23.211399999999998</v>
          </cell>
          <cell r="P2950">
            <v>36.509000000000007</v>
          </cell>
          <cell r="Q2950">
            <v>29.689</v>
          </cell>
          <cell r="S2950">
            <v>25.532540000000001</v>
          </cell>
          <cell r="T2950">
            <v>36.509000000000007</v>
          </cell>
          <cell r="U2950">
            <v>29.689</v>
          </cell>
          <cell r="W2950">
            <v>25.532540000000001</v>
          </cell>
          <cell r="X2950">
            <v>36.509000000000007</v>
          </cell>
          <cell r="Y2950">
            <v>29.689</v>
          </cell>
          <cell r="AA2950">
            <v>25.532540000000001</v>
          </cell>
        </row>
        <row r="2951">
          <cell r="C2951" t="str">
            <v>JT9-414825</v>
          </cell>
          <cell r="D2951" t="str">
            <v>3" to 2-1/2" Reducer sleeve for JDCS-505</v>
          </cell>
          <cell r="E2951" t="str">
            <v>Chip Making</v>
          </cell>
          <cell r="F2951" t="str">
            <v>TW</v>
          </cell>
          <cell r="G2951" t="str">
            <v>7307.19.3085</v>
          </cell>
          <cell r="H2951">
            <v>37.880000000000003</v>
          </cell>
          <cell r="I2951">
            <v>31.99</v>
          </cell>
          <cell r="K2951">
            <v>27.511399999999998</v>
          </cell>
          <cell r="L2951">
            <v>42.99</v>
          </cell>
          <cell r="M2951">
            <v>34.99</v>
          </cell>
          <cell r="O2951">
            <v>30.0914</v>
          </cell>
          <cell r="P2951">
            <v>47.289000000000009</v>
          </cell>
          <cell r="Q2951">
            <v>38.489000000000004</v>
          </cell>
          <cell r="S2951">
            <v>33.100540000000002</v>
          </cell>
          <cell r="T2951">
            <v>47.289000000000009</v>
          </cell>
          <cell r="U2951">
            <v>38.489000000000004</v>
          </cell>
          <cell r="W2951">
            <v>33.100540000000002</v>
          </cell>
          <cell r="X2951">
            <v>47.289000000000009</v>
          </cell>
          <cell r="Y2951">
            <v>38.489000000000004</v>
          </cell>
          <cell r="AA2951">
            <v>33.100540000000002</v>
          </cell>
        </row>
        <row r="2952">
          <cell r="C2952" t="str">
            <v>JT9-414840</v>
          </cell>
          <cell r="D2952" t="str">
            <v>JDCS-505 Replacement Filter</v>
          </cell>
          <cell r="E2952" t="str">
            <v>Chip Making</v>
          </cell>
          <cell r="F2952" t="str">
            <v>TW</v>
          </cell>
          <cell r="G2952" t="str">
            <v>3801.10.1000</v>
          </cell>
          <cell r="H2952">
            <v>485.71</v>
          </cell>
          <cell r="I2952">
            <v>406.99</v>
          </cell>
          <cell r="K2952">
            <v>340</v>
          </cell>
          <cell r="L2952">
            <v>528.29</v>
          </cell>
          <cell r="M2952">
            <v>429.99</v>
          </cell>
          <cell r="O2952">
            <v>369.79140000000001</v>
          </cell>
          <cell r="P2952">
            <v>581.11900000000003</v>
          </cell>
          <cell r="Q2952">
            <v>472.98900000000003</v>
          </cell>
          <cell r="S2952">
            <v>406.77054000000004</v>
          </cell>
          <cell r="T2952">
            <v>581.11900000000003</v>
          </cell>
          <cell r="U2952">
            <v>472.98900000000003</v>
          </cell>
          <cell r="W2952">
            <v>406.77054000000004</v>
          </cell>
          <cell r="X2952">
            <v>581.11900000000003</v>
          </cell>
          <cell r="Y2952">
            <v>472.98900000000003</v>
          </cell>
          <cell r="AA2952">
            <v>406.77054000000004</v>
          </cell>
        </row>
        <row r="2953">
          <cell r="C2953" t="str">
            <v>JT9-414832</v>
          </cell>
          <cell r="D2953" t="str">
            <v>JDCS-505 Universal Adapter Plate for Bench Belt Grinders BGB-142 &amp; BGB-242</v>
          </cell>
          <cell r="E2953" t="str">
            <v>Chip Making</v>
          </cell>
          <cell r="F2953" t="str">
            <v>TW</v>
          </cell>
          <cell r="G2953" t="str">
            <v>3801.10.1000</v>
          </cell>
          <cell r="H2953">
            <v>151.43</v>
          </cell>
          <cell r="I2953">
            <v>131.99</v>
          </cell>
          <cell r="K2953">
            <v>106</v>
          </cell>
          <cell r="L2953">
            <v>165.79000000000002</v>
          </cell>
          <cell r="M2953">
            <v>134.99</v>
          </cell>
          <cell r="O2953">
            <v>116.09140000000001</v>
          </cell>
          <cell r="P2953">
            <v>182.36900000000003</v>
          </cell>
          <cell r="Q2953">
            <v>148.48900000000003</v>
          </cell>
          <cell r="S2953">
            <v>127.70054000000002</v>
          </cell>
          <cell r="T2953">
            <v>182.36900000000003</v>
          </cell>
          <cell r="U2953">
            <v>148.48900000000003</v>
          </cell>
          <cell r="W2953">
            <v>127.70054000000002</v>
          </cell>
          <cell r="X2953">
            <v>182.36900000000003</v>
          </cell>
          <cell r="Y2953">
            <v>148.48900000000003</v>
          </cell>
          <cell r="AA2953">
            <v>127.70054000000002</v>
          </cell>
        </row>
        <row r="2954">
          <cell r="C2954" t="str">
            <v>JT9-414833</v>
          </cell>
          <cell r="D2954" t="str">
            <v>JDCS-505 Adapter Plate for BGB-260</v>
          </cell>
          <cell r="E2954" t="str">
            <v>Chip Making</v>
          </cell>
          <cell r="F2954" t="str">
            <v>TW</v>
          </cell>
          <cell r="G2954" t="str">
            <v>3801.10.1000</v>
          </cell>
          <cell r="H2954">
            <v>145.71</v>
          </cell>
          <cell r="I2954">
            <v>121.99</v>
          </cell>
          <cell r="K2954">
            <v>102</v>
          </cell>
          <cell r="L2954">
            <v>159.69</v>
          </cell>
          <cell r="M2954">
            <v>129.99</v>
          </cell>
          <cell r="O2954">
            <v>111.79140000000001</v>
          </cell>
          <cell r="P2954">
            <v>175.65900000000002</v>
          </cell>
          <cell r="Q2954">
            <v>142.98900000000003</v>
          </cell>
          <cell r="S2954">
            <v>122.97054000000001</v>
          </cell>
          <cell r="T2954">
            <v>175.65900000000002</v>
          </cell>
          <cell r="U2954">
            <v>142.98900000000003</v>
          </cell>
          <cell r="W2954">
            <v>122.97054000000001</v>
          </cell>
          <cell r="X2954">
            <v>175.65900000000002</v>
          </cell>
          <cell r="Y2954">
            <v>142.98900000000003</v>
          </cell>
          <cell r="AA2954">
            <v>122.97054000000001</v>
          </cell>
        </row>
        <row r="2955">
          <cell r="C2955" t="str">
            <v>JET® METAL AIR QUALITY - INDUSTRIAL AIR FILTRATION</v>
          </cell>
        </row>
        <row r="2956">
          <cell r="C2956" t="str">
            <v>JT9-415100</v>
          </cell>
          <cell r="D2956" t="str">
            <v>IAFS-1700  1700cfm Industrial Air Filtration Unit  1/3HP, 115V, 1Ph</v>
          </cell>
          <cell r="E2956" t="str">
            <v>Chip Making</v>
          </cell>
          <cell r="F2956" t="str">
            <v>TW</v>
          </cell>
          <cell r="G2956" t="str">
            <v>8421.39.0105</v>
          </cell>
          <cell r="H2956">
            <v>1696.69</v>
          </cell>
          <cell r="I2956">
            <v>1399</v>
          </cell>
          <cell r="J2956">
            <v>1399</v>
          </cell>
          <cell r="K2956">
            <v>1203.1399999999999</v>
          </cell>
          <cell r="L2956">
            <v>1805.99</v>
          </cell>
          <cell r="M2956">
            <v>1469.99</v>
          </cell>
          <cell r="O2956">
            <v>1264.1913999999999</v>
          </cell>
          <cell r="P2956">
            <v>1986.5890000000002</v>
          </cell>
          <cell r="Q2956">
            <v>1615.999</v>
          </cell>
          <cell r="S2956">
            <v>1390.6105400000001</v>
          </cell>
          <cell r="T2956">
            <v>1986.5890000000002</v>
          </cell>
          <cell r="U2956">
            <v>1615.999</v>
          </cell>
          <cell r="W2956">
            <v>1390.6105400000001</v>
          </cell>
          <cell r="X2956">
            <v>1986.5890000000002</v>
          </cell>
          <cell r="Y2956">
            <v>1615.999</v>
          </cell>
          <cell r="AA2956">
            <v>1390.6105400000001</v>
          </cell>
        </row>
        <row r="2957">
          <cell r="C2957" t="str">
            <v>JT9-415125</v>
          </cell>
          <cell r="D2957" t="str">
            <v>IAFS-2400   2400cfm Industrial Air Filtration Unit   3/4HP, 115V, 1Ph</v>
          </cell>
          <cell r="E2957" t="str">
            <v>Chip Making</v>
          </cell>
          <cell r="F2957" t="str">
            <v>TW</v>
          </cell>
          <cell r="G2957" t="str">
            <v>8421.39.0105</v>
          </cell>
          <cell r="H2957">
            <v>2248.5700000000002</v>
          </cell>
          <cell r="I2957">
            <v>1849</v>
          </cell>
          <cell r="J2957">
            <v>1849</v>
          </cell>
          <cell r="K2957">
            <v>1574</v>
          </cell>
          <cell r="L2957">
            <v>2371.0899999999997</v>
          </cell>
          <cell r="M2957">
            <v>1929.99</v>
          </cell>
          <cell r="N2957">
            <v>1929.99</v>
          </cell>
          <cell r="O2957">
            <v>1659.7914000000001</v>
          </cell>
          <cell r="P2957">
            <v>2608.1990000000001</v>
          </cell>
          <cell r="Q2957">
            <v>2121.9990000000003</v>
          </cell>
          <cell r="R2957">
            <v>2121.9990000000003</v>
          </cell>
          <cell r="S2957">
            <v>1825.7705400000002</v>
          </cell>
          <cell r="T2957">
            <v>2608.1990000000001</v>
          </cell>
          <cell r="U2957">
            <v>2121.9990000000003</v>
          </cell>
          <cell r="V2957">
            <v>2121.9990000000003</v>
          </cell>
          <cell r="W2957">
            <v>1825.7705400000002</v>
          </cell>
          <cell r="X2957">
            <v>2608.1990000000001</v>
          </cell>
          <cell r="Y2957">
            <v>2121.9990000000003</v>
          </cell>
          <cell r="Z2957">
            <v>2121.9990000000003</v>
          </cell>
          <cell r="AA2957">
            <v>1825.7705400000002</v>
          </cell>
        </row>
        <row r="2958">
          <cell r="C2958" t="str">
            <v>JT9-415150</v>
          </cell>
          <cell r="D2958" t="str">
            <v>IAFS-3000   3000cfm Industrial Air Filtration Unit  1HP, 230V, 1Ph</v>
          </cell>
          <cell r="E2958" t="str">
            <v>Chip Making</v>
          </cell>
          <cell r="F2958" t="str">
            <v>TW</v>
          </cell>
          <cell r="G2958" t="str">
            <v>8421.39.0105</v>
          </cell>
          <cell r="H2958">
            <v>2920</v>
          </cell>
          <cell r="I2958">
            <v>2429</v>
          </cell>
          <cell r="J2958">
            <v>2429</v>
          </cell>
          <cell r="K2958">
            <v>2044</v>
          </cell>
          <cell r="L2958">
            <v>3071.39</v>
          </cell>
          <cell r="M2958">
            <v>2499.9899999999998</v>
          </cell>
          <cell r="O2958">
            <v>2149.9913999999999</v>
          </cell>
          <cell r="P2958">
            <v>3378.529</v>
          </cell>
          <cell r="Q2958">
            <v>2748.9990000000003</v>
          </cell>
          <cell r="S2958">
            <v>2364.9905400000002</v>
          </cell>
          <cell r="T2958">
            <v>3378.529</v>
          </cell>
          <cell r="U2958">
            <v>2748.9990000000003</v>
          </cell>
          <cell r="W2958">
            <v>2364.9905400000002</v>
          </cell>
          <cell r="X2958">
            <v>3378.529</v>
          </cell>
          <cell r="Y2958">
            <v>2748.9990000000003</v>
          </cell>
          <cell r="AA2958">
            <v>2364.9905400000002</v>
          </cell>
        </row>
        <row r="2959">
          <cell r="C2959" t="str">
            <v>JT9-415106</v>
          </cell>
          <cell r="D2959" t="str">
            <v>Replacement Outer Air Filter for IAFS-1700 &amp; IAFS-2400</v>
          </cell>
          <cell r="E2959" t="str">
            <v>Chip Making</v>
          </cell>
          <cell r="F2959" t="str">
            <v>TW</v>
          </cell>
          <cell r="G2959" t="str">
            <v>8421.39.0105</v>
          </cell>
          <cell r="H2959">
            <v>197.47</v>
          </cell>
          <cell r="I2959">
            <v>168</v>
          </cell>
          <cell r="K2959">
            <v>144.47999999999999</v>
          </cell>
          <cell r="L2959">
            <v>233.39000000000001</v>
          </cell>
          <cell r="M2959">
            <v>189.99</v>
          </cell>
          <cell r="O2959">
            <v>163.3914</v>
          </cell>
          <cell r="P2959">
            <v>256.72900000000004</v>
          </cell>
          <cell r="Q2959">
            <v>208.98900000000003</v>
          </cell>
          <cell r="S2959">
            <v>179.73054000000002</v>
          </cell>
          <cell r="T2959">
            <v>256.72900000000004</v>
          </cell>
          <cell r="U2959">
            <v>208.98900000000003</v>
          </cell>
          <cell r="W2959">
            <v>179.73054000000002</v>
          </cell>
          <cell r="X2959">
            <v>256.72900000000004</v>
          </cell>
          <cell r="Y2959">
            <v>208.98900000000003</v>
          </cell>
          <cell r="AA2959">
            <v>179.73054000000002</v>
          </cell>
        </row>
        <row r="2960">
          <cell r="C2960" t="str">
            <v>JT9-415107</v>
          </cell>
          <cell r="D2960" t="str">
            <v>Replacement Inner Air Filter for IAFS-1700 &amp; IAFS-2400</v>
          </cell>
          <cell r="E2960" t="str">
            <v>Chip Making</v>
          </cell>
          <cell r="F2960" t="str">
            <v>TW</v>
          </cell>
          <cell r="G2960" t="str">
            <v>8421.39.0105</v>
          </cell>
          <cell r="H2960">
            <v>280.23</v>
          </cell>
          <cell r="I2960">
            <v>242</v>
          </cell>
          <cell r="K2960">
            <v>208.12</v>
          </cell>
          <cell r="L2960">
            <v>331.69</v>
          </cell>
          <cell r="M2960">
            <v>269.99</v>
          </cell>
          <cell r="O2960">
            <v>232.19140000000002</v>
          </cell>
          <cell r="P2960">
            <v>364.85900000000004</v>
          </cell>
          <cell r="Q2960">
            <v>296.98900000000003</v>
          </cell>
          <cell r="S2960">
            <v>255.41054000000003</v>
          </cell>
          <cell r="T2960">
            <v>364.85900000000004</v>
          </cell>
          <cell r="U2960">
            <v>296.98900000000003</v>
          </cell>
          <cell r="W2960">
            <v>255.41054000000003</v>
          </cell>
          <cell r="X2960">
            <v>364.85900000000004</v>
          </cell>
          <cell r="Y2960">
            <v>296.98900000000003</v>
          </cell>
          <cell r="AA2960">
            <v>255.41054000000003</v>
          </cell>
        </row>
        <row r="2961">
          <cell r="C2961" t="str">
            <v>JT9-415156</v>
          </cell>
          <cell r="D2961" t="str">
            <v>Replacement Outer Air Filter for IAFS-3000</v>
          </cell>
          <cell r="E2961" t="str">
            <v>Chip Making</v>
          </cell>
          <cell r="F2961" t="str">
            <v>TW</v>
          </cell>
          <cell r="G2961" t="str">
            <v>8421.39.0105</v>
          </cell>
          <cell r="H2961">
            <v>229.1</v>
          </cell>
          <cell r="I2961">
            <v>199</v>
          </cell>
          <cell r="K2961">
            <v>171.14</v>
          </cell>
          <cell r="L2961">
            <v>270.29000000000002</v>
          </cell>
          <cell r="M2961">
            <v>219.99</v>
          </cell>
          <cell r="O2961">
            <v>189.19140000000002</v>
          </cell>
          <cell r="P2961">
            <v>297.31900000000007</v>
          </cell>
          <cell r="Q2961">
            <v>241.98900000000003</v>
          </cell>
          <cell r="S2961">
            <v>208.11054000000004</v>
          </cell>
          <cell r="T2961">
            <v>297.31900000000007</v>
          </cell>
          <cell r="U2961">
            <v>241.98900000000003</v>
          </cell>
          <cell r="W2961">
            <v>208.11054000000004</v>
          </cell>
          <cell r="X2961">
            <v>297.31900000000007</v>
          </cell>
          <cell r="Y2961">
            <v>241.98900000000003</v>
          </cell>
          <cell r="AA2961">
            <v>208.11054000000004</v>
          </cell>
        </row>
        <row r="2962">
          <cell r="C2962" t="str">
            <v>JT9-415157</v>
          </cell>
          <cell r="D2962" t="str">
            <v>Replacement Inner Air Filter for IAFS-3000</v>
          </cell>
          <cell r="E2962" t="str">
            <v>Chip Making</v>
          </cell>
          <cell r="F2962" t="str">
            <v>TW</v>
          </cell>
          <cell r="G2962" t="str">
            <v>8421.39.0105</v>
          </cell>
          <cell r="H2962">
            <v>317.20999999999998</v>
          </cell>
          <cell r="I2962">
            <v>272</v>
          </cell>
          <cell r="K2962">
            <v>233.92</v>
          </cell>
          <cell r="L2962">
            <v>368.59000000000003</v>
          </cell>
          <cell r="M2962">
            <v>299.99</v>
          </cell>
          <cell r="O2962">
            <v>257.9914</v>
          </cell>
          <cell r="P2962">
            <v>405.44900000000007</v>
          </cell>
          <cell r="Q2962">
            <v>329.98900000000003</v>
          </cell>
          <cell r="S2962">
            <v>283.79054000000002</v>
          </cell>
          <cell r="T2962">
            <v>405.44900000000007</v>
          </cell>
          <cell r="U2962">
            <v>329.98900000000003</v>
          </cell>
          <cell r="W2962">
            <v>283.79054000000002</v>
          </cell>
          <cell r="X2962">
            <v>405.44900000000007</v>
          </cell>
          <cell r="Y2962">
            <v>329.98900000000003</v>
          </cell>
          <cell r="AA2962">
            <v>283.79054000000002</v>
          </cell>
        </row>
        <row r="2963">
          <cell r="C2963" t="str">
            <v>JT9-415105</v>
          </cell>
          <cell r="D2963" t="str">
            <v>Graduated Carbon Filled Charcoal filter with metal frame for IAFS-1700 &amp; IAFS-2400</v>
          </cell>
          <cell r="E2963" t="str">
            <v>Chip Making</v>
          </cell>
          <cell r="F2963" t="str">
            <v>TW</v>
          </cell>
          <cell r="G2963" t="str">
            <v>8421.39.0105</v>
          </cell>
          <cell r="H2963">
            <v>330.12</v>
          </cell>
          <cell r="I2963">
            <v>290</v>
          </cell>
          <cell r="K2963">
            <v>249.4</v>
          </cell>
          <cell r="L2963">
            <v>393.09000000000003</v>
          </cell>
          <cell r="M2963">
            <v>319.99</v>
          </cell>
          <cell r="O2963">
            <v>275.19139999999999</v>
          </cell>
          <cell r="P2963">
            <v>432.39900000000006</v>
          </cell>
          <cell r="Q2963">
            <v>351.98900000000003</v>
          </cell>
          <cell r="S2963">
            <v>302.71054000000004</v>
          </cell>
          <cell r="T2963">
            <v>432.39900000000006</v>
          </cell>
          <cell r="U2963">
            <v>351.98900000000003</v>
          </cell>
          <cell r="W2963">
            <v>302.71054000000004</v>
          </cell>
          <cell r="X2963">
            <v>432.39900000000006</v>
          </cell>
          <cell r="Y2963">
            <v>351.98900000000003</v>
          </cell>
          <cell r="AA2963">
            <v>302.71054000000004</v>
          </cell>
        </row>
        <row r="2964">
          <cell r="C2964" t="str">
            <v>JT9-415155</v>
          </cell>
          <cell r="D2964" t="str">
            <v>Graduated Carbon Filled Charcoal filter with metal frame for IAFS-3000</v>
          </cell>
          <cell r="E2964" t="str">
            <v>Chip Making</v>
          </cell>
          <cell r="F2964" t="str">
            <v>TW</v>
          </cell>
          <cell r="G2964" t="str">
            <v>8421.39.0105</v>
          </cell>
          <cell r="H2964">
            <v>450</v>
          </cell>
          <cell r="I2964">
            <v>385.99</v>
          </cell>
          <cell r="K2964">
            <v>315</v>
          </cell>
          <cell r="L2964">
            <v>528.29</v>
          </cell>
          <cell r="M2964">
            <v>429.99</v>
          </cell>
          <cell r="O2964">
            <v>369.79140000000001</v>
          </cell>
          <cell r="P2964">
            <v>581.11900000000003</v>
          </cell>
          <cell r="Q2964">
            <v>472.98900000000003</v>
          </cell>
          <cell r="S2964">
            <v>406.77054000000004</v>
          </cell>
          <cell r="T2964">
            <v>581.11900000000003</v>
          </cell>
          <cell r="U2964">
            <v>472.98900000000003</v>
          </cell>
          <cell r="W2964">
            <v>406.77054000000004</v>
          </cell>
          <cell r="X2964">
            <v>581.11900000000003</v>
          </cell>
          <cell r="Y2964">
            <v>472.98900000000003</v>
          </cell>
          <cell r="AA2964">
            <v>406.77054000000004</v>
          </cell>
        </row>
        <row r="2965">
          <cell r="C2965" t="str">
            <v>JET® METAL CHIP MAKING DISCONTINUED PRODUCTS SECTION</v>
          </cell>
        </row>
        <row r="2966">
          <cell r="C2966" t="str">
            <v>JT9-630400</v>
          </cell>
          <cell r="D2966" t="str">
            <v>JET 1-2-3 Block Set in Plastic Case  -- WHILE SUPPLIES LAST</v>
          </cell>
          <cell r="E2966" t="str">
            <v>Chip Making</v>
          </cell>
          <cell r="F2966" t="str">
            <v>CN</v>
          </cell>
          <cell r="G2966" t="str">
            <v>8467.92.0090</v>
          </cell>
          <cell r="H2966">
            <v>59.05</v>
          </cell>
          <cell r="I2966">
            <v>49.99</v>
          </cell>
          <cell r="K2966">
            <v>39</v>
          </cell>
          <cell r="L2966">
            <v>67.589999999999989</v>
          </cell>
          <cell r="M2966">
            <v>54.99</v>
          </cell>
          <cell r="O2966">
            <v>47.291400000000003</v>
          </cell>
          <cell r="P2966">
            <v>74.34899999999999</v>
          </cell>
          <cell r="Q2966">
            <v>60.489000000000004</v>
          </cell>
          <cell r="S2966">
            <v>52.020540000000004</v>
          </cell>
          <cell r="T2966">
            <v>74.34899999999999</v>
          </cell>
          <cell r="U2966">
            <v>60.489000000000004</v>
          </cell>
          <cell r="W2966">
            <v>52.020540000000004</v>
          </cell>
          <cell r="X2966">
            <v>74.34899999999999</v>
          </cell>
          <cell r="Y2966">
            <v>60.489000000000004</v>
          </cell>
          <cell r="AA2966">
            <v>52.020540000000004</v>
          </cell>
        </row>
        <row r="2967">
          <cell r="C2967" t="str">
            <v>JT9-650400</v>
          </cell>
          <cell r="D2967" t="str">
            <v>6in JET Dial Caliper  -- WHILE SUPPLIES LAST</v>
          </cell>
          <cell r="E2967" t="str">
            <v>Chip Making</v>
          </cell>
          <cell r="F2967" t="str">
            <v>CN</v>
          </cell>
          <cell r="G2967" t="str">
            <v>8466.92.5010</v>
          </cell>
          <cell r="H2967">
            <v>54.29</v>
          </cell>
          <cell r="I2967">
            <v>49.99</v>
          </cell>
          <cell r="K2967">
            <v>38</v>
          </cell>
          <cell r="L2967">
            <v>67.589999999999989</v>
          </cell>
          <cell r="M2967">
            <v>54.99</v>
          </cell>
          <cell r="O2967">
            <v>47.291400000000003</v>
          </cell>
          <cell r="P2967">
            <v>74.34899999999999</v>
          </cell>
          <cell r="Q2967">
            <v>60.489000000000004</v>
          </cell>
          <cell r="S2967">
            <v>52.020540000000004</v>
          </cell>
          <cell r="T2967">
            <v>74.34899999999999</v>
          </cell>
          <cell r="U2967">
            <v>60.489000000000004</v>
          </cell>
          <cell r="W2967">
            <v>52.020540000000004</v>
          </cell>
          <cell r="X2967">
            <v>74.34899999999999</v>
          </cell>
          <cell r="Y2967">
            <v>60.489000000000004</v>
          </cell>
          <cell r="AA2967">
            <v>52.020540000000004</v>
          </cell>
        </row>
        <row r="2968">
          <cell r="C2968" t="str">
            <v>BAILEIGH INDUSTRIAL® METAL CHIP MAKING</v>
          </cell>
        </row>
        <row r="2969">
          <cell r="C2969" t="str">
            <v>BAILEIGH INDUSTRIAL® ABRASIVE SAW</v>
          </cell>
        </row>
        <row r="2970">
          <cell r="C2970" t="str">
            <v>BA9-1000267</v>
          </cell>
          <cell r="D2970" t="str">
            <v>AS-350M; 14" Abrasive Cut-Off Saw 7.5HP, 220V 3Ph</v>
          </cell>
          <cell r="E2970" t="str">
            <v>Chip Making</v>
          </cell>
          <cell r="F2970" t="str">
            <v>CN</v>
          </cell>
          <cell r="G2970" t="str">
            <v>8461.50.8020</v>
          </cell>
          <cell r="H2970">
            <v>4052.86</v>
          </cell>
          <cell r="I2970">
            <v>3299</v>
          </cell>
          <cell r="J2970">
            <v>3299</v>
          </cell>
          <cell r="K2970">
            <v>2837</v>
          </cell>
          <cell r="L2970">
            <v>4545.6899999999996</v>
          </cell>
          <cell r="M2970">
            <v>3699.99</v>
          </cell>
          <cell r="N2970">
            <v>3699.99</v>
          </cell>
          <cell r="O2970">
            <v>3181.9913999999999</v>
          </cell>
          <cell r="P2970">
            <v>5000.259</v>
          </cell>
          <cell r="Q2970">
            <v>4068.9990000000003</v>
          </cell>
          <cell r="R2970">
            <v>4068.9990000000003</v>
          </cell>
          <cell r="S2970">
            <v>3500.1905400000001</v>
          </cell>
          <cell r="T2970">
            <v>5000.259</v>
          </cell>
          <cell r="U2970">
            <v>4068.9990000000003</v>
          </cell>
          <cell r="W2970">
            <v>3500.1905400000001</v>
          </cell>
          <cell r="X2970">
            <v>5000.259</v>
          </cell>
          <cell r="Y2970">
            <v>4068.9990000000003</v>
          </cell>
          <cell r="AA2970">
            <v>3500.1905400000001</v>
          </cell>
        </row>
        <row r="2971">
          <cell r="C2971" t="str">
            <v>BAILEIGH INDUSTRIAL® METAL BANDSAWS</v>
          </cell>
        </row>
        <row r="2972">
          <cell r="C2972" t="str">
            <v>BAILEIGH AUTOMATIC BANDSAWS</v>
          </cell>
        </row>
        <row r="2973">
          <cell r="C2973" t="str">
            <v>BA9-1001260</v>
          </cell>
          <cell r="D2973" t="str">
            <v>BS-20A;  13" Automatic Variable Speed Band Saw with Heavy Duty Bundling System and 5HP, 220V, 3 Phase</v>
          </cell>
          <cell r="E2973" t="str">
            <v>Chip Making</v>
          </cell>
          <cell r="F2973" t="str">
            <v>TW</v>
          </cell>
          <cell r="G2973" t="str">
            <v>8461.50.8090</v>
          </cell>
          <cell r="H2973">
            <v>57741.43</v>
          </cell>
          <cell r="I2973">
            <v>46999</v>
          </cell>
          <cell r="J2973">
            <v>46999</v>
          </cell>
          <cell r="K2973">
            <v>40419</v>
          </cell>
          <cell r="L2973">
            <v>60752.79</v>
          </cell>
          <cell r="M2973">
            <v>49449.99</v>
          </cell>
          <cell r="N2973">
            <v>49449.99</v>
          </cell>
          <cell r="O2973">
            <v>42526.991399999999</v>
          </cell>
          <cell r="P2973">
            <v>66828.069000000003</v>
          </cell>
          <cell r="Q2973">
            <v>54393.999000000003</v>
          </cell>
          <cell r="R2973">
            <v>54393.999000000003</v>
          </cell>
          <cell r="S2973">
            <v>46779.690540000003</v>
          </cell>
          <cell r="T2973">
            <v>66828.069000000003</v>
          </cell>
          <cell r="U2973">
            <v>54393.999000000003</v>
          </cell>
          <cell r="W2973">
            <v>46779.690540000003</v>
          </cell>
          <cell r="X2973">
            <v>66828.069000000003</v>
          </cell>
          <cell r="Y2973">
            <v>54393.999000000003</v>
          </cell>
          <cell r="AA2973">
            <v>46779.690540000003</v>
          </cell>
        </row>
        <row r="2974">
          <cell r="C2974" t="str">
            <v>BA9-1001374</v>
          </cell>
          <cell r="D2974" t="str">
            <v>BS-24A;  18" Automatic Bandsaw with Heavy Duty Bundling System and 5HP, 220 Volt Three Phase</v>
          </cell>
          <cell r="E2974" t="str">
            <v>Chip Making</v>
          </cell>
          <cell r="F2974" t="str">
            <v>TW</v>
          </cell>
          <cell r="G2974" t="str">
            <v>8461.50.8090</v>
          </cell>
          <cell r="H2974">
            <v>73712.86</v>
          </cell>
          <cell r="I2974">
            <v>59999</v>
          </cell>
          <cell r="J2974">
            <v>59999</v>
          </cell>
          <cell r="K2974">
            <v>51599</v>
          </cell>
          <cell r="L2974">
            <v>77645.69</v>
          </cell>
          <cell r="M2974">
            <v>63199.99</v>
          </cell>
          <cell r="O2974">
            <v>54351.991399999999</v>
          </cell>
          <cell r="P2974">
            <v>85410.259000000005</v>
          </cell>
          <cell r="Q2974">
            <v>69518.998999999996</v>
          </cell>
          <cell r="S2974">
            <v>59787.190540000003</v>
          </cell>
          <cell r="T2974">
            <v>85410.259000000005</v>
          </cell>
          <cell r="U2974">
            <v>69518.998999999996</v>
          </cell>
          <cell r="V2974">
            <v>69518.998999999996</v>
          </cell>
          <cell r="W2974">
            <v>59787.190540000003</v>
          </cell>
          <cell r="X2974">
            <v>85410.259000000005</v>
          </cell>
          <cell r="Y2974">
            <v>69518.998999999996</v>
          </cell>
          <cell r="Z2974">
            <v>69518.998999999996</v>
          </cell>
          <cell r="AA2974">
            <v>59787.190540000003</v>
          </cell>
        </row>
        <row r="2975">
          <cell r="C2975" t="str">
            <v>BAILEIGH SEMI AUTOMATIC  HORIZONTAL BANDSAWS</v>
          </cell>
        </row>
        <row r="2976">
          <cell r="C2976" t="str">
            <v>BAILEIGH SEMI AUTOMATIC MITERING HORIZONTAL BANDSAWS</v>
          </cell>
        </row>
        <row r="2977">
          <cell r="C2977" t="str">
            <v>BA9-1001521</v>
          </cell>
          <cell r="D2977" t="str">
            <v>BS-330SA;  13" Semi-Automatic Mitering Bandsaw  3HP, 220V 3Phase</v>
          </cell>
          <cell r="E2977" t="str">
            <v>Chip Making</v>
          </cell>
          <cell r="F2977" t="str">
            <v>TW</v>
          </cell>
          <cell r="G2977" t="str">
            <v>8461.50.8090</v>
          </cell>
          <cell r="H2977">
            <v>22048.9</v>
          </cell>
          <cell r="I2977">
            <v>19999</v>
          </cell>
          <cell r="J2977">
            <v>19999</v>
          </cell>
          <cell r="K2977">
            <v>17199</v>
          </cell>
          <cell r="L2977">
            <v>25836.79</v>
          </cell>
          <cell r="M2977">
            <v>21029.99</v>
          </cell>
          <cell r="N2977">
            <v>21029.99</v>
          </cell>
          <cell r="O2977">
            <v>18085.791400000002</v>
          </cell>
          <cell r="P2977">
            <v>28420.469000000005</v>
          </cell>
          <cell r="Q2977">
            <v>23131.999000000003</v>
          </cell>
          <cell r="R2977">
            <v>23131.999000000003</v>
          </cell>
          <cell r="S2977">
            <v>19894.370540000004</v>
          </cell>
          <cell r="T2977">
            <v>28420.469000000005</v>
          </cell>
          <cell r="U2977">
            <v>23131.999000000003</v>
          </cell>
          <cell r="V2977">
            <v>23131.999000000003</v>
          </cell>
          <cell r="W2977">
            <v>19894.370540000004</v>
          </cell>
          <cell r="X2977">
            <v>28420.469000000005</v>
          </cell>
          <cell r="Y2977">
            <v>23131.999000000003</v>
          </cell>
          <cell r="Z2977">
            <v>23131.999000000003</v>
          </cell>
          <cell r="AA2977">
            <v>19894.370540000004</v>
          </cell>
        </row>
        <row r="2978">
          <cell r="C2978" t="str">
            <v>BA9-1001389</v>
          </cell>
          <cell r="D2978" t="str">
            <v xml:space="preserve">BS-24SA-DM; 18" Variable Speed Semi-Auto Dual Mitering Bandsaw  5HP, 220V 3Phase </v>
          </cell>
          <cell r="E2978" t="str">
            <v>Chip Making</v>
          </cell>
          <cell r="F2978" t="str">
            <v>TW</v>
          </cell>
          <cell r="G2978" t="str">
            <v>8461.50.8090</v>
          </cell>
          <cell r="H2978">
            <v>36381.4</v>
          </cell>
          <cell r="I2978">
            <v>32999</v>
          </cell>
          <cell r="J2978">
            <v>32999</v>
          </cell>
          <cell r="K2978">
            <v>28379</v>
          </cell>
          <cell r="L2978">
            <v>42631.39</v>
          </cell>
          <cell r="M2978">
            <v>34699.99</v>
          </cell>
          <cell r="N2978">
            <v>34699.99</v>
          </cell>
          <cell r="O2978">
            <v>29841.991399999999</v>
          </cell>
          <cell r="P2978">
            <v>46894.529000000002</v>
          </cell>
          <cell r="Q2978">
            <v>38168.999000000003</v>
          </cell>
          <cell r="R2978">
            <v>38168.999000000003</v>
          </cell>
          <cell r="S2978">
            <v>32826.190540000003</v>
          </cell>
          <cell r="T2978">
            <v>46894.529000000002</v>
          </cell>
          <cell r="U2978">
            <v>38168.999000000003</v>
          </cell>
          <cell r="V2978">
            <v>38168.999000000003</v>
          </cell>
          <cell r="W2978">
            <v>32826.190540000003</v>
          </cell>
          <cell r="X2978">
            <v>46894.529000000002</v>
          </cell>
          <cell r="Y2978">
            <v>38168.999000000003</v>
          </cell>
          <cell r="Z2978">
            <v>38168.999000000003</v>
          </cell>
          <cell r="AA2978">
            <v>32826.190540000003</v>
          </cell>
        </row>
        <row r="2979">
          <cell r="C2979" t="str">
            <v>BAILEIGH 13"  HORIZONTAL BANDSAWS</v>
          </cell>
        </row>
        <row r="2980">
          <cell r="C2980" t="str">
            <v>BA9-1001492</v>
          </cell>
          <cell r="D2980" t="str">
            <v>BS-300M; 9.8" Horizontal Bandsaw 2HP, 240V 1Ph</v>
          </cell>
          <cell r="E2980" t="str">
            <v>Chip Making</v>
          </cell>
          <cell r="F2980" t="str">
            <v>TW</v>
          </cell>
          <cell r="G2980" t="str">
            <v>8461.50.8020</v>
          </cell>
          <cell r="H2980">
            <v>7370</v>
          </cell>
          <cell r="I2980">
            <v>5999</v>
          </cell>
          <cell r="J2980">
            <v>5999</v>
          </cell>
          <cell r="K2980">
            <v>5159</v>
          </cell>
          <cell r="L2980">
            <v>7739.99</v>
          </cell>
          <cell r="M2980">
            <v>6299.99</v>
          </cell>
          <cell r="N2980">
            <v>6299.99</v>
          </cell>
          <cell r="O2980">
            <v>5417.9913999999999</v>
          </cell>
          <cell r="P2980">
            <v>8513.9889999999996</v>
          </cell>
          <cell r="Q2980">
            <v>6928.9990000000007</v>
          </cell>
          <cell r="R2980">
            <v>6928.9990000000007</v>
          </cell>
          <cell r="S2980">
            <v>5959.79054</v>
          </cell>
          <cell r="T2980">
            <v>8513.9889999999996</v>
          </cell>
          <cell r="U2980">
            <v>6928.9990000000007</v>
          </cell>
          <cell r="V2980">
            <v>6928.9990000000007</v>
          </cell>
          <cell r="W2980">
            <v>5959.79054</v>
          </cell>
          <cell r="X2980">
            <v>8513.9889999999996</v>
          </cell>
          <cell r="Y2980">
            <v>6928.9990000000007</v>
          </cell>
          <cell r="Z2980">
            <v>6928.9990000000007</v>
          </cell>
          <cell r="AA2980">
            <v>5959.79054</v>
          </cell>
        </row>
        <row r="2981">
          <cell r="C2981" t="str">
            <v>BA9-1001517</v>
          </cell>
          <cell r="D2981" t="str">
            <v>BS-330M; 13" Variable Speed Bandsaw 3HP, 220v, 3 Phase</v>
          </cell>
          <cell r="E2981" t="str">
            <v>Chip Making</v>
          </cell>
          <cell r="F2981" t="str">
            <v>TW</v>
          </cell>
          <cell r="G2981" t="str">
            <v>8461.50.8090</v>
          </cell>
          <cell r="H2981">
            <v>18058.57</v>
          </cell>
          <cell r="I2981">
            <v>14699</v>
          </cell>
          <cell r="J2981">
            <v>14699</v>
          </cell>
          <cell r="K2981">
            <v>12641</v>
          </cell>
          <cell r="L2981">
            <v>18956.79</v>
          </cell>
          <cell r="M2981">
            <v>15429.99</v>
          </cell>
          <cell r="O2981">
            <v>13269.7914</v>
          </cell>
          <cell r="P2981">
            <v>20852.469000000001</v>
          </cell>
          <cell r="Q2981">
            <v>16971.999</v>
          </cell>
          <cell r="S2981">
            <v>14596.770540000001</v>
          </cell>
          <cell r="T2981">
            <v>20852.469000000001</v>
          </cell>
          <cell r="U2981">
            <v>16971.999</v>
          </cell>
          <cell r="V2981">
            <v>16971.999</v>
          </cell>
          <cell r="W2981">
            <v>14596.770540000001</v>
          </cell>
          <cell r="X2981">
            <v>20852.469000000001</v>
          </cell>
          <cell r="Y2981">
            <v>16971.999</v>
          </cell>
          <cell r="Z2981">
            <v>16971.999</v>
          </cell>
          <cell r="AA2981">
            <v>14596.770540000001</v>
          </cell>
        </row>
        <row r="2982">
          <cell r="C2982" t="str">
            <v>BAILEIGH DUAL COLUMN  HORIZONTAL BANDSAWS</v>
          </cell>
        </row>
        <row r="2983">
          <cell r="C2983" t="str">
            <v>BA9-1001582</v>
          </cell>
          <cell r="D2983" t="str">
            <v>BS-360SA;  14" Variable Speed Dual Column Bandsaw 5HP, 220V 3 Phase</v>
          </cell>
          <cell r="E2983" t="str">
            <v>Chip Making</v>
          </cell>
          <cell r="F2983" t="str">
            <v>TW</v>
          </cell>
          <cell r="G2983" t="str">
            <v>8461.50.8090</v>
          </cell>
          <cell r="H2983">
            <v>33023.22</v>
          </cell>
          <cell r="I2983">
            <v>27189</v>
          </cell>
          <cell r="J2983">
            <v>27189</v>
          </cell>
          <cell r="K2983">
            <v>23110.649999999998</v>
          </cell>
          <cell r="L2983">
            <v>35014.29</v>
          </cell>
          <cell r="M2983">
            <v>28499.99</v>
          </cell>
          <cell r="N2983">
            <v>28499.99</v>
          </cell>
          <cell r="O2983">
            <v>24509.991400000003</v>
          </cell>
          <cell r="P2983">
            <v>38515.719000000005</v>
          </cell>
          <cell r="Q2983">
            <v>31348.999000000003</v>
          </cell>
          <cell r="R2983">
            <v>31348.999000000003</v>
          </cell>
          <cell r="S2983">
            <v>26960.990540000006</v>
          </cell>
          <cell r="T2983">
            <v>38515.719000000005</v>
          </cell>
          <cell r="U2983">
            <v>31348.999000000003</v>
          </cell>
          <cell r="V2983">
            <v>31348.999000000003</v>
          </cell>
          <cell r="W2983">
            <v>26960.990540000006</v>
          </cell>
          <cell r="X2983">
            <v>38515.719000000005</v>
          </cell>
          <cell r="Y2983">
            <v>31348.999000000003</v>
          </cell>
          <cell r="Z2983">
            <v>31348.999000000003</v>
          </cell>
          <cell r="AA2983">
            <v>26960.990540000006</v>
          </cell>
        </row>
        <row r="2984">
          <cell r="C2984" t="str">
            <v>BAILEIGH DUAL MITERING  HORIZONTAL BANDSAWS</v>
          </cell>
        </row>
        <row r="2985">
          <cell r="C2985" t="str">
            <v>BA9-1001292</v>
          </cell>
          <cell r="D2985" t="str">
            <v>BS-20M-DM;  13" Variable Speed Dual Mitering Bandsaw 3HP,220V 3 Phase</v>
          </cell>
          <cell r="E2985" t="str">
            <v>Chip Making</v>
          </cell>
          <cell r="F2985" t="str">
            <v>TW</v>
          </cell>
          <cell r="G2985" t="str">
            <v>8461.50.8090</v>
          </cell>
          <cell r="H2985">
            <v>20408.34</v>
          </cell>
          <cell r="I2985">
            <v>18509</v>
          </cell>
          <cell r="J2985">
            <v>18509</v>
          </cell>
          <cell r="K2985">
            <v>15732.65</v>
          </cell>
          <cell r="L2985">
            <v>23588.59</v>
          </cell>
          <cell r="M2985">
            <v>19199.990000000002</v>
          </cell>
          <cell r="O2985">
            <v>16511.991400000003</v>
          </cell>
          <cell r="P2985">
            <v>25947.449000000001</v>
          </cell>
          <cell r="Q2985">
            <v>21118.999000000003</v>
          </cell>
          <cell r="S2985">
            <v>18163.190540000003</v>
          </cell>
          <cell r="T2985">
            <v>25947.449000000001</v>
          </cell>
          <cell r="U2985">
            <v>21118.999000000003</v>
          </cell>
          <cell r="W2985">
            <v>18163.190540000003</v>
          </cell>
          <cell r="X2985">
            <v>25947.449000000001</v>
          </cell>
          <cell r="Y2985">
            <v>21118.999000000003</v>
          </cell>
          <cell r="AA2985">
            <v>18163.190540000003</v>
          </cell>
        </row>
        <row r="2986">
          <cell r="C2986" t="str">
            <v>BA9-1001298</v>
          </cell>
          <cell r="D2986" t="str">
            <v>BS-20SA-DM;  13" Semi Automatic Variable Speed Dual Mitering Band Saw 3hp, 220V 3 Phase</v>
          </cell>
          <cell r="E2986" t="str">
            <v>Chip Making</v>
          </cell>
          <cell r="F2986" t="str">
            <v>TW</v>
          </cell>
          <cell r="G2986" t="str">
            <v>8461.50.8090</v>
          </cell>
          <cell r="H2986">
            <v>25091.8</v>
          </cell>
          <cell r="I2986">
            <v>22759</v>
          </cell>
          <cell r="J2986">
            <v>22759</v>
          </cell>
          <cell r="K2986">
            <v>19572.599999999999</v>
          </cell>
          <cell r="L2986">
            <v>29485.690000000002</v>
          </cell>
          <cell r="M2986">
            <v>23999.99</v>
          </cell>
          <cell r="N2986">
            <v>23999.99</v>
          </cell>
          <cell r="O2986">
            <v>20639.991400000003</v>
          </cell>
          <cell r="P2986">
            <v>32434.259000000005</v>
          </cell>
          <cell r="Q2986">
            <v>26398.999000000003</v>
          </cell>
          <cell r="R2986">
            <v>26398.999000000003</v>
          </cell>
          <cell r="S2986">
            <v>22703.990540000006</v>
          </cell>
          <cell r="T2986">
            <v>32434.259000000005</v>
          </cell>
          <cell r="U2986">
            <v>26398.999000000003</v>
          </cell>
          <cell r="V2986">
            <v>26398.999000000003</v>
          </cell>
          <cell r="W2986">
            <v>22703.990540000006</v>
          </cell>
          <cell r="X2986">
            <v>32434.259000000005</v>
          </cell>
          <cell r="Y2986">
            <v>26398.999000000003</v>
          </cell>
          <cell r="Z2986">
            <v>26398.999000000003</v>
          </cell>
          <cell r="AA2986">
            <v>22703.990540000006</v>
          </cell>
        </row>
        <row r="2987">
          <cell r="C2987" t="str">
            <v xml:space="preserve">BAILEIGH HORIZONTAL BANDSAW </v>
          </cell>
        </row>
        <row r="2988">
          <cell r="C2988" t="str">
            <v>BA9-1001740</v>
          </cell>
          <cell r="D2988" t="str">
            <v>BS-916M;  9" x 16" Horizontal Bandsaw 1-1/2HP, 240V 1Ph</v>
          </cell>
          <cell r="E2988" t="str">
            <v>Chip Making</v>
          </cell>
          <cell r="F2988" t="str">
            <v>TW</v>
          </cell>
          <cell r="G2988" t="str">
            <v>8461.50.8020</v>
          </cell>
          <cell r="H2988">
            <v>6391.43</v>
          </cell>
          <cell r="I2988">
            <v>5269</v>
          </cell>
          <cell r="J2988">
            <v>5269</v>
          </cell>
          <cell r="K2988">
            <v>4474</v>
          </cell>
          <cell r="L2988">
            <v>6757.09</v>
          </cell>
          <cell r="M2988">
            <v>5499.99</v>
          </cell>
          <cell r="O2988">
            <v>4729.9913999999999</v>
          </cell>
          <cell r="P2988">
            <v>7432.7990000000009</v>
          </cell>
          <cell r="Q2988">
            <v>6048.9990000000007</v>
          </cell>
          <cell r="S2988">
            <v>5202.9905400000007</v>
          </cell>
          <cell r="T2988">
            <v>7432.7990000000009</v>
          </cell>
          <cell r="U2988">
            <v>6048.9990000000007</v>
          </cell>
          <cell r="V2988">
            <v>6048.9990000000007</v>
          </cell>
          <cell r="W2988">
            <v>5202.9905400000007</v>
          </cell>
          <cell r="X2988">
            <v>7432.7990000000009</v>
          </cell>
          <cell r="Y2988">
            <v>6048.9990000000007</v>
          </cell>
          <cell r="Z2988">
            <v>6048.9990000000007</v>
          </cell>
          <cell r="AA2988">
            <v>5202.9905400000007</v>
          </cell>
        </row>
        <row r="2989">
          <cell r="C2989" t="str">
            <v>BAILEIGH 7" GEARED HEAD HORIZONTAL/VERTICAL BANDSAW WITH COOLANT SYSTEM</v>
          </cell>
        </row>
        <row r="2990">
          <cell r="C2990" t="str">
            <v>BA9-1001680</v>
          </cell>
          <cell r="D2990" t="str">
            <v>BS-712M; 7" x 10"  Geared Head Horizontal/Verical Band Saw  1HP,  110/220V, Single Phase</v>
          </cell>
          <cell r="E2990" t="str">
            <v>Chip Making</v>
          </cell>
          <cell r="F2990" t="str">
            <v>TW</v>
          </cell>
          <cell r="G2990" t="str">
            <v>8461.50.8020</v>
          </cell>
          <cell r="H2990">
            <v>3192.86</v>
          </cell>
          <cell r="I2990">
            <v>2599</v>
          </cell>
          <cell r="J2990">
            <v>2599</v>
          </cell>
          <cell r="K2990">
            <v>2235</v>
          </cell>
          <cell r="L2990">
            <v>3353.99</v>
          </cell>
          <cell r="M2990">
            <v>2729.99</v>
          </cell>
          <cell r="N2990">
            <v>2729.99</v>
          </cell>
          <cell r="O2990">
            <v>2347.7913999999996</v>
          </cell>
          <cell r="P2990">
            <v>3689.3890000000001</v>
          </cell>
          <cell r="Q2990">
            <v>3001.9990000000003</v>
          </cell>
          <cell r="R2990">
            <v>3001.9990000000003</v>
          </cell>
          <cell r="S2990">
            <v>2582.5705399999997</v>
          </cell>
          <cell r="T2990">
            <v>3689.3890000000001</v>
          </cell>
          <cell r="U2990">
            <v>3001.9990000000003</v>
          </cell>
          <cell r="V2990">
            <v>3001.9990000000003</v>
          </cell>
          <cell r="W2990">
            <v>2582.5705399999997</v>
          </cell>
          <cell r="X2990">
            <v>3689.3890000000001</v>
          </cell>
          <cell r="Y2990">
            <v>3001.9990000000003</v>
          </cell>
          <cell r="Z2990">
            <v>3001.9990000000003</v>
          </cell>
          <cell r="AA2990">
            <v>2582.5705399999997</v>
          </cell>
        </row>
        <row r="2991">
          <cell r="C2991" t="str">
            <v>BA9-1001684</v>
          </cell>
          <cell r="D2991" t="str">
            <v>BS-712MS; 7" x 10 Geared Head Mitering Horizontal/Vertical Band Saw  1HP, 120V, Single Phase</v>
          </cell>
          <cell r="E2991" t="str">
            <v>Chip Making</v>
          </cell>
          <cell r="F2991" t="str">
            <v>TW</v>
          </cell>
          <cell r="G2991" t="str">
            <v>8461.50.8020</v>
          </cell>
          <cell r="H2991">
            <v>3868.57</v>
          </cell>
          <cell r="I2991">
            <v>3149</v>
          </cell>
          <cell r="J2991">
            <v>3149</v>
          </cell>
          <cell r="K2991">
            <v>2708</v>
          </cell>
          <cell r="L2991">
            <v>4078.79</v>
          </cell>
          <cell r="M2991">
            <v>3319.99</v>
          </cell>
          <cell r="N2991">
            <v>3319.99</v>
          </cell>
          <cell r="O2991">
            <v>2855.1913999999997</v>
          </cell>
          <cell r="P2991">
            <v>4486.6689999999999</v>
          </cell>
          <cell r="Q2991">
            <v>3650.9990000000003</v>
          </cell>
          <cell r="R2991">
            <v>3650.9990000000003</v>
          </cell>
          <cell r="S2991">
            <v>3140.71054</v>
          </cell>
          <cell r="T2991">
            <v>4486.6689999999999</v>
          </cell>
          <cell r="U2991">
            <v>3650.9990000000003</v>
          </cell>
          <cell r="V2991">
            <v>3650.9990000000003</v>
          </cell>
          <cell r="W2991">
            <v>3140.71054</v>
          </cell>
          <cell r="X2991">
            <v>4486.6689999999999</v>
          </cell>
          <cell r="Y2991">
            <v>3650.9990000000003</v>
          </cell>
          <cell r="Z2991">
            <v>3650.9990000000003</v>
          </cell>
          <cell r="AA2991">
            <v>3140.71054</v>
          </cell>
        </row>
        <row r="2992">
          <cell r="C2992" t="str">
            <v>BAILEIGH EUROPEAN TYPE MITERING BANDSAWS</v>
          </cell>
        </row>
        <row r="2993">
          <cell r="C2993" t="str">
            <v>BA9-1001396</v>
          </cell>
          <cell r="D2993" t="str">
            <v>BS-250M; Metal Cutting 8.6" Geared Head Band Saw Mitering Head 2HP, 110V, Single Phase</v>
          </cell>
          <cell r="E2993" t="str">
            <v>Chip Making</v>
          </cell>
          <cell r="F2993" t="str">
            <v>TW</v>
          </cell>
          <cell r="G2993" t="str">
            <v>8461.50.8020</v>
          </cell>
          <cell r="H2993">
            <v>5981.43</v>
          </cell>
          <cell r="I2993">
            <v>4929</v>
          </cell>
          <cell r="J2993">
            <v>4929</v>
          </cell>
          <cell r="K2993">
            <v>4187</v>
          </cell>
          <cell r="L2993">
            <v>6302.59</v>
          </cell>
          <cell r="M2993">
            <v>5129.99</v>
          </cell>
          <cell r="N2993">
            <v>5129.99</v>
          </cell>
          <cell r="O2993">
            <v>4411.7914000000001</v>
          </cell>
          <cell r="P2993">
            <v>6932.8490000000011</v>
          </cell>
          <cell r="Q2993">
            <v>5641.9990000000007</v>
          </cell>
          <cell r="R2993">
            <v>5641.9990000000007</v>
          </cell>
          <cell r="S2993">
            <v>4852.9705400000003</v>
          </cell>
          <cell r="T2993">
            <v>6932.8490000000011</v>
          </cell>
          <cell r="U2993">
            <v>5641.9990000000007</v>
          </cell>
          <cell r="V2993">
            <v>5641.9990000000007</v>
          </cell>
          <cell r="W2993">
            <v>4852.9705400000003</v>
          </cell>
          <cell r="X2993">
            <v>6932.8490000000011</v>
          </cell>
          <cell r="Y2993">
            <v>5641.9990000000007</v>
          </cell>
          <cell r="Z2993">
            <v>5641.9990000000007</v>
          </cell>
          <cell r="AA2993">
            <v>4852.9705400000003</v>
          </cell>
        </row>
        <row r="2994">
          <cell r="C2994" t="str">
            <v>BA9-1001309</v>
          </cell>
          <cell r="D2994" t="str">
            <v>BS-210M; 6.69" Variable Speed Mitering Bandsaw 1HP, 110V, Single Phase</v>
          </cell>
          <cell r="E2994" t="str">
            <v>Chip Making</v>
          </cell>
          <cell r="F2994" t="str">
            <v>TW</v>
          </cell>
          <cell r="G2994" t="str">
            <v>8461.50.8020</v>
          </cell>
          <cell r="H2994">
            <v>4380</v>
          </cell>
          <cell r="I2994">
            <v>3609</v>
          </cell>
          <cell r="J2994">
            <v>3609</v>
          </cell>
          <cell r="K2994">
            <v>3066</v>
          </cell>
          <cell r="L2994">
            <v>4619.3899999999994</v>
          </cell>
          <cell r="M2994">
            <v>3759.99</v>
          </cell>
          <cell r="N2994">
            <v>3759.99</v>
          </cell>
          <cell r="O2994">
            <v>3233.5913999999998</v>
          </cell>
          <cell r="P2994">
            <v>5081.3289999999997</v>
          </cell>
          <cell r="Q2994">
            <v>4134.9990000000007</v>
          </cell>
          <cell r="R2994">
            <v>4134.9990000000007</v>
          </cell>
          <cell r="S2994">
            <v>3556.9505400000003</v>
          </cell>
          <cell r="T2994">
            <v>5081.3289999999997</v>
          </cell>
          <cell r="U2994">
            <v>4134.9990000000007</v>
          </cell>
          <cell r="V2994">
            <v>4134.9990000000007</v>
          </cell>
          <cell r="W2994">
            <v>3556.9505400000003</v>
          </cell>
          <cell r="X2994">
            <v>5081.3289999999997</v>
          </cell>
          <cell r="Y2994">
            <v>4134.9990000000007</v>
          </cell>
          <cell r="Z2994">
            <v>4134.9990000000007</v>
          </cell>
          <cell r="AA2994">
            <v>3556.9505400000003</v>
          </cell>
        </row>
        <row r="2995">
          <cell r="C2995" t="str">
            <v>BAIELIGH EUROPEAN TYPE DUAL MITERING BANDSAWS</v>
          </cell>
        </row>
        <row r="2996">
          <cell r="C2996" t="str">
            <v>BA9-1001432</v>
          </cell>
          <cell r="D2996" t="str">
            <v>BS-260M; 8.66" Geared Head Dual Mitering Band Saw  1-1/2HP, 220V  Single Phase</v>
          </cell>
          <cell r="E2996" t="str">
            <v>Chip Making</v>
          </cell>
          <cell r="F2996" t="str">
            <v>TW</v>
          </cell>
          <cell r="G2996" t="str">
            <v>8461.50.8020</v>
          </cell>
          <cell r="H2996">
            <v>8352.86</v>
          </cell>
          <cell r="I2996">
            <v>6799</v>
          </cell>
          <cell r="J2996">
            <v>6799</v>
          </cell>
          <cell r="K2996">
            <v>5847</v>
          </cell>
          <cell r="L2996">
            <v>8759.69</v>
          </cell>
          <cell r="M2996">
            <v>7129.99</v>
          </cell>
          <cell r="N2996">
            <v>7129.99</v>
          </cell>
          <cell r="O2996">
            <v>6131.7914000000001</v>
          </cell>
          <cell r="P2996">
            <v>9635.6590000000015</v>
          </cell>
          <cell r="Q2996">
            <v>7841.9990000000007</v>
          </cell>
          <cell r="R2996">
            <v>7841.9990000000007</v>
          </cell>
          <cell r="S2996">
            <v>6744.9705400000003</v>
          </cell>
          <cell r="T2996">
            <v>9635.6590000000015</v>
          </cell>
          <cell r="U2996">
            <v>7841.9990000000007</v>
          </cell>
          <cell r="V2996">
            <v>7841.9990000000007</v>
          </cell>
          <cell r="W2996">
            <v>6744.9705400000003</v>
          </cell>
          <cell r="X2996">
            <v>9635.6590000000015</v>
          </cell>
          <cell r="Y2996">
            <v>7841.9990000000007</v>
          </cell>
          <cell r="Z2996">
            <v>7841.9990000000007</v>
          </cell>
          <cell r="AA2996">
            <v>6744.9705400000003</v>
          </cell>
        </row>
        <row r="2997">
          <cell r="C2997" t="str">
            <v>BA9-1001557</v>
          </cell>
          <cell r="D2997" t="str">
            <v>BS-350M; 10-1/2" Variable Speed Dual Mitering  Bandsaw   2HP, 220 V, Single Phase</v>
          </cell>
          <cell r="E2997" t="str">
            <v>Chip Making</v>
          </cell>
          <cell r="F2997" t="str">
            <v>TW</v>
          </cell>
          <cell r="G2997" t="str">
            <v>8461.50.8090</v>
          </cell>
          <cell r="H2997">
            <v>10466</v>
          </cell>
          <cell r="I2997">
            <v>8519</v>
          </cell>
          <cell r="J2997">
            <v>8519</v>
          </cell>
          <cell r="K2997">
            <v>7326.2</v>
          </cell>
          <cell r="L2997">
            <v>11057.09</v>
          </cell>
          <cell r="M2997">
            <v>8999.99</v>
          </cell>
          <cell r="N2997">
            <v>8999.99</v>
          </cell>
          <cell r="O2997">
            <v>7739.9913999999999</v>
          </cell>
          <cell r="P2997">
            <v>12162.799000000001</v>
          </cell>
          <cell r="Q2997">
            <v>9898.9990000000016</v>
          </cell>
          <cell r="R2997">
            <v>9898.9990000000016</v>
          </cell>
          <cell r="S2997">
            <v>8513.9905400000007</v>
          </cell>
          <cell r="T2997">
            <v>12162.799000000001</v>
          </cell>
          <cell r="U2997">
            <v>9898.9990000000016</v>
          </cell>
          <cell r="V2997">
            <v>9898.9990000000016</v>
          </cell>
          <cell r="W2997">
            <v>8513.9905400000007</v>
          </cell>
          <cell r="X2997">
            <v>12162.799000000001</v>
          </cell>
          <cell r="Y2997">
            <v>9898.9990000000016</v>
          </cell>
          <cell r="Z2997">
            <v>9898.9990000000016</v>
          </cell>
          <cell r="AA2997">
            <v>8513.9905400000007</v>
          </cell>
        </row>
        <row r="2998">
          <cell r="C2998" t="str">
            <v>BA9-1001438</v>
          </cell>
          <cell r="D2998" t="str">
            <v xml:space="preserve">BS-260SA; 8.66" Variable Speed Dual Mitering Semi-Automatic Bandsaw  1-1/2 220 Volt Single Phase </v>
          </cell>
          <cell r="E2998" t="str">
            <v>Chip Making</v>
          </cell>
          <cell r="F2998" t="str">
            <v>TW</v>
          </cell>
          <cell r="G2998" t="str">
            <v>8461.50.8090</v>
          </cell>
          <cell r="H2998">
            <v>12898.57</v>
          </cell>
          <cell r="I2998">
            <v>10499</v>
          </cell>
          <cell r="J2998">
            <v>10499</v>
          </cell>
          <cell r="K2998">
            <v>9029</v>
          </cell>
          <cell r="L2998">
            <v>13514.289999999999</v>
          </cell>
          <cell r="M2998">
            <v>10999.99</v>
          </cell>
          <cell r="O2998">
            <v>9459.991399999999</v>
          </cell>
          <cell r="P2998">
            <v>14865.719000000001</v>
          </cell>
          <cell r="Q2998">
            <v>12098.999000000002</v>
          </cell>
          <cell r="S2998">
            <v>10405.990539999999</v>
          </cell>
          <cell r="T2998">
            <v>14865.719000000001</v>
          </cell>
          <cell r="U2998">
            <v>12098.999000000002</v>
          </cell>
          <cell r="W2998">
            <v>10405.990539999999</v>
          </cell>
          <cell r="X2998">
            <v>14865.719000000001</v>
          </cell>
          <cell r="Y2998">
            <v>12098.999000000002</v>
          </cell>
          <cell r="AA2998">
            <v>10405.990539999999</v>
          </cell>
        </row>
        <row r="2999">
          <cell r="C2999" t="str">
            <v>BA9-1001570</v>
          </cell>
          <cell r="D2999" t="str">
            <v>BS-350SA; 10.63" Semi-Auto Variable Speed  Dual Mitering Bandsaw 2HP, 220V 1 Phase</v>
          </cell>
          <cell r="E2999" t="str">
            <v>Chip Making</v>
          </cell>
          <cell r="F2999" t="str">
            <v>TW</v>
          </cell>
          <cell r="G2999" t="str">
            <v>8461.50.8090</v>
          </cell>
          <cell r="H2999">
            <v>14741.43</v>
          </cell>
          <cell r="I2999">
            <v>11999</v>
          </cell>
          <cell r="J2999">
            <v>11999</v>
          </cell>
          <cell r="K2999">
            <v>10319</v>
          </cell>
          <cell r="L2999">
            <v>15479.99</v>
          </cell>
          <cell r="M2999">
            <v>12599.99</v>
          </cell>
          <cell r="O2999">
            <v>10835.991399999999</v>
          </cell>
          <cell r="P2999">
            <v>17027.989000000001</v>
          </cell>
          <cell r="Q2999">
            <v>13858.999000000002</v>
          </cell>
          <cell r="S2999">
            <v>11919.590539999999</v>
          </cell>
          <cell r="T2999">
            <v>17027.989000000001</v>
          </cell>
          <cell r="U2999">
            <v>13858.999000000002</v>
          </cell>
          <cell r="V2999">
            <v>13858.999000000002</v>
          </cell>
          <cell r="W2999">
            <v>11919.590539999999</v>
          </cell>
          <cell r="X2999">
            <v>17027.989000000001</v>
          </cell>
          <cell r="Y2999">
            <v>13858.999000000002</v>
          </cell>
          <cell r="Z2999">
            <v>13858.999000000002</v>
          </cell>
          <cell r="AA2999">
            <v>11919.590539999999</v>
          </cell>
        </row>
        <row r="3000">
          <cell r="C3000" t="str">
            <v>BAILEIGH PORTABLE BANDSAWS</v>
          </cell>
        </row>
        <row r="3001">
          <cell r="C3001" t="str">
            <v>BA9-1232696</v>
          </cell>
          <cell r="D3001" t="str">
            <v>BS-10VS 10" Variable Speed Dual Mitering Horizontal Vertical Portable Band Saw with Coolant 1HP, 115V, Single Phase</v>
          </cell>
          <cell r="E3001" t="str">
            <v>Chip Making</v>
          </cell>
          <cell r="F3001" t="str">
            <v>TW</v>
          </cell>
          <cell r="G3001" t="str">
            <v>8462.29.0020</v>
          </cell>
          <cell r="H3001">
            <v>6798.79</v>
          </cell>
          <cell r="I3001">
            <v>5599</v>
          </cell>
          <cell r="J3001">
            <v>5599</v>
          </cell>
          <cell r="K3001">
            <v>4759.1499999999996</v>
          </cell>
          <cell r="L3001">
            <v>7248.59</v>
          </cell>
          <cell r="M3001">
            <v>5899.99</v>
          </cell>
          <cell r="O3001">
            <v>5073.9913999999999</v>
          </cell>
          <cell r="P3001">
            <v>7973.4490000000005</v>
          </cell>
          <cell r="Q3001">
            <v>6488.9990000000007</v>
          </cell>
          <cell r="S3001">
            <v>5581.3905400000003</v>
          </cell>
          <cell r="T3001">
            <v>7973.4490000000005</v>
          </cell>
          <cell r="U3001">
            <v>6488.9990000000007</v>
          </cell>
          <cell r="W3001">
            <v>5581.3905400000003</v>
          </cell>
          <cell r="X3001">
            <v>7973.4490000000005</v>
          </cell>
          <cell r="Y3001">
            <v>6488.9990000000007</v>
          </cell>
          <cell r="AA3001">
            <v>5581.3905400000003</v>
          </cell>
        </row>
        <row r="3002">
          <cell r="C3002" t="str">
            <v>BA9-1018561</v>
          </cell>
          <cell r="D3002" t="str">
            <v>BS-127P-1.0; 110V Portable Metal Cutting Bandsaw, 5" Round Capacity, 90 Degree</v>
          </cell>
          <cell r="E3002" t="str">
            <v>Chip Making</v>
          </cell>
          <cell r="F3002" t="str">
            <v>TW</v>
          </cell>
          <cell r="G3002" t="str">
            <v>8461.50.8020</v>
          </cell>
          <cell r="H3002">
            <v>1050.71</v>
          </cell>
          <cell r="I3002">
            <v>855</v>
          </cell>
          <cell r="J3002">
            <v>855</v>
          </cell>
          <cell r="K3002">
            <v>735.5</v>
          </cell>
          <cell r="L3002">
            <v>1105.69</v>
          </cell>
          <cell r="M3002">
            <v>899.99</v>
          </cell>
          <cell r="O3002">
            <v>773.9914</v>
          </cell>
          <cell r="P3002">
            <v>1216.2590000000002</v>
          </cell>
          <cell r="Q3002">
            <v>988.99900000000014</v>
          </cell>
          <cell r="S3002">
            <v>851.3905400000001</v>
          </cell>
          <cell r="T3002">
            <v>1216.2590000000002</v>
          </cell>
          <cell r="U3002">
            <v>988.99900000000014</v>
          </cell>
          <cell r="W3002">
            <v>851.3905400000001</v>
          </cell>
          <cell r="X3002">
            <v>1216.2590000000002</v>
          </cell>
          <cell r="Y3002">
            <v>988.99900000000014</v>
          </cell>
          <cell r="AA3002">
            <v>851.3905400000001</v>
          </cell>
        </row>
        <row r="3003">
          <cell r="C3003" t="str">
            <v>BAILEIGH 5"x6" MITERING BANDSAW</v>
          </cell>
        </row>
        <row r="3004">
          <cell r="C3004" t="str">
            <v>BA9-1001095</v>
          </cell>
          <cell r="D3004" t="str">
            <v>BS-128M;  5"x6 Portable  Mitering Band Saw  3/4HP, 110V, Single Phase</v>
          </cell>
          <cell r="E3004" t="str">
            <v>Chip Making</v>
          </cell>
          <cell r="F3004" t="str">
            <v>CN</v>
          </cell>
          <cell r="G3004" t="str">
            <v>8461.50.8020</v>
          </cell>
          <cell r="H3004">
            <v>1792.29</v>
          </cell>
          <cell r="I3004">
            <v>1459</v>
          </cell>
          <cell r="J3004">
            <v>1459</v>
          </cell>
          <cell r="K3004">
            <v>1254.5999999999999</v>
          </cell>
          <cell r="L3004">
            <v>2149.9899999999998</v>
          </cell>
          <cell r="M3004">
            <v>1749.99</v>
          </cell>
          <cell r="O3004">
            <v>1504.9913999999999</v>
          </cell>
          <cell r="P3004">
            <v>2364.989</v>
          </cell>
          <cell r="Q3004">
            <v>1923.9990000000003</v>
          </cell>
          <cell r="S3004">
            <v>1655.49054</v>
          </cell>
          <cell r="T3004">
            <v>2364.989</v>
          </cell>
          <cell r="U3004">
            <v>1923.9990000000003</v>
          </cell>
          <cell r="W3004">
            <v>1655.49054</v>
          </cell>
          <cell r="X3004">
            <v>2364.989</v>
          </cell>
          <cell r="Y3004">
            <v>1923.9990000000003</v>
          </cell>
          <cell r="AA3004">
            <v>1655.49054</v>
          </cell>
        </row>
        <row r="3005">
          <cell r="C3005" t="str">
            <v>BAILEIGH VERTICAL BANDSAWS</v>
          </cell>
        </row>
        <row r="3006">
          <cell r="C3006" t="str">
            <v>BA9-1230387</v>
          </cell>
          <cell r="D3006" t="str">
            <v>BSV-12VS-V2; 12" Variable Speed Vertical Bandsaw  1HP, 120V , Single Phase</v>
          </cell>
          <cell r="E3006" t="str">
            <v>Chip Making</v>
          </cell>
          <cell r="F3006" t="str">
            <v>TW</v>
          </cell>
          <cell r="G3006" t="str">
            <v>8461.50.8020</v>
          </cell>
          <cell r="H3006">
            <v>5895.71</v>
          </cell>
          <cell r="I3006">
            <v>4799</v>
          </cell>
          <cell r="J3006">
            <v>4799</v>
          </cell>
          <cell r="K3006">
            <v>4127</v>
          </cell>
          <cell r="L3006">
            <v>6204.29</v>
          </cell>
          <cell r="M3006">
            <v>5049.99</v>
          </cell>
          <cell r="O3006">
            <v>4342.9913999999999</v>
          </cell>
          <cell r="P3006">
            <v>6824.719000000001</v>
          </cell>
          <cell r="Q3006">
            <v>5553.9990000000007</v>
          </cell>
          <cell r="S3006">
            <v>4777.29054</v>
          </cell>
          <cell r="T3006">
            <v>6824.719000000001</v>
          </cell>
          <cell r="U3006">
            <v>5553.9990000000007</v>
          </cell>
          <cell r="W3006">
            <v>4777.29054</v>
          </cell>
          <cell r="X3006">
            <v>6824.719000000001</v>
          </cell>
          <cell r="Y3006">
            <v>5553.9990000000007</v>
          </cell>
          <cell r="AA3006">
            <v>4777.29054</v>
          </cell>
        </row>
        <row r="3007">
          <cell r="C3007" t="str">
            <v>BA9-1230388</v>
          </cell>
          <cell r="D3007" t="str">
            <v>BSV-14VS-V2; 14" Variable Speed Vertical Band Saw  1HP, 120V, Single Phase</v>
          </cell>
          <cell r="E3007" t="str">
            <v>Chip Making</v>
          </cell>
          <cell r="F3007" t="str">
            <v>TW</v>
          </cell>
          <cell r="G3007" t="str">
            <v>8461.50.8020</v>
          </cell>
          <cell r="H3007">
            <v>6984.23</v>
          </cell>
          <cell r="I3007">
            <v>5685</v>
          </cell>
          <cell r="J3007">
            <v>5685</v>
          </cell>
          <cell r="K3007">
            <v>4888.96</v>
          </cell>
          <cell r="L3007">
            <v>7346.79</v>
          </cell>
          <cell r="M3007">
            <v>5979.99</v>
          </cell>
          <cell r="O3007">
            <v>5142.7914000000001</v>
          </cell>
          <cell r="P3007">
            <v>8081.469000000001</v>
          </cell>
          <cell r="Q3007">
            <v>6576.9990000000007</v>
          </cell>
          <cell r="S3007">
            <v>5657.0705400000006</v>
          </cell>
          <cell r="T3007">
            <v>8081.469000000001</v>
          </cell>
          <cell r="U3007">
            <v>6576.9990000000007</v>
          </cell>
          <cell r="W3007">
            <v>5657.0705400000006</v>
          </cell>
          <cell r="X3007">
            <v>8081.469000000001</v>
          </cell>
          <cell r="Y3007">
            <v>6576.9990000000007</v>
          </cell>
          <cell r="AA3007">
            <v>5657.0705400000006</v>
          </cell>
        </row>
        <row r="3008">
          <cell r="C3008" t="str">
            <v>BA9-1230389</v>
          </cell>
          <cell r="D3008" t="str">
            <v>BSV-18VS-V2;  18" Variable Speed Vertical Bandsaw  1HP, 120V, Single Phase</v>
          </cell>
          <cell r="E3008" t="str">
            <v>Chip Making</v>
          </cell>
          <cell r="F3008" t="str">
            <v>TW</v>
          </cell>
          <cell r="G3008" t="str">
            <v>8461.50.8020</v>
          </cell>
          <cell r="H3008">
            <v>8328.2900000000009</v>
          </cell>
          <cell r="I3008">
            <v>6779</v>
          </cell>
          <cell r="J3008">
            <v>6779</v>
          </cell>
          <cell r="K3008">
            <v>5829.8</v>
          </cell>
          <cell r="L3008">
            <v>8808.7899999999991</v>
          </cell>
          <cell r="M3008">
            <v>7169.99</v>
          </cell>
          <cell r="O3008">
            <v>6166.1913999999997</v>
          </cell>
          <cell r="P3008">
            <v>9689.6689999999999</v>
          </cell>
          <cell r="Q3008">
            <v>7885.9990000000007</v>
          </cell>
          <cell r="S3008">
            <v>6782.8105400000004</v>
          </cell>
          <cell r="T3008">
            <v>9689.6689999999999</v>
          </cell>
          <cell r="U3008">
            <v>7885.9990000000007</v>
          </cell>
          <cell r="V3008">
            <v>7885.9990000000007</v>
          </cell>
          <cell r="W3008">
            <v>6782.8105400000004</v>
          </cell>
          <cell r="X3008">
            <v>9689.6689999999999</v>
          </cell>
          <cell r="Y3008">
            <v>7885.9990000000007</v>
          </cell>
          <cell r="Z3008">
            <v>7885.9990000000007</v>
          </cell>
          <cell r="AA3008">
            <v>6782.8105400000004</v>
          </cell>
        </row>
        <row r="3009">
          <cell r="C3009" t="str">
            <v>BA9-1230401</v>
          </cell>
          <cell r="D3009" t="str">
            <v>BSV-18VS-220-V2;  18" Vertical Bandsaw  1HP, 220V Single Phase</v>
          </cell>
          <cell r="E3009" t="str">
            <v>Chip Making</v>
          </cell>
          <cell r="F3009" t="str">
            <v>TW</v>
          </cell>
          <cell r="G3009" t="str">
            <v>8461.50.8020</v>
          </cell>
          <cell r="H3009">
            <v>8733.7099999999991</v>
          </cell>
          <cell r="I3009">
            <v>7109</v>
          </cell>
          <cell r="J3009">
            <v>7109</v>
          </cell>
          <cell r="K3009">
            <v>6113.6</v>
          </cell>
          <cell r="L3009">
            <v>9189.69</v>
          </cell>
          <cell r="M3009">
            <v>7479.99</v>
          </cell>
          <cell r="O3009">
            <v>6432.7914000000001</v>
          </cell>
          <cell r="P3009">
            <v>10108.659000000001</v>
          </cell>
          <cell r="Q3009">
            <v>8226.9989999999998</v>
          </cell>
          <cell r="S3009">
            <v>7076.0705400000006</v>
          </cell>
          <cell r="T3009">
            <v>10108.659000000001</v>
          </cell>
          <cell r="U3009">
            <v>8226.9989999999998</v>
          </cell>
          <cell r="W3009">
            <v>7076.0705400000006</v>
          </cell>
          <cell r="X3009">
            <v>10108.659000000001</v>
          </cell>
          <cell r="Y3009">
            <v>8226.9989999999998</v>
          </cell>
          <cell r="AA3009">
            <v>7076.0705400000006</v>
          </cell>
        </row>
        <row r="3010">
          <cell r="C3010" t="str">
            <v>BA9-1230390</v>
          </cell>
          <cell r="D3010" t="str">
            <v>BSV-20VS-V2;  20" Variable Speed Vertical Bandsaw 2HP  220V Single Phase</v>
          </cell>
          <cell r="E3010" t="str">
            <v>Chip Making</v>
          </cell>
          <cell r="F3010" t="str">
            <v>TW</v>
          </cell>
          <cell r="G3010" t="str">
            <v>8461.50.8090</v>
          </cell>
          <cell r="H3010">
            <v>11972.23</v>
          </cell>
          <cell r="I3010">
            <v>9745</v>
          </cell>
          <cell r="J3010">
            <v>9745</v>
          </cell>
          <cell r="K3010">
            <v>8380.56</v>
          </cell>
          <cell r="L3010">
            <v>12654.289999999999</v>
          </cell>
          <cell r="M3010">
            <v>10299.99</v>
          </cell>
          <cell r="N3010">
            <v>10299.99</v>
          </cell>
          <cell r="O3010">
            <v>8857.991399999999</v>
          </cell>
          <cell r="P3010">
            <v>13919.719000000001</v>
          </cell>
          <cell r="Q3010">
            <v>11328.999000000002</v>
          </cell>
          <cell r="R3010">
            <v>11328.999000000002</v>
          </cell>
          <cell r="S3010">
            <v>9743.79054</v>
          </cell>
          <cell r="T3010">
            <v>13919.719000000001</v>
          </cell>
          <cell r="U3010">
            <v>11328.999000000002</v>
          </cell>
          <cell r="V3010">
            <v>11328.999000000002</v>
          </cell>
          <cell r="W3010">
            <v>9743.79054</v>
          </cell>
          <cell r="X3010">
            <v>13919.719000000001</v>
          </cell>
          <cell r="Y3010">
            <v>11328.999000000002</v>
          </cell>
          <cell r="Z3010">
            <v>11328.999000000002</v>
          </cell>
          <cell r="AA3010">
            <v>9743.79054</v>
          </cell>
        </row>
        <row r="3011">
          <cell r="C3011" t="str">
            <v>BA9-1230391</v>
          </cell>
          <cell r="D3011" t="str">
            <v>BSV-24VS-V2;  20" Variable Speed  Vertical Band Saw w/ Rip Fence &amp; Gauge 3HP, 230V 1Phase</v>
          </cell>
          <cell r="E3011" t="str">
            <v>Chip Making</v>
          </cell>
          <cell r="F3011" t="str">
            <v>TW</v>
          </cell>
          <cell r="G3011" t="str">
            <v>8461.50.8090</v>
          </cell>
          <cell r="H3011">
            <v>13262.23</v>
          </cell>
          <cell r="I3011">
            <v>10795</v>
          </cell>
          <cell r="J3011">
            <v>10795</v>
          </cell>
          <cell r="K3011">
            <v>9283.56</v>
          </cell>
          <cell r="L3011">
            <v>14005.69</v>
          </cell>
          <cell r="M3011">
            <v>11399.99</v>
          </cell>
          <cell r="O3011">
            <v>9803.991399999999</v>
          </cell>
          <cell r="P3011">
            <v>15406.259000000002</v>
          </cell>
          <cell r="Q3011">
            <v>12538.999000000002</v>
          </cell>
          <cell r="S3011">
            <v>10784.39054</v>
          </cell>
          <cell r="T3011">
            <v>15406.259000000002</v>
          </cell>
          <cell r="U3011">
            <v>12538.999000000002</v>
          </cell>
          <cell r="W3011">
            <v>10784.39054</v>
          </cell>
          <cell r="X3011">
            <v>15406.259000000002</v>
          </cell>
          <cell r="Y3011">
            <v>12538.999000000002</v>
          </cell>
          <cell r="AA3011">
            <v>10784.39054</v>
          </cell>
        </row>
        <row r="3012">
          <cell r="C3012" t="str">
            <v>BAILEIGH VERTICAL TILT FRAME BANDSAWS</v>
          </cell>
        </row>
        <row r="3013">
          <cell r="C3013" t="str">
            <v>BA9-1226643</v>
          </cell>
          <cell r="D3013" t="str">
            <v>BSVT-18P;  18" Vertical Tilting Band Saw with Pnuematic Operation 2HP, 220V 3 Phase</v>
          </cell>
          <cell r="E3013" t="str">
            <v>Chip Making</v>
          </cell>
          <cell r="F3013" t="str">
            <v>TW</v>
          </cell>
          <cell r="G3013" t="str">
            <v>8461.50.8090</v>
          </cell>
          <cell r="H3013">
            <v>30098.57</v>
          </cell>
          <cell r="I3013">
            <v>24499</v>
          </cell>
          <cell r="J3013">
            <v>24499</v>
          </cell>
          <cell r="K3013">
            <v>21069</v>
          </cell>
          <cell r="L3013">
            <v>31574.29</v>
          </cell>
          <cell r="M3013">
            <v>25699.99</v>
          </cell>
          <cell r="N3013">
            <v>25699.99</v>
          </cell>
          <cell r="O3013">
            <v>22101.991400000003</v>
          </cell>
          <cell r="P3013">
            <v>30690.209879999999</v>
          </cell>
          <cell r="Q3013">
            <v>24979</v>
          </cell>
          <cell r="R3013">
            <v>24979</v>
          </cell>
          <cell r="S3013">
            <v>21483.135640800003</v>
          </cell>
          <cell r="T3013">
            <v>30690.209879999999</v>
          </cell>
          <cell r="U3013">
            <v>24979</v>
          </cell>
          <cell r="V3013">
            <v>24979</v>
          </cell>
          <cell r="W3013">
            <v>21483.135640800003</v>
          </cell>
          <cell r="X3013">
            <v>30690.209879999999</v>
          </cell>
          <cell r="Y3013">
            <v>24979</v>
          </cell>
          <cell r="Z3013">
            <v>24979</v>
          </cell>
          <cell r="AA3013">
            <v>21483.135640800003</v>
          </cell>
        </row>
        <row r="3014">
          <cell r="C3014" t="str">
            <v>BAILEIGH INDUSTRIAL® COLDSAWS</v>
          </cell>
        </row>
        <row r="3015">
          <cell r="C3015" t="str">
            <v>BAILEIGH INDUSTRIAL® MANUAL COLD SAWS</v>
          </cell>
        </row>
        <row r="3016">
          <cell r="C3016" t="str">
            <v>BA9-1002426</v>
          </cell>
          <cell r="D3016" t="str">
            <v>CS-250EU; 10" 250mm Cold Saw with Cam-Lock Vise 1HP, 110 Volt. Single Phase</v>
          </cell>
          <cell r="E3016" t="str">
            <v>Chip Making</v>
          </cell>
          <cell r="F3016" t="str">
            <v>TW</v>
          </cell>
          <cell r="G3016" t="str">
            <v>8461.50.8020</v>
          </cell>
          <cell r="H3016">
            <v>3307.14</v>
          </cell>
          <cell r="I3016">
            <v>2735</v>
          </cell>
          <cell r="J3016">
            <v>2735</v>
          </cell>
          <cell r="K3016">
            <v>2315</v>
          </cell>
          <cell r="L3016">
            <v>3476.79</v>
          </cell>
          <cell r="M3016">
            <v>2829.99</v>
          </cell>
          <cell r="O3016">
            <v>2433.7913999999996</v>
          </cell>
          <cell r="P3016">
            <v>3824.4690000000001</v>
          </cell>
          <cell r="Q3016">
            <v>3111.9990000000003</v>
          </cell>
          <cell r="S3016">
            <v>2677.1705399999996</v>
          </cell>
          <cell r="T3016">
            <v>3824.4690000000001</v>
          </cell>
          <cell r="U3016">
            <v>3111.9990000000003</v>
          </cell>
          <cell r="W3016">
            <v>2677.1705399999996</v>
          </cell>
          <cell r="X3016">
            <v>3824.4690000000001</v>
          </cell>
          <cell r="Y3016">
            <v>3111.9990000000003</v>
          </cell>
          <cell r="AA3016">
            <v>2677.1705399999996</v>
          </cell>
        </row>
        <row r="3017">
          <cell r="C3017" t="str">
            <v>BA9-1002434</v>
          </cell>
          <cell r="D3017" t="str">
            <v>CS-275EU;  11" 275mm Cold Saw with Cam-Lock ViSe 1-1/2HP, 110V, Single Phase</v>
          </cell>
          <cell r="E3017" t="str">
            <v>Chip Making</v>
          </cell>
          <cell r="F3017" t="str">
            <v>TW</v>
          </cell>
          <cell r="G3017" t="str">
            <v>8461.50.8020</v>
          </cell>
          <cell r="H3017">
            <v>3607.14</v>
          </cell>
          <cell r="I3017">
            <v>2979</v>
          </cell>
          <cell r="J3017">
            <v>2979</v>
          </cell>
          <cell r="K3017">
            <v>2525</v>
          </cell>
          <cell r="L3017">
            <v>3783.99</v>
          </cell>
          <cell r="M3017">
            <v>3079.99</v>
          </cell>
          <cell r="O3017">
            <v>2648.7913999999996</v>
          </cell>
          <cell r="P3017">
            <v>4162.3890000000001</v>
          </cell>
          <cell r="Q3017">
            <v>3386.9990000000003</v>
          </cell>
          <cell r="S3017">
            <v>2913.6705399999996</v>
          </cell>
          <cell r="T3017">
            <v>4162.3890000000001</v>
          </cell>
          <cell r="U3017">
            <v>3386.9990000000003</v>
          </cell>
          <cell r="W3017">
            <v>2913.6705399999996</v>
          </cell>
          <cell r="X3017">
            <v>4162.3890000000001</v>
          </cell>
          <cell r="Y3017">
            <v>3386.9990000000003</v>
          </cell>
          <cell r="AA3017">
            <v>2913.6705399999996</v>
          </cell>
        </row>
        <row r="3018">
          <cell r="C3018" t="str">
            <v>BA9-1002450</v>
          </cell>
          <cell r="D3018" t="str">
            <v>CS-315EU; 12.5"  315mm  Cold Saw 2-1/2HP, 220V Single Phase</v>
          </cell>
          <cell r="E3018" t="str">
            <v>Chip Making</v>
          </cell>
          <cell r="F3018" t="str">
            <v>TW</v>
          </cell>
          <cell r="G3018" t="str">
            <v>8461.50.8020</v>
          </cell>
          <cell r="H3018">
            <v>3914.29</v>
          </cell>
          <cell r="I3018">
            <v>3225</v>
          </cell>
          <cell r="J3018">
            <v>3225</v>
          </cell>
          <cell r="K3018">
            <v>2740</v>
          </cell>
          <cell r="L3018">
            <v>4115.6899999999996</v>
          </cell>
          <cell r="M3018">
            <v>3349.99</v>
          </cell>
          <cell r="N3018">
            <v>3349.99</v>
          </cell>
          <cell r="O3018">
            <v>2880.9913999999999</v>
          </cell>
          <cell r="P3018">
            <v>4527.259</v>
          </cell>
          <cell r="Q3018">
            <v>3683.9990000000003</v>
          </cell>
          <cell r="R3018">
            <v>3683.9990000000003</v>
          </cell>
          <cell r="S3018">
            <v>3169.0905400000001</v>
          </cell>
          <cell r="T3018">
            <v>4527.259</v>
          </cell>
          <cell r="U3018">
            <v>3683.9990000000003</v>
          </cell>
          <cell r="V3018">
            <v>3683.9990000000003</v>
          </cell>
          <cell r="W3018">
            <v>3169.0905400000001</v>
          </cell>
          <cell r="X3018">
            <v>4527.259</v>
          </cell>
          <cell r="Y3018">
            <v>3683.9990000000003</v>
          </cell>
          <cell r="Z3018">
            <v>3683.9990000000003</v>
          </cell>
          <cell r="AA3018">
            <v>3169.0905400000001</v>
          </cell>
        </row>
        <row r="3019">
          <cell r="C3019" t="str">
            <v>BA9-1002535</v>
          </cell>
          <cell r="D3019" t="str">
            <v>CS-350EU;   14" 350mm  Variable Speed  Cold Saw 3HP, 220V Single Phase</v>
          </cell>
          <cell r="E3019" t="str">
            <v>Chip Making</v>
          </cell>
          <cell r="F3019" t="str">
            <v>TW</v>
          </cell>
          <cell r="G3019" t="str">
            <v>8461.50.8020</v>
          </cell>
          <cell r="H3019">
            <v>6998.57</v>
          </cell>
          <cell r="I3019">
            <v>5775</v>
          </cell>
          <cell r="J3019">
            <v>5775</v>
          </cell>
          <cell r="K3019">
            <v>4899</v>
          </cell>
          <cell r="L3019">
            <v>7371.3899999999994</v>
          </cell>
          <cell r="M3019">
            <v>5999.99</v>
          </cell>
          <cell r="N3019">
            <v>5999.99</v>
          </cell>
          <cell r="O3019">
            <v>5159.9913999999999</v>
          </cell>
          <cell r="P3019">
            <v>8108.5290000000005</v>
          </cell>
          <cell r="Q3019">
            <v>6598.9990000000007</v>
          </cell>
          <cell r="R3019">
            <v>6598.9990000000007</v>
          </cell>
          <cell r="S3019">
            <v>5675.9905400000007</v>
          </cell>
          <cell r="T3019">
            <v>8108.5290000000005</v>
          </cell>
          <cell r="U3019">
            <v>6598.9990000000007</v>
          </cell>
          <cell r="V3019">
            <v>6598.9990000000007</v>
          </cell>
          <cell r="W3019">
            <v>5675.9905400000007</v>
          </cell>
          <cell r="X3019">
            <v>8108.5290000000005</v>
          </cell>
          <cell r="Y3019">
            <v>6598.9990000000007</v>
          </cell>
          <cell r="Z3019">
            <v>6598.9990000000007</v>
          </cell>
          <cell r="AA3019">
            <v>5675.9905400000007</v>
          </cell>
        </row>
        <row r="3020">
          <cell r="C3020" t="str">
            <v>BA9-1002589</v>
          </cell>
          <cell r="D3020" t="str">
            <v>CS-355M;  14" Heavy Duty Non-Ferrous Cold Saw 5-1/2HP, 220V 3Phase</v>
          </cell>
          <cell r="E3020" t="str">
            <v>Chip Making</v>
          </cell>
          <cell r="F3020" t="str">
            <v>TW</v>
          </cell>
          <cell r="G3020" t="str">
            <v>8461.50.8090</v>
          </cell>
          <cell r="H3020">
            <v>11821.8</v>
          </cell>
          <cell r="I3020">
            <v>9739</v>
          </cell>
          <cell r="J3020">
            <v>9739</v>
          </cell>
          <cell r="K3020">
            <v>8278.15</v>
          </cell>
          <cell r="L3020">
            <v>12777.09</v>
          </cell>
          <cell r="M3020">
            <v>10399.99</v>
          </cell>
          <cell r="O3020">
            <v>8943.991399999999</v>
          </cell>
          <cell r="P3020">
            <v>14054.799000000001</v>
          </cell>
          <cell r="Q3020">
            <v>11438.999000000002</v>
          </cell>
          <cell r="S3020">
            <v>9838.3905400000003</v>
          </cell>
          <cell r="T3020">
            <v>14054.799000000001</v>
          </cell>
          <cell r="U3020">
            <v>11438.999000000002</v>
          </cell>
          <cell r="W3020">
            <v>9838.3905400000003</v>
          </cell>
          <cell r="X3020">
            <v>14054.799000000001</v>
          </cell>
          <cell r="Y3020">
            <v>11438.999000000002</v>
          </cell>
          <cell r="AA3020">
            <v>9838.3905400000003</v>
          </cell>
        </row>
        <row r="3021">
          <cell r="C3021" t="str">
            <v>BA9-1002574</v>
          </cell>
          <cell r="D3021" t="str">
            <v>CS-275M;  11"  275mm  Direct Drive Cold Saw Split Vise 3HP,  220V 3Phase</v>
          </cell>
          <cell r="E3021" t="str">
            <v>Chip Making</v>
          </cell>
          <cell r="F3021" t="str">
            <v>TW</v>
          </cell>
          <cell r="G3021" t="str">
            <v>8461.50.8090</v>
          </cell>
          <cell r="H3021">
            <v>11962.23</v>
          </cell>
          <cell r="I3021">
            <v>9849</v>
          </cell>
          <cell r="J3021">
            <v>9849</v>
          </cell>
          <cell r="K3021">
            <v>8371.65</v>
          </cell>
          <cell r="L3021">
            <v>12777.09</v>
          </cell>
          <cell r="M3021">
            <v>10399.99</v>
          </cell>
          <cell r="O3021">
            <v>8943.991399999999</v>
          </cell>
          <cell r="P3021">
            <v>14054.799000000001</v>
          </cell>
          <cell r="Q3021">
            <v>11438.999000000002</v>
          </cell>
          <cell r="S3021">
            <v>9838.3905400000003</v>
          </cell>
          <cell r="T3021">
            <v>14054.799000000001</v>
          </cell>
          <cell r="U3021">
            <v>11438.999000000002</v>
          </cell>
          <cell r="W3021">
            <v>9838.3905400000003</v>
          </cell>
          <cell r="X3021">
            <v>14054.799000000001</v>
          </cell>
          <cell r="Y3021">
            <v>11438.999000000002</v>
          </cell>
          <cell r="AA3021">
            <v>9838.3905400000003</v>
          </cell>
        </row>
        <row r="3022">
          <cell r="C3022" t="str">
            <v>BA9-1013715</v>
          </cell>
          <cell r="D3022" t="str">
            <v>CS-225M-V2; 8-1/2" Portable Cold Saw, 1HP, 110V Single Phase</v>
          </cell>
          <cell r="E3022" t="str">
            <v>Chip Making</v>
          </cell>
          <cell r="F3022" t="str">
            <v>CN</v>
          </cell>
          <cell r="G3022" t="str">
            <v>8461.50.8020</v>
          </cell>
          <cell r="H3022">
            <v>2062.86</v>
          </cell>
          <cell r="I3022">
            <v>1679</v>
          </cell>
          <cell r="J3022">
            <v>1679</v>
          </cell>
          <cell r="K3022">
            <v>1444</v>
          </cell>
          <cell r="L3022">
            <v>2309.6899999999996</v>
          </cell>
          <cell r="M3022">
            <v>1879.99</v>
          </cell>
          <cell r="O3022">
            <v>1616.7914000000001</v>
          </cell>
          <cell r="P3022">
            <v>2540.6589999999997</v>
          </cell>
          <cell r="Q3022">
            <v>2066.9990000000003</v>
          </cell>
          <cell r="S3022">
            <v>1778.4705400000003</v>
          </cell>
          <cell r="T3022">
            <v>2540.6589999999997</v>
          </cell>
          <cell r="U3022">
            <v>2066.9990000000003</v>
          </cell>
          <cell r="W3022">
            <v>1778.4705400000003</v>
          </cell>
          <cell r="X3022">
            <v>2540.6589999999997</v>
          </cell>
          <cell r="Y3022">
            <v>2066.9990000000003</v>
          </cell>
          <cell r="AA3022">
            <v>1778.4705400000003</v>
          </cell>
        </row>
        <row r="3023">
          <cell r="C3023" t="str">
            <v>BA9-1002444</v>
          </cell>
          <cell r="D3023" t="str">
            <v>CS-275M;  11"  275mm  Direct Drive Cold Saw Split Vise 3HP,  220V 3Phase</v>
          </cell>
          <cell r="E3023" t="str">
            <v>Chip Making</v>
          </cell>
          <cell r="F3023" t="str">
            <v>TW</v>
          </cell>
          <cell r="G3023" t="str">
            <v>8461.50.8020</v>
          </cell>
          <cell r="H3023">
            <v>7268.57</v>
          </cell>
          <cell r="I3023">
            <v>5989</v>
          </cell>
          <cell r="J3023">
            <v>5989</v>
          </cell>
          <cell r="K3023">
            <v>5090.6499999999996</v>
          </cell>
          <cell r="L3023">
            <v>7739.99</v>
          </cell>
          <cell r="M3023">
            <v>6299.99</v>
          </cell>
          <cell r="O3023">
            <v>5417.9913999999999</v>
          </cell>
          <cell r="P3023">
            <v>8513.9889999999996</v>
          </cell>
          <cell r="Q3023">
            <v>6928.9990000000007</v>
          </cell>
          <cell r="S3023">
            <v>5959.79054</v>
          </cell>
          <cell r="T3023">
            <v>8513.9889999999996</v>
          </cell>
          <cell r="U3023">
            <v>6928.9990000000007</v>
          </cell>
          <cell r="W3023">
            <v>5959.79054</v>
          </cell>
          <cell r="X3023">
            <v>8513.9889999999996</v>
          </cell>
          <cell r="Y3023">
            <v>6928.9990000000007</v>
          </cell>
          <cell r="AA3023">
            <v>5959.79054</v>
          </cell>
        </row>
        <row r="3024">
          <cell r="C3024" t="str">
            <v>BA9-1002569</v>
          </cell>
          <cell r="D3024" t="str">
            <v xml:space="preserve">CS-350M;  14"  350mm Heavy Duty Cold Saw  4HP, 220V 3Phase </v>
          </cell>
          <cell r="E3024" t="str">
            <v>Chip Making</v>
          </cell>
          <cell r="F3024" t="str">
            <v>TW</v>
          </cell>
          <cell r="G3024" t="str">
            <v>8461.50.8090</v>
          </cell>
          <cell r="H3024">
            <v>10774.29</v>
          </cell>
          <cell r="I3024">
            <v>8879</v>
          </cell>
          <cell r="J3024">
            <v>8879</v>
          </cell>
          <cell r="K3024">
            <v>7542</v>
          </cell>
          <cell r="L3024">
            <v>11462.59</v>
          </cell>
          <cell r="M3024">
            <v>9329.99</v>
          </cell>
          <cell r="O3024">
            <v>8023.7914000000001</v>
          </cell>
          <cell r="P3024">
            <v>12608.849000000002</v>
          </cell>
          <cell r="Q3024">
            <v>10261.999000000002</v>
          </cell>
          <cell r="S3024">
            <v>8826.170540000001</v>
          </cell>
          <cell r="T3024">
            <v>12608.849000000002</v>
          </cell>
          <cell r="U3024">
            <v>10261.999000000002</v>
          </cell>
          <cell r="W3024">
            <v>8826.170540000001</v>
          </cell>
          <cell r="X3024">
            <v>12608.849000000002</v>
          </cell>
          <cell r="Y3024">
            <v>10261.999000000002</v>
          </cell>
          <cell r="AA3024">
            <v>8826.170540000001</v>
          </cell>
        </row>
        <row r="3025">
          <cell r="C3025" t="str">
            <v>BAILEIGH INDUSTRIAL® SEMI-AUTOMATIC COLDSAWS</v>
          </cell>
        </row>
        <row r="3026">
          <cell r="C3026" t="str">
            <v>BA9-1002447</v>
          </cell>
          <cell r="D3026" t="str">
            <v>CS-275SA; 220V 3Phase Heavy Duty Semi-Automatic Cold Saw</v>
          </cell>
          <cell r="E3026" t="str">
            <v>Chip Making</v>
          </cell>
          <cell r="F3026" t="str">
            <v>TW</v>
          </cell>
          <cell r="G3026" t="str">
            <v>8461.50.8090</v>
          </cell>
          <cell r="H3026">
            <v>10662.97</v>
          </cell>
          <cell r="I3026">
            <v>8679</v>
          </cell>
          <cell r="J3026">
            <v>8679</v>
          </cell>
          <cell r="K3026">
            <v>7377.15</v>
          </cell>
          <cell r="L3026">
            <v>11216.789999999999</v>
          </cell>
          <cell r="M3026">
            <v>9129.99</v>
          </cell>
          <cell r="O3026">
            <v>7851.7914000000001</v>
          </cell>
          <cell r="P3026">
            <v>12338.468999999999</v>
          </cell>
          <cell r="Q3026">
            <v>10041.999000000002</v>
          </cell>
          <cell r="S3026">
            <v>8636.9705400000003</v>
          </cell>
          <cell r="T3026">
            <v>12338.468999999999</v>
          </cell>
          <cell r="U3026">
            <v>10041.999000000002</v>
          </cell>
          <cell r="W3026">
            <v>8636.9705400000003</v>
          </cell>
          <cell r="X3026">
            <v>12338.468999999999</v>
          </cell>
          <cell r="Y3026">
            <v>10041.999000000002</v>
          </cell>
          <cell r="AA3026">
            <v>8636.9705400000003</v>
          </cell>
        </row>
        <row r="3027">
          <cell r="C3027" t="str">
            <v>BA9-1002578</v>
          </cell>
          <cell r="D3027" t="str">
            <v>CS-350SA; 14" 350mm  Heavy Duty Semi-Automatic Cold Saw with Pneumatic Vise  4HP, 220V 3Phase</v>
          </cell>
          <cell r="E3027" t="str">
            <v>Chip Making</v>
          </cell>
          <cell r="F3027" t="str">
            <v>TW</v>
          </cell>
          <cell r="G3027" t="str">
            <v>8461.50.8090</v>
          </cell>
          <cell r="H3027">
            <v>17315.22</v>
          </cell>
          <cell r="I3027">
            <v>14829</v>
          </cell>
          <cell r="J3027">
            <v>14829</v>
          </cell>
          <cell r="K3027">
            <v>12604.65</v>
          </cell>
          <cell r="L3027">
            <v>19288.59</v>
          </cell>
          <cell r="M3027">
            <v>15699.99</v>
          </cell>
          <cell r="O3027">
            <v>13501.991399999999</v>
          </cell>
          <cell r="P3027">
            <v>21217.449000000001</v>
          </cell>
          <cell r="Q3027">
            <v>17268.999</v>
          </cell>
          <cell r="S3027">
            <v>14852.19054</v>
          </cell>
          <cell r="T3027">
            <v>21217.449000000001</v>
          </cell>
          <cell r="U3027">
            <v>17268.999</v>
          </cell>
          <cell r="W3027">
            <v>14852.19054</v>
          </cell>
          <cell r="X3027">
            <v>21217.449000000001</v>
          </cell>
          <cell r="Y3027">
            <v>17268.999</v>
          </cell>
          <cell r="AA3027">
            <v>14852.19054</v>
          </cell>
        </row>
        <row r="3028">
          <cell r="C3028" t="str">
            <v>BA9-1002633</v>
          </cell>
          <cell r="D3028" t="str">
            <v>CS-C425SA; 16"  Heavy Duty Semi-Auto Column Type 4-Speed Cold Saw 220V 3Phase</v>
          </cell>
          <cell r="E3028" t="str">
            <v>Chip Making</v>
          </cell>
          <cell r="F3028" t="str">
            <v>TW</v>
          </cell>
          <cell r="G3028" t="str">
            <v>8461.50.8090</v>
          </cell>
          <cell r="H3028">
            <v>30161.43</v>
          </cell>
          <cell r="I3028">
            <v>24849</v>
          </cell>
          <cell r="J3028">
            <v>24849</v>
          </cell>
          <cell r="K3028">
            <v>21113</v>
          </cell>
          <cell r="L3028">
            <v>32127.09</v>
          </cell>
          <cell r="M3028">
            <v>26149.99</v>
          </cell>
          <cell r="O3028">
            <v>22488.991400000003</v>
          </cell>
          <cell r="P3028">
            <v>35339.799000000006</v>
          </cell>
          <cell r="Q3028">
            <v>28763.999000000003</v>
          </cell>
          <cell r="S3028">
            <v>24737.890540000004</v>
          </cell>
          <cell r="T3028">
            <v>35339.799000000006</v>
          </cell>
          <cell r="U3028">
            <v>28763.999000000003</v>
          </cell>
          <cell r="W3028">
            <v>24737.890540000004</v>
          </cell>
          <cell r="X3028">
            <v>35339.799000000006</v>
          </cell>
          <cell r="Y3028">
            <v>28763.999000000003</v>
          </cell>
          <cell r="AA3028">
            <v>24737.890540000004</v>
          </cell>
        </row>
        <row r="3029">
          <cell r="C3029" t="str">
            <v>BA9-1002634</v>
          </cell>
          <cell r="D3029" t="str">
            <v>CS-C485SA;  16" 485mm Heavy Duty Semi-Auto EVS Column Type Cold Saw 5HP,  220V 3Phase</v>
          </cell>
          <cell r="E3029" t="str">
            <v>Chip Making</v>
          </cell>
          <cell r="F3029" t="str">
            <v>TW</v>
          </cell>
          <cell r="G3029" t="str">
            <v>8461.50.8090</v>
          </cell>
          <cell r="H3029">
            <v>37705.94</v>
          </cell>
          <cell r="I3029">
            <v>30999</v>
          </cell>
          <cell r="J3029">
            <v>30999</v>
          </cell>
          <cell r="K3029">
            <v>26349.149999999998</v>
          </cell>
          <cell r="L3029">
            <v>40235.689999999995</v>
          </cell>
          <cell r="M3029">
            <v>32749.99</v>
          </cell>
          <cell r="O3029">
            <v>28164.991400000003</v>
          </cell>
          <cell r="P3029">
            <v>44259.258999999998</v>
          </cell>
          <cell r="Q3029">
            <v>36023.999000000003</v>
          </cell>
          <cell r="S3029">
            <v>30981.490540000006</v>
          </cell>
          <cell r="T3029">
            <v>44259.258999999998</v>
          </cell>
          <cell r="U3029">
            <v>36023.999000000003</v>
          </cell>
          <cell r="W3029">
            <v>30981.490540000006</v>
          </cell>
          <cell r="X3029">
            <v>44259.258999999998</v>
          </cell>
          <cell r="Y3029">
            <v>36023.999000000003</v>
          </cell>
          <cell r="AA3029">
            <v>30981.490540000006</v>
          </cell>
        </row>
        <row r="3030">
          <cell r="C3030" t="str">
            <v>BA9-1002591</v>
          </cell>
          <cell r="D3030" t="str">
            <v>CS-355SA; 14" Non-Ferrous  Heavy Duty Semi-Automatic Cold Saw 5-1/2HP, 220V 3Phase</v>
          </cell>
          <cell r="E3030" t="str">
            <v>Chip Making</v>
          </cell>
          <cell r="F3030" t="str">
            <v>TW</v>
          </cell>
          <cell r="G3030" t="str">
            <v>8461.50.8090</v>
          </cell>
          <cell r="H3030">
            <v>18130.5</v>
          </cell>
          <cell r="I3030">
            <v>14759</v>
          </cell>
          <cell r="J3030">
            <v>14759</v>
          </cell>
          <cell r="K3030">
            <v>12545.15</v>
          </cell>
          <cell r="L3030">
            <v>18981.390000000003</v>
          </cell>
          <cell r="M3030">
            <v>15449.99</v>
          </cell>
          <cell r="O3030">
            <v>13286.991399999999</v>
          </cell>
          <cell r="P3030">
            <v>20879.529000000006</v>
          </cell>
          <cell r="Q3030">
            <v>16993.999</v>
          </cell>
          <cell r="S3030">
            <v>14615.69054</v>
          </cell>
          <cell r="T3030">
            <v>20879.529000000006</v>
          </cell>
          <cell r="U3030">
            <v>16993.999</v>
          </cell>
          <cell r="W3030">
            <v>14615.69054</v>
          </cell>
          <cell r="X3030">
            <v>20879.529000000006</v>
          </cell>
          <cell r="Y3030">
            <v>16993.999</v>
          </cell>
          <cell r="AA3030">
            <v>14615.69054</v>
          </cell>
        </row>
        <row r="3031">
          <cell r="C3031" t="str">
            <v>BAILEIGH INDUSTRIAL® METAL LATHES</v>
          </cell>
        </row>
        <row r="3032">
          <cell r="C3032" t="str">
            <v>BAILEIGH INDUSTRIAL® VARIABLE SPEED METAL LATHES</v>
          </cell>
        </row>
        <row r="3033">
          <cell r="C3033" t="str">
            <v>BA9-1228214</v>
          </cell>
          <cell r="D3033" t="str">
            <v>PL-714VS-V2; 7"x14" Variable Speed Bench Top Lathe 3/4HP, 110V, Single Phase</v>
          </cell>
          <cell r="E3033" t="str">
            <v>Chip Making</v>
          </cell>
          <cell r="F3033" t="str">
            <v>CN</v>
          </cell>
          <cell r="G3033" t="str">
            <v>8458.19.0030</v>
          </cell>
          <cell r="H3033">
            <v>2295.4299999999998</v>
          </cell>
          <cell r="I3033">
            <v>1398</v>
          </cell>
          <cell r="J3033">
            <v>1398</v>
          </cell>
          <cell r="K3033">
            <v>1188.3</v>
          </cell>
          <cell r="L3033">
            <v>1965.69</v>
          </cell>
          <cell r="M3033">
            <v>1599.99</v>
          </cell>
          <cell r="O3033">
            <v>1375.9913999999999</v>
          </cell>
          <cell r="P3033">
            <v>2162.259</v>
          </cell>
          <cell r="Q3033">
            <v>1758.9990000000003</v>
          </cell>
          <cell r="S3033">
            <v>1513.5905399999999</v>
          </cell>
          <cell r="T3033">
            <v>2162.259</v>
          </cell>
          <cell r="U3033">
            <v>1758.9990000000003</v>
          </cell>
          <cell r="W3033">
            <v>1513.5905399999999</v>
          </cell>
          <cell r="X3033">
            <v>2162.259</v>
          </cell>
          <cell r="Y3033">
            <v>1758.9990000000003</v>
          </cell>
          <cell r="AA3033">
            <v>1513.5905399999999</v>
          </cell>
        </row>
        <row r="3034">
          <cell r="C3034" t="str">
            <v>BA9-1228215</v>
          </cell>
          <cell r="D3034" t="str">
            <v>PL-1022VS-V2; 110V Variable Speed Bench Top Lathe, 10" Swing, 22" Bed Length</v>
          </cell>
          <cell r="E3034" t="str">
            <v>Chip Making</v>
          </cell>
          <cell r="F3034" t="str">
            <v>CN</v>
          </cell>
          <cell r="G3034" t="str">
            <v>8458.19.0030</v>
          </cell>
          <cell r="H3034">
            <v>5021.43</v>
          </cell>
          <cell r="I3034">
            <v>4139</v>
          </cell>
          <cell r="J3034">
            <v>4139</v>
          </cell>
          <cell r="K3034">
            <v>3515</v>
          </cell>
          <cell r="L3034">
            <v>5774.29</v>
          </cell>
          <cell r="M3034">
            <v>4699.99</v>
          </cell>
          <cell r="N3034">
            <v>4699.99</v>
          </cell>
          <cell r="O3034">
            <v>4041.9913999999999</v>
          </cell>
          <cell r="P3034">
            <v>6351.7190000000001</v>
          </cell>
          <cell r="Q3034">
            <v>5168.9990000000007</v>
          </cell>
          <cell r="R3034">
            <v>5168.9990000000007</v>
          </cell>
          <cell r="S3034">
            <v>4446.1905400000005</v>
          </cell>
          <cell r="T3034">
            <v>6351.7190000000001</v>
          </cell>
          <cell r="U3034">
            <v>5168.9990000000007</v>
          </cell>
          <cell r="W3034">
            <v>4446.1905400000005</v>
          </cell>
          <cell r="X3034">
            <v>6351.7190000000001</v>
          </cell>
          <cell r="Y3034">
            <v>5168.9990000000007</v>
          </cell>
          <cell r="AA3034">
            <v>4446.1905400000005</v>
          </cell>
        </row>
        <row r="3035">
          <cell r="C3035" t="str">
            <v>BA9-1016616</v>
          </cell>
          <cell r="D3035" t="str">
            <v>PL-1236E-1.0;  12" x 36" Lathe with Mitutoyo DRO  2HP,  220V 1Phase</v>
          </cell>
          <cell r="E3035" t="str">
            <v>Chip Making</v>
          </cell>
          <cell r="F3035" t="str">
            <v>CN</v>
          </cell>
          <cell r="G3035" t="str">
            <v>8458.19.0020</v>
          </cell>
          <cell r="H3035">
            <v>9892.86</v>
          </cell>
          <cell r="I3035">
            <v>8148</v>
          </cell>
          <cell r="J3035">
            <v>8148</v>
          </cell>
          <cell r="K3035">
            <v>6925</v>
          </cell>
          <cell r="L3035">
            <v>11425.69</v>
          </cell>
          <cell r="M3035">
            <v>9299.99</v>
          </cell>
          <cell r="O3035">
            <v>7997.9913999999999</v>
          </cell>
          <cell r="P3035">
            <v>12568.259000000002</v>
          </cell>
          <cell r="Q3035">
            <v>10228.999000000002</v>
          </cell>
          <cell r="S3035">
            <v>8797.79054</v>
          </cell>
          <cell r="T3035">
            <v>12568.259000000002</v>
          </cell>
          <cell r="U3035">
            <v>10228.999000000002</v>
          </cell>
          <cell r="W3035">
            <v>8797.79054</v>
          </cell>
          <cell r="X3035">
            <v>12568.259000000002</v>
          </cell>
          <cell r="Y3035">
            <v>10228.999000000002</v>
          </cell>
          <cell r="AA3035">
            <v>8797.79054</v>
          </cell>
        </row>
        <row r="3036">
          <cell r="C3036" t="str">
            <v>BA9-1016617</v>
          </cell>
          <cell r="D3036" t="str">
            <v xml:space="preserve">PL-1236E-DRO-1.0; 12"x36" Variable Speed Lathe with Mitutoyo DRO   2HP, 220V 1Phase </v>
          </cell>
          <cell r="E3036" t="str">
            <v>Chip Making</v>
          </cell>
          <cell r="F3036" t="str">
            <v>CN</v>
          </cell>
          <cell r="G3036" t="str">
            <v>8458.19.0030</v>
          </cell>
          <cell r="H3036">
            <v>10734.29</v>
          </cell>
          <cell r="I3036">
            <v>8845</v>
          </cell>
          <cell r="J3036">
            <v>8845</v>
          </cell>
          <cell r="K3036">
            <v>7514</v>
          </cell>
          <cell r="L3036">
            <v>12359.39</v>
          </cell>
          <cell r="M3036">
            <v>10059.99</v>
          </cell>
          <cell r="N3036">
            <v>10059.99</v>
          </cell>
          <cell r="O3036">
            <v>8651.5913999999993</v>
          </cell>
          <cell r="P3036">
            <v>13595.329</v>
          </cell>
          <cell r="Q3036">
            <v>11064.999000000002</v>
          </cell>
          <cell r="R3036">
            <v>11064.999000000002</v>
          </cell>
          <cell r="S3036">
            <v>9516.7505400000009</v>
          </cell>
          <cell r="T3036">
            <v>13595.329</v>
          </cell>
          <cell r="U3036">
            <v>11064.999000000002</v>
          </cell>
          <cell r="V3036">
            <v>11064.999000000002</v>
          </cell>
          <cell r="W3036">
            <v>9516.7505400000009</v>
          </cell>
          <cell r="X3036">
            <v>13595.329</v>
          </cell>
          <cell r="Y3036">
            <v>11064.999000000002</v>
          </cell>
          <cell r="Z3036">
            <v>11064.999000000002</v>
          </cell>
          <cell r="AA3036">
            <v>9516.7505400000009</v>
          </cell>
        </row>
        <row r="3037">
          <cell r="C3037" t="str">
            <v>BAILEIGH INDUSTRIAL® GEARED HEAD ENGINE LATHES</v>
          </cell>
        </row>
        <row r="3038">
          <cell r="C3038" t="str">
            <v>BA1-11223</v>
          </cell>
          <cell r="D3038" t="str">
            <v>PL-1340E-1; 13x40 Gear Head Lathe with DRO 2HP, 230V 1PH</v>
          </cell>
          <cell r="E3038" t="str">
            <v>Chip Making</v>
          </cell>
          <cell r="T3038">
            <v>12286</v>
          </cell>
          <cell r="U3038">
            <v>9999</v>
          </cell>
          <cell r="W3038">
            <v>8600</v>
          </cell>
          <cell r="X3038">
            <v>12286</v>
          </cell>
          <cell r="Y3038">
            <v>9999</v>
          </cell>
          <cell r="AA3038">
            <v>8600</v>
          </cell>
        </row>
        <row r="3039">
          <cell r="C3039" t="str">
            <v>BA1-11224</v>
          </cell>
          <cell r="D3039" t="str">
            <v>PL-1440E-1; 14x40 Gear Head Lathe with DRO 3HP, 230V 1PH</v>
          </cell>
          <cell r="E3039" t="str">
            <v>Chip Making</v>
          </cell>
          <cell r="T3039">
            <v>15972</v>
          </cell>
          <cell r="U3039">
            <v>12999</v>
          </cell>
          <cell r="W3039">
            <v>11180</v>
          </cell>
          <cell r="X3039">
            <v>15972</v>
          </cell>
          <cell r="Y3039">
            <v>12999</v>
          </cell>
          <cell r="AA3039">
            <v>11180</v>
          </cell>
        </row>
        <row r="3040">
          <cell r="C3040" t="str">
            <v>BA9-1016624</v>
          </cell>
          <cell r="D3040" t="str">
            <v>PL-1860E-1.0; 18" x 60" Geared Head Lathe with DRO  7-1/2HP, 220V 3Phase</v>
          </cell>
          <cell r="E3040" t="str">
            <v>Chip Making</v>
          </cell>
          <cell r="F3040" t="str">
            <v>CN</v>
          </cell>
          <cell r="G3040" t="str">
            <v>8458.19.0030</v>
          </cell>
          <cell r="H3040">
            <v>45455.71</v>
          </cell>
          <cell r="I3040">
            <v>36999</v>
          </cell>
          <cell r="J3040">
            <v>36999</v>
          </cell>
          <cell r="K3040">
            <v>31819</v>
          </cell>
          <cell r="L3040">
            <v>56882.79</v>
          </cell>
          <cell r="M3040">
            <v>46299.99</v>
          </cell>
          <cell r="N3040">
            <v>46299.99</v>
          </cell>
          <cell r="O3040">
            <v>39817.991399999999</v>
          </cell>
          <cell r="P3040">
            <v>62571.069000000003</v>
          </cell>
          <cell r="Q3040">
            <v>50928.999000000003</v>
          </cell>
          <cell r="R3040">
            <v>50928.999000000003</v>
          </cell>
          <cell r="S3040">
            <v>43799.790540000002</v>
          </cell>
          <cell r="T3040">
            <v>62571.069000000003</v>
          </cell>
          <cell r="U3040">
            <v>50928.999000000003</v>
          </cell>
          <cell r="W3040">
            <v>43799.790540000002</v>
          </cell>
          <cell r="X3040">
            <v>62571.069000000003</v>
          </cell>
          <cell r="Y3040">
            <v>50928.999000000003</v>
          </cell>
          <cell r="AA3040">
            <v>43799.790540000002</v>
          </cell>
        </row>
        <row r="3041">
          <cell r="C3041" t="str">
            <v>BAILEIGH INDUSTRIAL® PRECISION GEARED HEAD LATHES</v>
          </cell>
        </row>
        <row r="3042">
          <cell r="C3042" t="str">
            <v>BA9-1006057</v>
          </cell>
          <cell r="D3042" t="str">
            <v>PL-1340; 13:x40"  Precision Geared Head Lathe with Mitutoyo DRO  2 HP,220V 1Phase WHILE SUPPLIES LAST</v>
          </cell>
          <cell r="E3042" t="str">
            <v>Chip Making</v>
          </cell>
          <cell r="F3042" t="str">
            <v>TW</v>
          </cell>
          <cell r="G3042" t="str">
            <v>8458.19.0030</v>
          </cell>
          <cell r="H3042">
            <v>20884.29</v>
          </cell>
          <cell r="I3042">
            <v>16999</v>
          </cell>
          <cell r="J3042">
            <v>16999</v>
          </cell>
          <cell r="K3042">
            <v>14619</v>
          </cell>
          <cell r="L3042">
            <v>22114.29</v>
          </cell>
          <cell r="M3042">
            <v>17999.990000000002</v>
          </cell>
          <cell r="O3042">
            <v>15479.991400000001</v>
          </cell>
          <cell r="P3042">
            <v>24325.719000000005</v>
          </cell>
          <cell r="Q3042">
            <v>19798.999000000003</v>
          </cell>
          <cell r="S3042">
            <v>17027.990540000003</v>
          </cell>
          <cell r="T3042">
            <v>24325.719000000005</v>
          </cell>
          <cell r="U3042">
            <v>19798.999000000003</v>
          </cell>
          <cell r="W3042">
            <v>17027.990540000003</v>
          </cell>
          <cell r="X3042">
            <v>24325.719000000005</v>
          </cell>
          <cell r="Y3042">
            <v>19798.999000000003</v>
          </cell>
          <cell r="AA3042">
            <v>17027.990540000003</v>
          </cell>
        </row>
        <row r="3043">
          <cell r="C3043" t="str">
            <v>BA9-1006140</v>
          </cell>
          <cell r="D3043" t="str">
            <v xml:space="preserve">PL-1640;   16" x 40" Precision Geared Head Lathe with Mitutoyo DRO   7-1/2 HP, 220V 3Phase </v>
          </cell>
          <cell r="E3043" t="str">
            <v>Chip Making</v>
          </cell>
          <cell r="F3043" t="str">
            <v>TW</v>
          </cell>
          <cell r="G3043" t="str">
            <v>8458.19.0030</v>
          </cell>
          <cell r="H3043">
            <v>33170</v>
          </cell>
          <cell r="I3043">
            <v>26999</v>
          </cell>
          <cell r="J3043">
            <v>26999</v>
          </cell>
          <cell r="K3043">
            <v>23219</v>
          </cell>
          <cell r="L3043">
            <v>35321.39</v>
          </cell>
          <cell r="M3043">
            <v>28749.99</v>
          </cell>
          <cell r="O3043">
            <v>24724.991400000003</v>
          </cell>
          <cell r="P3043">
            <v>38853.529000000002</v>
          </cell>
          <cell r="Q3043">
            <v>31623.999000000003</v>
          </cell>
          <cell r="S3043">
            <v>27197.490540000006</v>
          </cell>
          <cell r="T3043">
            <v>38853.529000000002</v>
          </cell>
          <cell r="U3043">
            <v>31623.999000000003</v>
          </cell>
          <cell r="W3043">
            <v>27197.490540000006</v>
          </cell>
          <cell r="X3043">
            <v>38853.529000000002</v>
          </cell>
          <cell r="Y3043">
            <v>31623.999000000003</v>
          </cell>
          <cell r="AA3043">
            <v>27197.490540000006</v>
          </cell>
        </row>
        <row r="3044">
          <cell r="C3044" t="str">
            <v>BA9-1006157</v>
          </cell>
          <cell r="D3044" t="str">
            <v>PL-1860;   18" x 60" Precision Geared Head Lathe with Mitutoyo DRO  7-1/2 HP,  220V 3Phase</v>
          </cell>
          <cell r="E3044" t="str">
            <v>Chip Making</v>
          </cell>
          <cell r="F3044" t="str">
            <v>TW</v>
          </cell>
          <cell r="G3044" t="str">
            <v>8458.19.0030</v>
          </cell>
          <cell r="H3044">
            <v>42322.77</v>
          </cell>
          <cell r="I3044">
            <v>34449</v>
          </cell>
          <cell r="J3044">
            <v>34449</v>
          </cell>
          <cell r="K3044">
            <v>29281.649999999998</v>
          </cell>
          <cell r="L3044">
            <v>44228.59</v>
          </cell>
          <cell r="M3044">
            <v>35999.99</v>
          </cell>
          <cell r="O3044">
            <v>30959.991399999999</v>
          </cell>
          <cell r="P3044">
            <v>48651.449000000001</v>
          </cell>
          <cell r="Q3044">
            <v>39598.999000000003</v>
          </cell>
          <cell r="S3044">
            <v>34055.990539999999</v>
          </cell>
          <cell r="T3044">
            <v>48651.449000000001</v>
          </cell>
          <cell r="U3044">
            <v>39598.999000000003</v>
          </cell>
          <cell r="W3044">
            <v>34055.990539999999</v>
          </cell>
          <cell r="X3044">
            <v>48651.449000000001</v>
          </cell>
          <cell r="Y3044">
            <v>39598.999000000003</v>
          </cell>
          <cell r="AA3044">
            <v>34055.990539999999</v>
          </cell>
        </row>
        <row r="3045">
          <cell r="C3045" t="str">
            <v>BA9-1006176</v>
          </cell>
          <cell r="D3045" t="str">
            <v xml:space="preserve">PL-2080;  20" x 80" Precision Geared Head Lathe with Mitutoyo DRO  15HP,  220V 3Phase </v>
          </cell>
          <cell r="E3045" t="str">
            <v>Chip Making</v>
          </cell>
          <cell r="F3045" t="str">
            <v>TW</v>
          </cell>
          <cell r="G3045" t="str">
            <v>8458.19.0030</v>
          </cell>
          <cell r="H3045">
            <v>59584.29</v>
          </cell>
          <cell r="I3045">
            <v>48499</v>
          </cell>
          <cell r="J3045">
            <v>48499</v>
          </cell>
          <cell r="K3045">
            <v>41709</v>
          </cell>
          <cell r="L3045">
            <v>63639.99</v>
          </cell>
          <cell r="M3045">
            <v>51799.99</v>
          </cell>
          <cell r="O3045">
            <v>44547.991399999999</v>
          </cell>
          <cell r="P3045">
            <v>70003.989000000001</v>
          </cell>
          <cell r="Q3045">
            <v>56978.999000000003</v>
          </cell>
          <cell r="S3045">
            <v>49002.790540000002</v>
          </cell>
          <cell r="T3045">
            <v>70003.989000000001</v>
          </cell>
          <cell r="U3045">
            <v>56978.999000000003</v>
          </cell>
          <cell r="W3045">
            <v>49002.790540000002</v>
          </cell>
          <cell r="X3045">
            <v>70003.989000000001</v>
          </cell>
          <cell r="Y3045">
            <v>56978.999000000003</v>
          </cell>
          <cell r="AA3045">
            <v>49002.790540000002</v>
          </cell>
        </row>
        <row r="3046">
          <cell r="C3046" t="str">
            <v>BAILEIGH INDUSTRIAL® MILL LATHE DRILL COMBO</v>
          </cell>
        </row>
        <row r="3047">
          <cell r="C3047" t="str">
            <v>BA9-1228216</v>
          </cell>
          <cell r="D3047" t="str">
            <v>MLD-1022; 110V Mill Lathe and Drill Combination, 10" Swing 22" between Centers</v>
          </cell>
          <cell r="E3047" t="str">
            <v>Chip Making</v>
          </cell>
          <cell r="F3047" t="str">
            <v>CN</v>
          </cell>
          <cell r="G3047" t="str">
            <v>8458.19.0020</v>
          </cell>
          <cell r="H3047">
            <v>8352.86</v>
          </cell>
          <cell r="I3047">
            <v>6799</v>
          </cell>
          <cell r="J3047">
            <v>6799</v>
          </cell>
          <cell r="K3047">
            <v>5847</v>
          </cell>
          <cell r="L3047">
            <v>9337.09</v>
          </cell>
          <cell r="M3047">
            <v>7599.99</v>
          </cell>
          <cell r="O3047">
            <v>6535.9913999999999</v>
          </cell>
          <cell r="P3047">
            <v>10270.799000000001</v>
          </cell>
          <cell r="Q3047">
            <v>8358.9989999999998</v>
          </cell>
          <cell r="S3047">
            <v>7189.5905400000001</v>
          </cell>
          <cell r="T3047">
            <v>10270.799000000001</v>
          </cell>
          <cell r="U3047">
            <v>8358.9989999999998</v>
          </cell>
          <cell r="W3047">
            <v>7189.5905400000001</v>
          </cell>
          <cell r="X3047">
            <v>10270.799000000001</v>
          </cell>
          <cell r="Y3047">
            <v>8358.9989999999998</v>
          </cell>
          <cell r="AA3047">
            <v>7189.5905400000001</v>
          </cell>
        </row>
        <row r="3048">
          <cell r="C3048" t="str">
            <v>BAILEIGH INDUSTRIAL® MILLING MACHINES</v>
          </cell>
        </row>
        <row r="3049">
          <cell r="C3049" t="str">
            <v>BAILEIGH INDUSTRIAL® STEP PULLEY MILLING MACHINES</v>
          </cell>
        </row>
        <row r="3050">
          <cell r="C3050" t="str">
            <v>BA9-1020694</v>
          </cell>
          <cell r="D3050" t="str">
            <v>VM-836E-1;   8" x 36" Step Pulley Vertical Mill, 2HP, 110V, Single Phase</v>
          </cell>
          <cell r="E3050" t="str">
            <v>Chip Making</v>
          </cell>
          <cell r="F3050" t="str">
            <v>CN</v>
          </cell>
          <cell r="G3050" t="str">
            <v>8459.59.0030</v>
          </cell>
          <cell r="H3050">
            <v>13158.97</v>
          </cell>
          <cell r="I3050">
            <v>10709</v>
          </cell>
          <cell r="J3050">
            <v>10709</v>
          </cell>
          <cell r="K3050">
            <v>9102.65</v>
          </cell>
          <cell r="L3050">
            <v>14497.09</v>
          </cell>
          <cell r="M3050">
            <v>11799.99</v>
          </cell>
          <cell r="O3050">
            <v>10147.991399999999</v>
          </cell>
          <cell r="P3050">
            <v>15946.799000000001</v>
          </cell>
          <cell r="Q3050">
            <v>12978.999000000002</v>
          </cell>
          <cell r="S3050">
            <v>11162.79054</v>
          </cell>
          <cell r="T3050">
            <v>15946.799000000001</v>
          </cell>
          <cell r="U3050">
            <v>12978.999000000002</v>
          </cell>
          <cell r="W3050">
            <v>11162.79054</v>
          </cell>
          <cell r="X3050">
            <v>15946.799000000001</v>
          </cell>
          <cell r="Y3050">
            <v>12978.999000000002</v>
          </cell>
          <cell r="AA3050">
            <v>11162.79054</v>
          </cell>
        </row>
        <row r="3051">
          <cell r="C3051" t="str">
            <v>BA9-1020695</v>
          </cell>
          <cell r="D3051" t="str">
            <v xml:space="preserve">VM-942E-1;  9"x42" Step Pulley with DRO, 3hp,  220V 1Phase </v>
          </cell>
          <cell r="E3051" t="str">
            <v>Chip Making</v>
          </cell>
          <cell r="F3051" t="str">
            <v>CN</v>
          </cell>
          <cell r="G3051" t="str">
            <v>8459.59.0030</v>
          </cell>
          <cell r="H3051">
            <v>14741.43</v>
          </cell>
          <cell r="I3051">
            <v>11999</v>
          </cell>
          <cell r="J3051">
            <v>11999</v>
          </cell>
          <cell r="K3051">
            <v>10319</v>
          </cell>
          <cell r="L3051">
            <v>16708.59</v>
          </cell>
          <cell r="M3051">
            <v>13599.99</v>
          </cell>
          <cell r="O3051">
            <v>11695.991399999999</v>
          </cell>
          <cell r="P3051">
            <v>18379.449000000001</v>
          </cell>
          <cell r="Q3051">
            <v>14958.999000000002</v>
          </cell>
          <cell r="S3051">
            <v>12865.590539999999</v>
          </cell>
          <cell r="T3051">
            <v>18379.449000000001</v>
          </cell>
          <cell r="U3051">
            <v>14958.999000000002</v>
          </cell>
          <cell r="W3051">
            <v>12865.590539999999</v>
          </cell>
          <cell r="X3051">
            <v>18379.449000000001</v>
          </cell>
          <cell r="Y3051">
            <v>14958.999000000002</v>
          </cell>
          <cell r="AA3051">
            <v>12865.590539999999</v>
          </cell>
        </row>
        <row r="3052">
          <cell r="C3052" t="str">
            <v>BAILEIGH INDUSTRIAL® VARIABLE SPEED MILLING MACHINES</v>
          </cell>
        </row>
        <row r="3053">
          <cell r="C3053" t="str">
            <v>BA9-1008192</v>
          </cell>
          <cell r="D3053" t="str">
            <v>VM-942-1;   9" x 42" Variable Speed Vertical Milling Machine with X,Y &amp; Z power feeds &amp; DRO  3HP, 220V 1Phase</v>
          </cell>
          <cell r="E3053" t="str">
            <v>Chip Making</v>
          </cell>
          <cell r="F3053" t="str">
            <v>TW</v>
          </cell>
          <cell r="G3053" t="str">
            <v>8459.69.0090</v>
          </cell>
          <cell r="H3053">
            <v>26174.95</v>
          </cell>
          <cell r="I3053">
            <v>21299</v>
          </cell>
          <cell r="J3053">
            <v>21299</v>
          </cell>
          <cell r="K3053">
            <v>18104.149999999998</v>
          </cell>
          <cell r="L3053">
            <v>27519.99</v>
          </cell>
          <cell r="M3053">
            <v>22399.99</v>
          </cell>
          <cell r="O3053">
            <v>19263.991400000003</v>
          </cell>
          <cell r="P3053">
            <v>30271.989000000005</v>
          </cell>
          <cell r="Q3053">
            <v>24638.999000000003</v>
          </cell>
          <cell r="S3053">
            <v>21190.390540000004</v>
          </cell>
          <cell r="T3053">
            <v>30271.989000000005</v>
          </cell>
          <cell r="U3053">
            <v>24638.999000000003</v>
          </cell>
          <cell r="W3053">
            <v>21190.390540000004</v>
          </cell>
          <cell r="X3053">
            <v>30271.989000000005</v>
          </cell>
          <cell r="Y3053">
            <v>24638.999000000003</v>
          </cell>
          <cell r="AA3053">
            <v>21190.390540000004</v>
          </cell>
        </row>
        <row r="3054">
          <cell r="C3054" t="str">
            <v>BA9-1019108</v>
          </cell>
          <cell r="D3054" t="str">
            <v xml:space="preserve">VM-949E-VS;  9" x 49"  Variable Speed Mill with X Power Feed, &amp; DRO  3HP, 220V 1Phase  </v>
          </cell>
          <cell r="E3054" t="str">
            <v>Chip Making</v>
          </cell>
          <cell r="F3054" t="str">
            <v>CN</v>
          </cell>
          <cell r="G3054" t="str">
            <v>8459.69.0090</v>
          </cell>
          <cell r="H3054">
            <v>16952.86</v>
          </cell>
          <cell r="I3054">
            <v>13799</v>
          </cell>
          <cell r="J3054">
            <v>13799</v>
          </cell>
          <cell r="K3054">
            <v>11867</v>
          </cell>
          <cell r="L3054">
            <v>19288.59</v>
          </cell>
          <cell r="M3054">
            <v>15699.99</v>
          </cell>
          <cell r="O3054">
            <v>13501.991399999999</v>
          </cell>
          <cell r="P3054">
            <v>21217.449000000001</v>
          </cell>
          <cell r="Q3054">
            <v>17268.999</v>
          </cell>
          <cell r="S3054">
            <v>14852.19054</v>
          </cell>
          <cell r="T3054">
            <v>21217.449000000001</v>
          </cell>
          <cell r="U3054">
            <v>17268.999</v>
          </cell>
          <cell r="W3054">
            <v>14852.19054</v>
          </cell>
          <cell r="X3054">
            <v>21217.449000000001</v>
          </cell>
          <cell r="Y3054">
            <v>17268.999</v>
          </cell>
          <cell r="AA3054">
            <v>14852.19054</v>
          </cell>
        </row>
        <row r="3055">
          <cell r="C3055" t="str">
            <v>BA9-1020696</v>
          </cell>
          <cell r="D3055" t="str">
            <v>VM-1054E-VS;  10" x 54"  Variable Speed Mill, NT40 Spindle, X,Y &amp; Z  Power Feeds, DRO 220V 3Phase</v>
          </cell>
          <cell r="E3055" t="str">
            <v>Chip Making</v>
          </cell>
          <cell r="F3055" t="str">
            <v>CN</v>
          </cell>
          <cell r="G3055" t="str">
            <v>8459.59.0030</v>
          </cell>
          <cell r="H3055">
            <v>22102.97</v>
          </cell>
          <cell r="I3055">
            <v>17989</v>
          </cell>
          <cell r="J3055">
            <v>17989</v>
          </cell>
          <cell r="K3055">
            <v>15290.65</v>
          </cell>
          <cell r="L3055">
            <v>24817.09</v>
          </cell>
          <cell r="M3055">
            <v>20199.990000000002</v>
          </cell>
          <cell r="N3055">
            <v>20199.990000000002</v>
          </cell>
          <cell r="O3055">
            <v>17371.991400000003</v>
          </cell>
          <cell r="P3055">
            <v>27298.799000000003</v>
          </cell>
          <cell r="Q3055">
            <v>22218.999000000003</v>
          </cell>
          <cell r="R3055">
            <v>22218.999000000003</v>
          </cell>
          <cell r="S3055">
            <v>19109.190540000003</v>
          </cell>
          <cell r="T3055">
            <v>27298.799000000003</v>
          </cell>
          <cell r="U3055">
            <v>22218.999000000003</v>
          </cell>
          <cell r="V3055">
            <v>22218.999000000003</v>
          </cell>
          <cell r="W3055">
            <v>19109.190540000003</v>
          </cell>
          <cell r="X3055">
            <v>27298.799000000003</v>
          </cell>
          <cell r="Y3055">
            <v>22218.999000000003</v>
          </cell>
          <cell r="Z3055">
            <v>22218.999000000003</v>
          </cell>
          <cell r="AA3055">
            <v>19109.190540000003</v>
          </cell>
        </row>
        <row r="3056">
          <cell r="C3056" t="str">
            <v>BAILEIGH INDUSTRIAL® EVS MILLING MACHINES</v>
          </cell>
        </row>
        <row r="3057">
          <cell r="C3057" t="str">
            <v>BAILEIGH INDUSTRIAL® EVS MILLING MACHINES NST 40 Spindle</v>
          </cell>
        </row>
        <row r="3058">
          <cell r="C3058" t="str">
            <v>BA9-1008232</v>
          </cell>
          <cell r="D3058" t="str">
            <v>VM-949-1;  9" x 49" EVS Vertical Milling Machine NT40 Spindle  with X,Y,&amp; Z  Powerfeeds, DRO &amp; Air Power Drawbar  3HP, 220V 1Phase</v>
          </cell>
          <cell r="E3058" t="str">
            <v>Chip Making</v>
          </cell>
          <cell r="F3058" t="str">
            <v>TW</v>
          </cell>
          <cell r="G3058" t="str">
            <v>8459.69.0090</v>
          </cell>
          <cell r="H3058">
            <v>29596.91</v>
          </cell>
          <cell r="I3058">
            <v>24379</v>
          </cell>
          <cell r="J3058">
            <v>24379</v>
          </cell>
          <cell r="K3058">
            <v>20722.149999999998</v>
          </cell>
          <cell r="L3058">
            <v>31574.29</v>
          </cell>
          <cell r="M3058">
            <v>25699.99</v>
          </cell>
          <cell r="O3058">
            <v>22101.991400000003</v>
          </cell>
          <cell r="P3058">
            <v>34731.719000000005</v>
          </cell>
          <cell r="Q3058">
            <v>28268.999000000003</v>
          </cell>
          <cell r="S3058">
            <v>24312.190540000003</v>
          </cell>
          <cell r="T3058">
            <v>34731.719000000005</v>
          </cell>
          <cell r="U3058">
            <v>28268.999000000003</v>
          </cell>
          <cell r="W3058">
            <v>24312.190540000003</v>
          </cell>
          <cell r="X3058">
            <v>34731.719000000005</v>
          </cell>
          <cell r="Y3058">
            <v>28268.999000000003</v>
          </cell>
          <cell r="AA3058">
            <v>24312.190540000003</v>
          </cell>
        </row>
        <row r="3059">
          <cell r="C3059" t="str">
            <v>BA9-1008236</v>
          </cell>
          <cell r="D3059" t="str">
            <v xml:space="preserve">VM-949-3; 9" x 49" EVS  Milling Machine with X, Y &amp; Z Powerfeeds, Mitutoyo DRO &amp; Air Drawbar, 3HP,  220V 3Phase </v>
          </cell>
          <cell r="E3059" t="str">
            <v>Chip Making</v>
          </cell>
          <cell r="F3059" t="str">
            <v>TW</v>
          </cell>
          <cell r="G3059" t="str">
            <v>8459.39.0050</v>
          </cell>
          <cell r="H3059">
            <v>27830</v>
          </cell>
          <cell r="I3059">
            <v>22919</v>
          </cell>
          <cell r="J3059">
            <v>22919</v>
          </cell>
          <cell r="K3059">
            <v>19481</v>
          </cell>
          <cell r="L3059">
            <v>29731.390000000003</v>
          </cell>
          <cell r="M3059">
            <v>24199.99</v>
          </cell>
          <cell r="O3059">
            <v>20811.991400000003</v>
          </cell>
          <cell r="P3059">
            <v>32704.529000000006</v>
          </cell>
          <cell r="Q3059">
            <v>26618.999000000003</v>
          </cell>
          <cell r="S3059">
            <v>22893.190540000003</v>
          </cell>
          <cell r="T3059">
            <v>32704.529000000006</v>
          </cell>
          <cell r="U3059">
            <v>26618.999000000003</v>
          </cell>
          <cell r="W3059">
            <v>22893.190540000003</v>
          </cell>
          <cell r="X3059">
            <v>32704.529000000006</v>
          </cell>
          <cell r="Y3059">
            <v>26618.999000000003</v>
          </cell>
          <cell r="AA3059">
            <v>22893.190540000003</v>
          </cell>
        </row>
        <row r="3060">
          <cell r="C3060" t="str">
            <v>BA9-1008136</v>
          </cell>
          <cell r="D3060" t="str">
            <v>VM-1054-3; 10" x 54" EVS Variable Speed Vertical Milling Machine NT40 Spindle with X, Y &amp; Z Powerfeeds, DRO &amp; Air Power Drawbar  3HP, 220V 3Phase</v>
          </cell>
          <cell r="E3060" t="str">
            <v>Chip Making</v>
          </cell>
          <cell r="F3060" t="str">
            <v>TW</v>
          </cell>
          <cell r="G3060" t="str">
            <v>8459.59.0030</v>
          </cell>
          <cell r="H3060">
            <v>37041.83</v>
          </cell>
          <cell r="I3060">
            <v>30499</v>
          </cell>
          <cell r="J3060">
            <v>30499</v>
          </cell>
          <cell r="K3060">
            <v>25924.149999999998</v>
          </cell>
          <cell r="L3060">
            <v>39314.29</v>
          </cell>
          <cell r="M3060">
            <v>31999.99</v>
          </cell>
          <cell r="O3060">
            <v>27519.991400000003</v>
          </cell>
          <cell r="P3060">
            <v>43245.719000000005</v>
          </cell>
          <cell r="Q3060">
            <v>35198.999000000003</v>
          </cell>
          <cell r="S3060">
            <v>30271.990540000006</v>
          </cell>
          <cell r="T3060">
            <v>43245.719000000005</v>
          </cell>
          <cell r="U3060">
            <v>35198.999000000003</v>
          </cell>
          <cell r="V3060">
            <v>35198.999000000003</v>
          </cell>
          <cell r="W3060">
            <v>30271.990540000006</v>
          </cell>
          <cell r="X3060">
            <v>43245.719000000005</v>
          </cell>
          <cell r="Y3060">
            <v>35198.999000000003</v>
          </cell>
          <cell r="Z3060">
            <v>35198.999000000003</v>
          </cell>
          <cell r="AA3060">
            <v>30271.990540000006</v>
          </cell>
        </row>
        <row r="3061">
          <cell r="C3061" t="str">
            <v>BA9-1008169</v>
          </cell>
          <cell r="D3061" t="str">
            <v>VM-1258-3;  12" x 58" EVS Variable Speed Vertical Milling Machine NST 40 Spindle  Powered X,Y &amp; Z moverment, Mitutoyo DRO &amp; Air Drawbar 5HP, 220V 3Phase</v>
          </cell>
          <cell r="E3061" t="str">
            <v>Chip Making</v>
          </cell>
          <cell r="F3061" t="str">
            <v>TW</v>
          </cell>
          <cell r="G3061" t="str">
            <v>8459.59.0030</v>
          </cell>
          <cell r="H3061">
            <v>52305.71</v>
          </cell>
          <cell r="I3061">
            <v>43089</v>
          </cell>
          <cell r="J3061">
            <v>43089</v>
          </cell>
          <cell r="K3061">
            <v>36614</v>
          </cell>
          <cell r="L3061">
            <v>55285.689999999995</v>
          </cell>
          <cell r="M3061">
            <v>44999.99</v>
          </cell>
          <cell r="N3061">
            <v>44999.99</v>
          </cell>
          <cell r="O3061">
            <v>38699.991399999999</v>
          </cell>
          <cell r="P3061">
            <v>60814.258999999998</v>
          </cell>
          <cell r="Q3061">
            <v>49498.999000000003</v>
          </cell>
          <cell r="R3061">
            <v>49498.999000000003</v>
          </cell>
          <cell r="S3061">
            <v>42569.990539999999</v>
          </cell>
          <cell r="T3061">
            <v>60814.258999999998</v>
          </cell>
          <cell r="U3061">
            <v>49498.999000000003</v>
          </cell>
          <cell r="W3061">
            <v>42569.990539999999</v>
          </cell>
          <cell r="X3061">
            <v>60814.258999999998</v>
          </cell>
          <cell r="Y3061">
            <v>49498.999000000003</v>
          </cell>
          <cell r="AA3061">
            <v>42569.990539999999</v>
          </cell>
        </row>
        <row r="3062">
          <cell r="C3062" t="str">
            <v>BAILEIGH INDUSTRIAL® MILL DRILL MACHINES</v>
          </cell>
        </row>
        <row r="3063">
          <cell r="C3063" t="str">
            <v>BAILEIGH INDUSTRIAL® GEARED HEAD MILL DRILLS</v>
          </cell>
        </row>
        <row r="3064">
          <cell r="C3064" t="str">
            <v>BA9-1020692</v>
          </cell>
          <cell r="D3064" t="str">
            <v>VMD-828G;  Round Column Geared Head Mill and Drill, Includes Stand,  2HP, 110V, Single Phase</v>
          </cell>
          <cell r="E3064" t="str">
            <v>Chip Making</v>
          </cell>
          <cell r="F3064" t="str">
            <v>CN</v>
          </cell>
          <cell r="G3064" t="str">
            <v>8459.29.0020</v>
          </cell>
          <cell r="H3064">
            <v>5393.14</v>
          </cell>
          <cell r="I3064">
            <v>4449</v>
          </cell>
          <cell r="J3064">
            <v>4449</v>
          </cell>
          <cell r="K3064">
            <v>3781.65</v>
          </cell>
          <cell r="L3064">
            <v>6142.79</v>
          </cell>
          <cell r="M3064">
            <v>4999.99</v>
          </cell>
          <cell r="O3064">
            <v>4299.9913999999999</v>
          </cell>
          <cell r="P3064">
            <v>6757.0690000000004</v>
          </cell>
          <cell r="Q3064">
            <v>5498.9990000000007</v>
          </cell>
          <cell r="S3064">
            <v>4729.9905400000007</v>
          </cell>
          <cell r="T3064">
            <v>6757.0690000000004</v>
          </cell>
          <cell r="U3064">
            <v>5498.9990000000007</v>
          </cell>
          <cell r="W3064">
            <v>4729.9905400000007</v>
          </cell>
          <cell r="X3064">
            <v>6757.0690000000004</v>
          </cell>
          <cell r="Y3064">
            <v>5498.9990000000007</v>
          </cell>
          <cell r="AA3064">
            <v>4729.9905400000007</v>
          </cell>
        </row>
        <row r="3065">
          <cell r="C3065" t="str">
            <v>BA9-1020693</v>
          </cell>
          <cell r="D3065" t="str">
            <v>VMD-931G;  Square Column Geared Head Mill and Drill, Includes Stand &amp; X-Powerfeed 2HP, 110V, Single Phase</v>
          </cell>
          <cell r="E3065" t="str">
            <v>Chip Making</v>
          </cell>
          <cell r="F3065" t="str">
            <v>CN</v>
          </cell>
          <cell r="G3065" t="str">
            <v>8459.29.0020</v>
          </cell>
          <cell r="H3065">
            <v>7370</v>
          </cell>
          <cell r="I3065">
            <v>5999</v>
          </cell>
          <cell r="J3065">
            <v>5999</v>
          </cell>
          <cell r="K3065">
            <v>5159</v>
          </cell>
          <cell r="L3065">
            <v>8329.69</v>
          </cell>
          <cell r="M3065">
            <v>6779.99</v>
          </cell>
          <cell r="O3065">
            <v>5830.7914000000001</v>
          </cell>
          <cell r="P3065">
            <v>9162.6590000000015</v>
          </cell>
          <cell r="Q3065">
            <v>7456.9990000000007</v>
          </cell>
          <cell r="S3065">
            <v>6413.8705400000008</v>
          </cell>
          <cell r="T3065">
            <v>9162.6590000000015</v>
          </cell>
          <cell r="U3065">
            <v>7456.9990000000007</v>
          </cell>
          <cell r="V3065">
            <v>7456.9990000000007</v>
          </cell>
          <cell r="W3065">
            <v>6413.8705400000008</v>
          </cell>
          <cell r="X3065">
            <v>9162.6590000000015</v>
          </cell>
          <cell r="Y3065">
            <v>7456.9990000000007</v>
          </cell>
          <cell r="Z3065">
            <v>7456.9990000000007</v>
          </cell>
          <cell r="AA3065">
            <v>6413.8705400000008</v>
          </cell>
        </row>
        <row r="3066">
          <cell r="C3066" t="str">
            <v>BAILEIGH INDUSTRIAL® METAL DRILL PRESSES</v>
          </cell>
        </row>
        <row r="3067">
          <cell r="C3067" t="str">
            <v>BAILEIGH INDUSTRIAL® BELT DRIVE DRILL PRESSES</v>
          </cell>
        </row>
        <row r="3068">
          <cell r="C3068" t="str">
            <v>BA9-1228211</v>
          </cell>
          <cell r="D3068" t="str">
            <v>DP-3814B;  14", 5 Speed Bench Top Drill Press 1/2HP, 110V, Single Phase</v>
          </cell>
          <cell r="E3068" t="str">
            <v>Chip Making</v>
          </cell>
          <cell r="F3068" t="str">
            <v>CN</v>
          </cell>
          <cell r="G3068" t="str">
            <v>8465.95.0055</v>
          </cell>
          <cell r="H3068">
            <v>1350</v>
          </cell>
          <cell r="I3068">
            <v>1099</v>
          </cell>
          <cell r="J3068">
            <v>1099</v>
          </cell>
          <cell r="K3068">
            <v>945</v>
          </cell>
          <cell r="L3068">
            <v>1498.79</v>
          </cell>
          <cell r="M3068">
            <v>1219.99</v>
          </cell>
          <cell r="O3068">
            <v>1049.1913999999999</v>
          </cell>
          <cell r="P3068">
            <v>1648.6690000000001</v>
          </cell>
          <cell r="Q3068">
            <v>1340.999</v>
          </cell>
          <cell r="S3068">
            <v>1154.1105400000001</v>
          </cell>
          <cell r="T3068">
            <v>1648.6690000000001</v>
          </cell>
          <cell r="U3068">
            <v>1340.999</v>
          </cell>
          <cell r="W3068">
            <v>1154.1105400000001</v>
          </cell>
          <cell r="X3068">
            <v>1648.6690000000001</v>
          </cell>
          <cell r="Y3068">
            <v>1340.999</v>
          </cell>
          <cell r="AA3068">
            <v>1154.1105400000001</v>
          </cell>
        </row>
        <row r="3069">
          <cell r="C3069" t="str">
            <v>BA9-1228212</v>
          </cell>
          <cell r="D3069" t="str">
            <v>DP-4016B;  16", 5 Speed Bench Top Drill Press,  1/2HP, 110V, Single Phase</v>
          </cell>
          <cell r="E3069" t="str">
            <v>Chip Making</v>
          </cell>
          <cell r="F3069" t="str">
            <v>CN</v>
          </cell>
          <cell r="G3069" t="str">
            <v>8459.29.0020</v>
          </cell>
          <cell r="H3069">
            <v>1908.75</v>
          </cell>
          <cell r="I3069">
            <v>1549</v>
          </cell>
          <cell r="J3069">
            <v>1549</v>
          </cell>
          <cell r="K3069">
            <v>1316.6499999999999</v>
          </cell>
          <cell r="L3069">
            <v>2113.0899999999997</v>
          </cell>
          <cell r="M3069">
            <v>1719.99</v>
          </cell>
          <cell r="O3069">
            <v>1479.1913999999999</v>
          </cell>
          <cell r="P3069">
            <v>2324.3989999999999</v>
          </cell>
          <cell r="Q3069">
            <v>1890.9990000000003</v>
          </cell>
          <cell r="S3069">
            <v>1627.1105400000001</v>
          </cell>
          <cell r="T3069">
            <v>2324.3989999999999</v>
          </cell>
          <cell r="U3069">
            <v>1890.9990000000003</v>
          </cell>
          <cell r="W3069">
            <v>1627.1105400000001</v>
          </cell>
          <cell r="X3069">
            <v>2324.3989999999999</v>
          </cell>
          <cell r="Y3069">
            <v>1890.9990000000003</v>
          </cell>
          <cell r="AA3069">
            <v>1627.1105400000001</v>
          </cell>
        </row>
        <row r="3070">
          <cell r="C3070" t="str">
            <v>BA9-1228213</v>
          </cell>
          <cell r="D3070" t="str">
            <v>DP-4016B-VS; 110V 16" Variable Speed Bench Top Drill Press, MT-2 Spindle</v>
          </cell>
          <cell r="E3070" t="str">
            <v>Chip Making</v>
          </cell>
          <cell r="F3070" t="str">
            <v>CN</v>
          </cell>
          <cell r="G3070" t="str">
            <v>8459.29.0020</v>
          </cell>
          <cell r="H3070">
            <v>3315.71</v>
          </cell>
          <cell r="I3070">
            <v>2699</v>
          </cell>
          <cell r="J3070">
            <v>2699</v>
          </cell>
          <cell r="K3070">
            <v>2321</v>
          </cell>
          <cell r="L3070">
            <v>3685.6899999999996</v>
          </cell>
          <cell r="M3070">
            <v>2999.99</v>
          </cell>
          <cell r="O3070">
            <v>2579.9913999999999</v>
          </cell>
          <cell r="P3070">
            <v>4054.259</v>
          </cell>
          <cell r="Q3070">
            <v>3298.9990000000003</v>
          </cell>
          <cell r="S3070">
            <v>2837.9905400000002</v>
          </cell>
          <cell r="T3070">
            <v>4054.259</v>
          </cell>
          <cell r="U3070">
            <v>3298.9990000000003</v>
          </cell>
          <cell r="W3070">
            <v>2837.9905400000002</v>
          </cell>
          <cell r="X3070">
            <v>4054.259</v>
          </cell>
          <cell r="Y3070">
            <v>3298.9990000000003</v>
          </cell>
          <cell r="AA3070">
            <v>2837.9905400000002</v>
          </cell>
        </row>
        <row r="3071">
          <cell r="C3071" t="str">
            <v>BA9-1022127</v>
          </cell>
          <cell r="D3071" t="str">
            <v>DP-0625E; 14" Belt Drive Drill Press 1/2HP, 110V, Single Phase</v>
          </cell>
          <cell r="E3071" t="str">
            <v>Chip Making</v>
          </cell>
          <cell r="F3071" t="str">
            <v>CN</v>
          </cell>
          <cell r="G3071" t="str">
            <v>8459.29.0090</v>
          </cell>
          <cell r="H3071">
            <v>1767.71</v>
          </cell>
          <cell r="I3071">
            <v>1439</v>
          </cell>
          <cell r="J3071">
            <v>1439</v>
          </cell>
          <cell r="K3071">
            <v>1237.4000000000001</v>
          </cell>
          <cell r="L3071">
            <v>1965.69</v>
          </cell>
          <cell r="M3071">
            <v>1599.99</v>
          </cell>
          <cell r="O3071">
            <v>1375.9913999999999</v>
          </cell>
          <cell r="P3071">
            <v>2162.259</v>
          </cell>
          <cell r="Q3071">
            <v>1758.9990000000003</v>
          </cell>
          <cell r="S3071">
            <v>1513.5905399999999</v>
          </cell>
          <cell r="T3071">
            <v>2162.259</v>
          </cell>
          <cell r="U3071">
            <v>1758.9990000000003</v>
          </cell>
          <cell r="W3071">
            <v>1513.5905399999999</v>
          </cell>
          <cell r="X3071">
            <v>2162.259</v>
          </cell>
          <cell r="Y3071">
            <v>1758.9990000000003</v>
          </cell>
          <cell r="AA3071">
            <v>1513.5905399999999</v>
          </cell>
        </row>
        <row r="3072">
          <cell r="C3072" t="str">
            <v>BA9-1022128</v>
          </cell>
          <cell r="D3072" t="str">
            <v>DP-1000E; 15-1/2" Belt Drive Drill Press 1/2HP, 115V Single Phase</v>
          </cell>
          <cell r="E3072" t="str">
            <v>Chip Making</v>
          </cell>
          <cell r="F3072" t="str">
            <v>CN</v>
          </cell>
          <cell r="G3072" t="str">
            <v>8459.29.0020</v>
          </cell>
          <cell r="H3072">
            <v>2329.5700000000002</v>
          </cell>
          <cell r="I3072">
            <v>1899</v>
          </cell>
          <cell r="J3072">
            <v>1899</v>
          </cell>
          <cell r="K3072">
            <v>1614.1499999999999</v>
          </cell>
          <cell r="L3072">
            <v>2579.9899999999998</v>
          </cell>
          <cell r="M3072">
            <v>2099.9899999999998</v>
          </cell>
          <cell r="O3072">
            <v>1805.9913999999999</v>
          </cell>
          <cell r="P3072">
            <v>2837.989</v>
          </cell>
          <cell r="Q3072">
            <v>2308.9990000000003</v>
          </cell>
          <cell r="S3072">
            <v>1986.5905400000001</v>
          </cell>
          <cell r="T3072">
            <v>2837.989</v>
          </cell>
          <cell r="U3072">
            <v>2308.9990000000003</v>
          </cell>
          <cell r="W3072">
            <v>1986.5905400000001</v>
          </cell>
          <cell r="X3072">
            <v>2837.989</v>
          </cell>
          <cell r="Y3072">
            <v>2308.9990000000003</v>
          </cell>
          <cell r="AA3072">
            <v>1986.5905400000001</v>
          </cell>
        </row>
        <row r="3073">
          <cell r="C3073" t="str">
            <v>BAILEIGH INDUSTRIAL® GEARED HEAD DRILL PRESSES</v>
          </cell>
        </row>
        <row r="3074">
          <cell r="C3074" t="str">
            <v>BA9-1002827</v>
          </cell>
          <cell r="D3074" t="str">
            <v>DP-1000G;  20" Gear Driven Drill Press with Tapping  1-1/2HP, 110V, Single Phase</v>
          </cell>
          <cell r="E3074" t="str">
            <v>Chip Making</v>
          </cell>
          <cell r="F3074" t="str">
            <v>CN</v>
          </cell>
          <cell r="G3074" t="str">
            <v>8459.29.0090</v>
          </cell>
          <cell r="H3074">
            <v>5772.86</v>
          </cell>
          <cell r="I3074">
            <v>4699</v>
          </cell>
          <cell r="J3074">
            <v>4699</v>
          </cell>
          <cell r="K3074">
            <v>4041</v>
          </cell>
          <cell r="L3074">
            <v>6449.99</v>
          </cell>
          <cell r="M3074">
            <v>5249.99</v>
          </cell>
          <cell r="N3074">
            <v>5249.99</v>
          </cell>
          <cell r="O3074">
            <v>4514.9913999999999</v>
          </cell>
          <cell r="P3074">
            <v>7094.9890000000005</v>
          </cell>
          <cell r="Q3074">
            <v>5773.9990000000007</v>
          </cell>
          <cell r="R3074">
            <v>5773.9990000000007</v>
          </cell>
          <cell r="S3074">
            <v>4966.4905400000007</v>
          </cell>
          <cell r="T3074">
            <v>7094.9890000000005</v>
          </cell>
          <cell r="U3074">
            <v>5773.9990000000007</v>
          </cell>
          <cell r="W3074">
            <v>4966.4905400000007</v>
          </cell>
          <cell r="X3074">
            <v>7094.9890000000005</v>
          </cell>
          <cell r="Y3074">
            <v>5773.9990000000007</v>
          </cell>
          <cell r="AA3074">
            <v>4966.4905400000007</v>
          </cell>
        </row>
        <row r="3075">
          <cell r="C3075" t="str">
            <v>BA9-1020697</v>
          </cell>
          <cell r="D3075" t="str">
            <v>DP-1850G; 20" Gear Driven Drill Press with  Power Down Feed, Coolant System, MT4 Spindle  1-1/2HP,220V 3Phase</v>
          </cell>
          <cell r="E3075" t="str">
            <v>Chip Making</v>
          </cell>
          <cell r="F3075" t="str">
            <v>CN</v>
          </cell>
          <cell r="G3075" t="str">
            <v>8459.29.0090</v>
          </cell>
          <cell r="H3075">
            <v>14741.43</v>
          </cell>
          <cell r="I3075">
            <v>11999</v>
          </cell>
          <cell r="J3075">
            <v>11999</v>
          </cell>
          <cell r="K3075">
            <v>10319</v>
          </cell>
          <cell r="L3075">
            <v>16585.690000000002</v>
          </cell>
          <cell r="M3075">
            <v>13499.99</v>
          </cell>
          <cell r="O3075">
            <v>11609.991399999999</v>
          </cell>
          <cell r="P3075">
            <v>18244.259000000005</v>
          </cell>
          <cell r="Q3075">
            <v>14848.999000000002</v>
          </cell>
          <cell r="S3075">
            <v>12770.990540000001</v>
          </cell>
          <cell r="T3075">
            <v>18244.259000000005</v>
          </cell>
          <cell r="U3075">
            <v>14848.999000000002</v>
          </cell>
          <cell r="W3075">
            <v>12770.990540000001</v>
          </cell>
          <cell r="X3075">
            <v>18244.259000000005</v>
          </cell>
          <cell r="Y3075">
            <v>14848.999000000002</v>
          </cell>
          <cell r="AA3075">
            <v>12770.990540000001</v>
          </cell>
        </row>
        <row r="3076">
          <cell r="C3076" t="str">
            <v>BA9-1002872</v>
          </cell>
          <cell r="D3076" t="str">
            <v>DP-1500G;  Gear Driven Drill Press with Tapping,  Power Down Feed  8 Speed  4MT 3-1/2HP, 220V 3Phase</v>
          </cell>
          <cell r="E3076" t="str">
            <v>Chip Making</v>
          </cell>
          <cell r="F3076" t="str">
            <v>CN</v>
          </cell>
          <cell r="G3076" t="str">
            <v>8459.29.0090</v>
          </cell>
          <cell r="H3076">
            <v>7247.14</v>
          </cell>
          <cell r="I3076">
            <v>5899</v>
          </cell>
          <cell r="J3076">
            <v>5899</v>
          </cell>
          <cell r="K3076">
            <v>5073</v>
          </cell>
          <cell r="L3076">
            <v>8268.2899999999991</v>
          </cell>
          <cell r="M3076">
            <v>6729.99</v>
          </cell>
          <cell r="O3076">
            <v>5787.7914000000001</v>
          </cell>
          <cell r="P3076">
            <v>9095.1190000000006</v>
          </cell>
          <cell r="Q3076">
            <v>7401.9990000000007</v>
          </cell>
          <cell r="S3076">
            <v>6366.5705400000006</v>
          </cell>
          <cell r="T3076">
            <v>9095.1190000000006</v>
          </cell>
          <cell r="U3076">
            <v>7401.9990000000007</v>
          </cell>
          <cell r="V3076">
            <v>7401.9990000000007</v>
          </cell>
          <cell r="W3076">
            <v>6366.5705400000006</v>
          </cell>
          <cell r="X3076">
            <v>9095.1190000000006</v>
          </cell>
          <cell r="Y3076">
            <v>7401.9990000000007</v>
          </cell>
          <cell r="Z3076">
            <v>7401.9990000000007</v>
          </cell>
          <cell r="AA3076">
            <v>6366.5705400000006</v>
          </cell>
        </row>
        <row r="3077">
          <cell r="C3077" t="str">
            <v>BAILEIGH INDUSTRIAL® VARIABLE SPEED DRILL PRESSES</v>
          </cell>
        </row>
        <row r="3078">
          <cell r="C3078" t="str">
            <v>BA9-1020169</v>
          </cell>
          <cell r="D3078" t="str">
            <v>DP-1200VS;  20.8" Variable Speed Drill Press with Tapping  2HP, 220V 1Phase</v>
          </cell>
          <cell r="E3078" t="str">
            <v>Chip Making</v>
          </cell>
          <cell r="F3078" t="str">
            <v>TW</v>
          </cell>
          <cell r="G3078" t="str">
            <v>8459.29.0020</v>
          </cell>
          <cell r="H3078">
            <v>6878.57</v>
          </cell>
          <cell r="I3078">
            <v>5599</v>
          </cell>
          <cell r="J3078">
            <v>5599</v>
          </cell>
          <cell r="K3078">
            <v>4815</v>
          </cell>
          <cell r="L3078">
            <v>7371.3899999999994</v>
          </cell>
          <cell r="M3078">
            <v>5999.99</v>
          </cell>
          <cell r="O3078">
            <v>5159.9913999999999</v>
          </cell>
          <cell r="P3078">
            <v>8108.5290000000005</v>
          </cell>
          <cell r="Q3078">
            <v>6598.9990000000007</v>
          </cell>
          <cell r="S3078">
            <v>5675.9905400000007</v>
          </cell>
          <cell r="T3078">
            <v>8108.5290000000005</v>
          </cell>
          <cell r="U3078">
            <v>6598.9990000000007</v>
          </cell>
          <cell r="W3078">
            <v>5675.9905400000007</v>
          </cell>
          <cell r="X3078">
            <v>8108.5290000000005</v>
          </cell>
          <cell r="Y3078">
            <v>6598.9990000000007</v>
          </cell>
          <cell r="AA3078">
            <v>5675.9905400000007</v>
          </cell>
        </row>
        <row r="3079">
          <cell r="C3079" t="str">
            <v>BAILEIGH INDUSTRIAL® EVS VARIABLE SPEED DRILL PRESSES</v>
          </cell>
        </row>
        <row r="3080">
          <cell r="C3080" t="str">
            <v>BA9-1227902</v>
          </cell>
          <cell r="D3080" t="str">
            <v>DP-1375VS-110;  22" EVS Industrial Drill Press  2HP,110V 1Phase</v>
          </cell>
          <cell r="E3080" t="str">
            <v>Chip Making</v>
          </cell>
          <cell r="F3080" t="str">
            <v>TW</v>
          </cell>
          <cell r="G3080" t="str">
            <v>8459.29.0020</v>
          </cell>
          <cell r="H3080">
            <v>5945.71</v>
          </cell>
          <cell r="I3080">
            <v>4895</v>
          </cell>
          <cell r="J3080">
            <v>4895</v>
          </cell>
          <cell r="K3080">
            <v>4162</v>
          </cell>
          <cell r="L3080">
            <v>6265.69</v>
          </cell>
          <cell r="M3080">
            <v>5099.99</v>
          </cell>
          <cell r="N3080">
            <v>5099.99</v>
          </cell>
          <cell r="O3080">
            <v>4385.9913999999999</v>
          </cell>
          <cell r="P3080">
            <v>6892.259</v>
          </cell>
          <cell r="Q3080">
            <v>5608.9990000000007</v>
          </cell>
          <cell r="R3080">
            <v>5608.9990000000007</v>
          </cell>
          <cell r="S3080">
            <v>4824.5905400000001</v>
          </cell>
          <cell r="T3080">
            <v>6892.259</v>
          </cell>
          <cell r="U3080">
            <v>5608.9990000000007</v>
          </cell>
          <cell r="V3080">
            <v>5608.9990000000007</v>
          </cell>
          <cell r="W3080">
            <v>4824.5905400000001</v>
          </cell>
          <cell r="X3080">
            <v>6892.259</v>
          </cell>
          <cell r="Y3080">
            <v>5608.9990000000007</v>
          </cell>
          <cell r="Z3080">
            <v>5608.9990000000007</v>
          </cell>
          <cell r="AA3080">
            <v>4824.5905400000001</v>
          </cell>
        </row>
        <row r="3081">
          <cell r="C3081" t="str">
            <v>BA9-1022511</v>
          </cell>
          <cell r="D3081" t="str">
            <v>DP-1400VS; 18" EVS Drill Press with Tapping  2HP, 220V, Single Phase</v>
          </cell>
          <cell r="E3081" t="str">
            <v>Chip Making</v>
          </cell>
          <cell r="F3081" t="str">
            <v>TW</v>
          </cell>
          <cell r="G3081" t="str">
            <v>8459.29.0020</v>
          </cell>
          <cell r="H3081">
            <v>8147.14</v>
          </cell>
          <cell r="I3081">
            <v>6719</v>
          </cell>
          <cell r="J3081">
            <v>6719</v>
          </cell>
          <cell r="K3081">
            <v>5703</v>
          </cell>
          <cell r="L3081">
            <v>8661.39</v>
          </cell>
          <cell r="M3081">
            <v>7049.99</v>
          </cell>
          <cell r="O3081">
            <v>6062.9913999999999</v>
          </cell>
          <cell r="P3081">
            <v>9527.5290000000005</v>
          </cell>
          <cell r="Q3081">
            <v>7753.9990000000007</v>
          </cell>
          <cell r="S3081">
            <v>6669.29054</v>
          </cell>
          <cell r="T3081">
            <v>9527.5290000000005</v>
          </cell>
          <cell r="U3081">
            <v>7753.9990000000007</v>
          </cell>
          <cell r="W3081">
            <v>6669.29054</v>
          </cell>
          <cell r="X3081">
            <v>9527.5290000000005</v>
          </cell>
          <cell r="Y3081">
            <v>7753.9990000000007</v>
          </cell>
          <cell r="AA3081">
            <v>6669.29054</v>
          </cell>
        </row>
        <row r="3082">
          <cell r="C3082" t="str">
            <v>BA9-1002862</v>
          </cell>
          <cell r="D3082" t="str">
            <v>DP-1000VS;  20.8" EVS Drill Press  with Tapping  2HP, 220V 1Phase</v>
          </cell>
          <cell r="E3082" t="str">
            <v>Chip Making</v>
          </cell>
          <cell r="F3082" t="str">
            <v>TW</v>
          </cell>
          <cell r="G3082" t="str">
            <v>8459.29.0020</v>
          </cell>
          <cell r="H3082">
            <v>5642.74</v>
          </cell>
          <cell r="I3082">
            <v>4649</v>
          </cell>
          <cell r="J3082">
            <v>4649</v>
          </cell>
          <cell r="K3082">
            <v>3951.65</v>
          </cell>
          <cell r="L3082">
            <v>5958.59</v>
          </cell>
          <cell r="M3082">
            <v>4849.99</v>
          </cell>
          <cell r="N3082">
            <v>4849.99</v>
          </cell>
          <cell r="O3082">
            <v>4170.9913999999999</v>
          </cell>
          <cell r="P3082">
            <v>6554.4490000000005</v>
          </cell>
          <cell r="Q3082">
            <v>5333.9990000000007</v>
          </cell>
          <cell r="R3082">
            <v>5333.9990000000007</v>
          </cell>
          <cell r="S3082">
            <v>4588.0905400000001</v>
          </cell>
          <cell r="T3082">
            <v>6554.4490000000005</v>
          </cell>
          <cell r="U3082">
            <v>5333.9990000000007</v>
          </cell>
          <cell r="V3082">
            <v>5333.9990000000007</v>
          </cell>
          <cell r="W3082">
            <v>4588.0905400000001</v>
          </cell>
          <cell r="X3082">
            <v>6554.4490000000005</v>
          </cell>
          <cell r="Y3082">
            <v>5333.9990000000007</v>
          </cell>
          <cell r="Z3082">
            <v>5333.9990000000007</v>
          </cell>
          <cell r="AA3082">
            <v>4588.0905400000001</v>
          </cell>
        </row>
        <row r="3083">
          <cell r="C3083" t="str">
            <v>BA9-1002869</v>
          </cell>
          <cell r="D3083" t="str">
            <v>DP-1250VS;  20.8" EVS Variable Speed Drill Press with Tapping   2HP, 220V 1Phase</v>
          </cell>
          <cell r="E3083" t="str">
            <v>Chip Making</v>
          </cell>
          <cell r="F3083" t="str">
            <v>TW</v>
          </cell>
          <cell r="G3083" t="str">
            <v>8459.29.0020</v>
          </cell>
          <cell r="H3083">
            <v>6855.71</v>
          </cell>
          <cell r="I3083">
            <v>5649</v>
          </cell>
          <cell r="J3083">
            <v>5649</v>
          </cell>
          <cell r="K3083">
            <v>4799</v>
          </cell>
          <cell r="L3083">
            <v>7248.59</v>
          </cell>
          <cell r="M3083">
            <v>5899.99</v>
          </cell>
          <cell r="N3083">
            <v>5899.99</v>
          </cell>
          <cell r="O3083">
            <v>5073.9913999999999</v>
          </cell>
          <cell r="P3083">
            <v>7973.4490000000005</v>
          </cell>
          <cell r="Q3083">
            <v>6488.9990000000007</v>
          </cell>
          <cell r="R3083">
            <v>6488.9990000000007</v>
          </cell>
          <cell r="S3083">
            <v>5581.3905400000003</v>
          </cell>
          <cell r="T3083">
            <v>7973.4490000000005</v>
          </cell>
          <cell r="U3083">
            <v>6488.9990000000007</v>
          </cell>
          <cell r="W3083">
            <v>5581.3905400000003</v>
          </cell>
          <cell r="X3083">
            <v>7973.4490000000005</v>
          </cell>
          <cell r="Y3083">
            <v>6488.9990000000007</v>
          </cell>
          <cell r="AA3083">
            <v>5581.3905400000003</v>
          </cell>
        </row>
        <row r="3084">
          <cell r="C3084" t="str">
            <v>BA9-1002923</v>
          </cell>
          <cell r="D3084" t="str">
            <v>DP-1500VS;  20" EVS Inverter Driven Drill Press with Power Down Feed 2HP, 220V 1Phase</v>
          </cell>
          <cell r="E3084" t="str">
            <v>Chip Making</v>
          </cell>
          <cell r="F3084" t="str">
            <v>TW</v>
          </cell>
          <cell r="G3084" t="str">
            <v>8459.29.0020</v>
          </cell>
          <cell r="H3084">
            <v>8435.7099999999991</v>
          </cell>
          <cell r="I3084">
            <v>6959</v>
          </cell>
          <cell r="J3084">
            <v>6959</v>
          </cell>
          <cell r="K3084">
            <v>5905</v>
          </cell>
          <cell r="L3084">
            <v>8907.09</v>
          </cell>
          <cell r="M3084">
            <v>7249.99</v>
          </cell>
          <cell r="N3084">
            <v>7249.99</v>
          </cell>
          <cell r="O3084">
            <v>6234.9913999999999</v>
          </cell>
          <cell r="P3084">
            <v>9797.7990000000009</v>
          </cell>
          <cell r="Q3084">
            <v>7973.9990000000007</v>
          </cell>
          <cell r="R3084">
            <v>7973.9990000000007</v>
          </cell>
          <cell r="S3084">
            <v>6858.4905400000007</v>
          </cell>
          <cell r="T3084">
            <v>9797.7990000000009</v>
          </cell>
          <cell r="U3084">
            <v>7973.9990000000007</v>
          </cell>
          <cell r="V3084">
            <v>7973.9990000000007</v>
          </cell>
          <cell r="W3084">
            <v>6858.4905400000007</v>
          </cell>
          <cell r="X3084">
            <v>9797.7990000000009</v>
          </cell>
          <cell r="Y3084">
            <v>7973.9990000000007</v>
          </cell>
          <cell r="Z3084">
            <v>7973.9990000000007</v>
          </cell>
          <cell r="AA3084">
            <v>6858.4905400000007</v>
          </cell>
        </row>
        <row r="3085">
          <cell r="C3085" t="str">
            <v>BA9-1002871</v>
          </cell>
          <cell r="D3085" t="str">
            <v>DP-1250VS-HS;  20" EVS Inverter Driven High Speed Drill Press 2HP, 220V 1Phase</v>
          </cell>
          <cell r="E3085" t="str">
            <v>Chip Making</v>
          </cell>
          <cell r="F3085" t="str">
            <v>TW</v>
          </cell>
          <cell r="G3085" t="str">
            <v>8459.29.0020</v>
          </cell>
          <cell r="H3085">
            <v>8461.43</v>
          </cell>
          <cell r="I3085">
            <v>6975</v>
          </cell>
          <cell r="J3085">
            <v>6975</v>
          </cell>
          <cell r="K3085">
            <v>5923</v>
          </cell>
          <cell r="L3085">
            <v>8968.59</v>
          </cell>
          <cell r="M3085">
            <v>7299.99</v>
          </cell>
          <cell r="O3085">
            <v>6277.9913999999999</v>
          </cell>
          <cell r="P3085">
            <v>9865.4490000000005</v>
          </cell>
          <cell r="Q3085">
            <v>8028.9990000000007</v>
          </cell>
          <cell r="S3085">
            <v>6905.7905400000009</v>
          </cell>
          <cell r="T3085">
            <v>9865.4490000000005</v>
          </cell>
          <cell r="U3085">
            <v>8028.9990000000007</v>
          </cell>
          <cell r="W3085">
            <v>6905.7905400000009</v>
          </cell>
          <cell r="X3085">
            <v>9865.4490000000005</v>
          </cell>
          <cell r="Y3085">
            <v>8028.9990000000007</v>
          </cell>
          <cell r="AA3085">
            <v>6905.7905400000009</v>
          </cell>
        </row>
        <row r="3086">
          <cell r="C3086" t="str">
            <v>BAILEIGH INDUSTRIAL® RADIAL DRILL PRESSES</v>
          </cell>
        </row>
        <row r="3087">
          <cell r="C3087" t="str">
            <v>BA9-1008487</v>
          </cell>
          <cell r="D3087" t="str">
            <v>RD-1000M;  4' Mechanical Radial Drill,  MT4 Spindle, Includes Quick and Tappinig Chuck 220V 3Phase</v>
          </cell>
          <cell r="E3087" t="str">
            <v>Chip Making</v>
          </cell>
          <cell r="F3087" t="str">
            <v>CN</v>
          </cell>
          <cell r="G3087" t="str">
            <v>8459.29.0050</v>
          </cell>
          <cell r="H3087">
            <v>16170</v>
          </cell>
          <cell r="I3087">
            <v>13325</v>
          </cell>
          <cell r="J3087">
            <v>13325</v>
          </cell>
          <cell r="K3087">
            <v>11319</v>
          </cell>
          <cell r="L3087">
            <v>18674.29</v>
          </cell>
          <cell r="M3087">
            <v>15199.99</v>
          </cell>
          <cell r="O3087">
            <v>13071.991399999999</v>
          </cell>
          <cell r="P3087">
            <v>20541.719000000001</v>
          </cell>
          <cell r="Q3087">
            <v>16718.999</v>
          </cell>
          <cell r="S3087">
            <v>14379.19054</v>
          </cell>
          <cell r="T3087">
            <v>20541.719000000001</v>
          </cell>
          <cell r="U3087">
            <v>16718.999</v>
          </cell>
          <cell r="V3087">
            <v>16718.999</v>
          </cell>
          <cell r="W3087">
            <v>14379.19054</v>
          </cell>
          <cell r="X3087">
            <v>20541.719000000001</v>
          </cell>
          <cell r="Y3087">
            <v>16718.999</v>
          </cell>
          <cell r="Z3087">
            <v>16718.999</v>
          </cell>
          <cell r="AA3087">
            <v>14379.19054</v>
          </cell>
        </row>
        <row r="3088">
          <cell r="C3088" t="str">
            <v>BA9-1008486</v>
          </cell>
          <cell r="D3088" t="str">
            <v>RD-1600H; 5' Hydraulic Radial Drill,  MT5 Spindle, Includes Quick and Tappinig Chuck  5-1/4HP, 220V 3Phase</v>
          </cell>
          <cell r="E3088" t="str">
            <v>Chip Making</v>
          </cell>
          <cell r="F3088" t="str">
            <v>CN</v>
          </cell>
          <cell r="G3088" t="str">
            <v>8459.29.0050</v>
          </cell>
          <cell r="H3088">
            <v>31102.86</v>
          </cell>
          <cell r="I3088">
            <v>25625</v>
          </cell>
          <cell r="J3088">
            <v>25625</v>
          </cell>
          <cell r="K3088">
            <v>21772</v>
          </cell>
          <cell r="L3088">
            <v>36365.689999999995</v>
          </cell>
          <cell r="M3088">
            <v>29599.99</v>
          </cell>
          <cell r="N3088">
            <v>29599.99</v>
          </cell>
          <cell r="O3088">
            <v>25455.991400000003</v>
          </cell>
          <cell r="P3088">
            <v>40002.258999999998</v>
          </cell>
          <cell r="Q3088">
            <v>32558.999000000003</v>
          </cell>
          <cell r="R3088">
            <v>32558.999000000003</v>
          </cell>
          <cell r="S3088">
            <v>28001.590540000005</v>
          </cell>
          <cell r="T3088">
            <v>40002.258999999998</v>
          </cell>
          <cell r="U3088">
            <v>32558.999000000003</v>
          </cell>
          <cell r="V3088">
            <v>32558.999000000003</v>
          </cell>
          <cell r="W3088">
            <v>28001.590540000005</v>
          </cell>
          <cell r="X3088">
            <v>40002.258999999998</v>
          </cell>
          <cell r="Y3088">
            <v>32558.999000000003</v>
          </cell>
          <cell r="Z3088">
            <v>32558.999000000003</v>
          </cell>
          <cell r="AA3088">
            <v>28001.590540000005</v>
          </cell>
        </row>
        <row r="3089">
          <cell r="C3089" t="str">
            <v>BA9-1014048</v>
          </cell>
          <cell r="D3089" t="str">
            <v>RD-1600H-460;  5' Hydraulic Radial Drill,  MT5 Spindle, Includes Quick and Tappinig Chuck 5-1/4HP, 460V 3Phase  (Special Order)</v>
          </cell>
          <cell r="E3089" t="str">
            <v>Chip Making</v>
          </cell>
          <cell r="F3089" t="str">
            <v>CN</v>
          </cell>
          <cell r="G3089" t="str">
            <v>8459.29.0050</v>
          </cell>
          <cell r="H3089">
            <v>33963.43</v>
          </cell>
          <cell r="I3089">
            <v>27969</v>
          </cell>
          <cell r="J3089">
            <v>27969</v>
          </cell>
          <cell r="K3089">
            <v>23773.649999999998</v>
          </cell>
          <cell r="L3089">
            <v>38945.689999999995</v>
          </cell>
          <cell r="M3089">
            <v>31699.99</v>
          </cell>
          <cell r="O3089">
            <v>27261.991400000003</v>
          </cell>
          <cell r="P3089">
            <v>42840.258999999998</v>
          </cell>
          <cell r="Q3089">
            <v>34868.999000000003</v>
          </cell>
          <cell r="S3089">
            <v>29988.190540000007</v>
          </cell>
          <cell r="T3089">
            <v>42840.258999999998</v>
          </cell>
          <cell r="U3089">
            <v>34868.999000000003</v>
          </cell>
          <cell r="W3089">
            <v>29988.190540000007</v>
          </cell>
          <cell r="X3089">
            <v>42840.258999999998</v>
          </cell>
          <cell r="Y3089">
            <v>34868.999000000003</v>
          </cell>
          <cell r="AA3089">
            <v>29988.190540000007</v>
          </cell>
        </row>
        <row r="3090">
          <cell r="C3090" t="str">
            <v>BA9-1019843</v>
          </cell>
          <cell r="D3090" t="str">
            <v>RD-1600H-VS;  5' Hydraulic Variable Speed Radial Drill with  Quick Change Tool Set and Rotary Axis 5-1/4HP,220V 3Phase</v>
          </cell>
          <cell r="E3090" t="str">
            <v>Chip Making</v>
          </cell>
          <cell r="F3090" t="str">
            <v>CN</v>
          </cell>
          <cell r="G3090" t="str">
            <v>8459.29.0050</v>
          </cell>
          <cell r="H3090">
            <v>46968.57</v>
          </cell>
          <cell r="I3090">
            <v>38689</v>
          </cell>
          <cell r="J3090">
            <v>38689</v>
          </cell>
          <cell r="K3090">
            <v>32878</v>
          </cell>
          <cell r="L3090">
            <v>54425.689999999995</v>
          </cell>
          <cell r="M3090">
            <v>44299.99</v>
          </cell>
          <cell r="N3090">
            <v>44299.99</v>
          </cell>
          <cell r="O3090">
            <v>38097.991399999999</v>
          </cell>
          <cell r="P3090">
            <v>59868.258999999998</v>
          </cell>
          <cell r="Q3090">
            <v>48728.999000000003</v>
          </cell>
          <cell r="R3090">
            <v>48728.999000000003</v>
          </cell>
          <cell r="S3090">
            <v>41907.790540000002</v>
          </cell>
          <cell r="T3090">
            <v>59868.258999999998</v>
          </cell>
          <cell r="U3090">
            <v>48728.999000000003</v>
          </cell>
          <cell r="V3090">
            <v>48728.999000000003</v>
          </cell>
          <cell r="W3090">
            <v>41907.790540000002</v>
          </cell>
          <cell r="X3090">
            <v>59868.258999999998</v>
          </cell>
          <cell r="Y3090">
            <v>48728.999000000003</v>
          </cell>
          <cell r="Z3090">
            <v>48728.999000000003</v>
          </cell>
          <cell r="AA3090">
            <v>41907.790540000002</v>
          </cell>
        </row>
        <row r="3091">
          <cell r="C3091" t="str">
            <v>BAILEIGH INDUSTRIAL® MAGNETIC DRILLS</v>
          </cell>
        </row>
        <row r="3092">
          <cell r="C3092" t="str">
            <v>BA9-1227408</v>
          </cell>
          <cell r="D3092" t="str">
            <v>MD-3510;  35mm Magnetic Drill  with Carry Case 110V, Single Phase</v>
          </cell>
          <cell r="E3092" t="str">
            <v>Chip Making</v>
          </cell>
          <cell r="F3092" t="str">
            <v>CN</v>
          </cell>
          <cell r="G3092" t="str">
            <v>8459.29.0020</v>
          </cell>
          <cell r="H3092">
            <v>1472.86</v>
          </cell>
          <cell r="I3092">
            <v>1199</v>
          </cell>
          <cell r="J3092">
            <v>1199</v>
          </cell>
          <cell r="K3092">
            <v>1031</v>
          </cell>
          <cell r="L3092">
            <v>1621.69</v>
          </cell>
          <cell r="M3092">
            <v>1319.99</v>
          </cell>
          <cell r="O3092">
            <v>1135.1913999999999</v>
          </cell>
          <cell r="P3092">
            <v>1783.8590000000002</v>
          </cell>
          <cell r="Q3092">
            <v>1450.999</v>
          </cell>
          <cell r="S3092">
            <v>1248.71054</v>
          </cell>
          <cell r="T3092">
            <v>1783.8590000000002</v>
          </cell>
          <cell r="U3092">
            <v>1450.999</v>
          </cell>
          <cell r="W3092">
            <v>1248.71054</v>
          </cell>
          <cell r="X3092">
            <v>1783.8590000000002</v>
          </cell>
          <cell r="Y3092">
            <v>1450.999</v>
          </cell>
          <cell r="AA3092">
            <v>1248.71054</v>
          </cell>
        </row>
        <row r="3093">
          <cell r="C3093" t="str">
            <v>BA9-1227409</v>
          </cell>
          <cell r="D3093" t="str">
            <v>MD-5015;  50mm 2-Speed Magnetic Drill with Carry Case  110V, Single Phase</v>
          </cell>
          <cell r="E3093" t="str">
            <v>Chip Making</v>
          </cell>
          <cell r="F3093" t="str">
            <v>CN</v>
          </cell>
          <cell r="G3093" t="str">
            <v>8459.29.0020</v>
          </cell>
          <cell r="H3093">
            <v>2087.14</v>
          </cell>
          <cell r="I3093">
            <v>1699</v>
          </cell>
          <cell r="J3093">
            <v>1699</v>
          </cell>
          <cell r="K3093">
            <v>1461</v>
          </cell>
          <cell r="L3093">
            <v>2309.6899999999996</v>
          </cell>
          <cell r="M3093">
            <v>1879.99</v>
          </cell>
          <cell r="O3093">
            <v>1616.7914000000001</v>
          </cell>
          <cell r="P3093">
            <v>2540.6589999999997</v>
          </cell>
          <cell r="Q3093">
            <v>2066.9990000000003</v>
          </cell>
          <cell r="S3093">
            <v>1778.4705400000003</v>
          </cell>
          <cell r="T3093">
            <v>2540.6589999999997</v>
          </cell>
          <cell r="U3093">
            <v>2066.9990000000003</v>
          </cell>
          <cell r="W3093">
            <v>1778.4705400000003</v>
          </cell>
          <cell r="X3093">
            <v>2540.6589999999997</v>
          </cell>
          <cell r="Y3093">
            <v>2066.9990000000003</v>
          </cell>
          <cell r="AA3093">
            <v>1778.4705400000003</v>
          </cell>
        </row>
        <row r="3094">
          <cell r="C3094" t="str">
            <v>BAILEIGH INDUSTRIAL®TAPPING ARMS</v>
          </cell>
        </row>
        <row r="3095">
          <cell r="C3095" t="str">
            <v>BA9-1000326</v>
          </cell>
          <cell r="D3095" t="str">
            <v xml:space="preserve">ATM-27-1000; Single Arm Air Powered Tapping Machine, 1/8"-1" Tapping Capacity:39" Max Range </v>
          </cell>
          <cell r="E3095" t="str">
            <v>Chip Making</v>
          </cell>
          <cell r="F3095" t="str">
            <v>TW</v>
          </cell>
          <cell r="G3095" t="str">
            <v>8467.11.5020</v>
          </cell>
          <cell r="H3095">
            <v>6421.43</v>
          </cell>
          <cell r="I3095">
            <v>5295</v>
          </cell>
          <cell r="J3095">
            <v>5295</v>
          </cell>
          <cell r="K3095">
            <v>4495</v>
          </cell>
          <cell r="L3095">
            <v>6720.29</v>
          </cell>
          <cell r="M3095">
            <v>5469.99</v>
          </cell>
          <cell r="O3095">
            <v>4704.1913999999997</v>
          </cell>
          <cell r="P3095">
            <v>7392.3190000000004</v>
          </cell>
          <cell r="Q3095">
            <v>6015.9990000000007</v>
          </cell>
          <cell r="S3095">
            <v>5174.6105399999997</v>
          </cell>
          <cell r="T3095">
            <v>7392.3190000000004</v>
          </cell>
          <cell r="U3095">
            <v>6015.9990000000007</v>
          </cell>
          <cell r="W3095">
            <v>5174.6105399999997</v>
          </cell>
          <cell r="X3095">
            <v>7392.3190000000004</v>
          </cell>
          <cell r="Y3095">
            <v>6015.9990000000007</v>
          </cell>
          <cell r="AA3095">
            <v>5174.6105399999997</v>
          </cell>
        </row>
        <row r="3096">
          <cell r="C3096" t="str">
            <v>BA9-1000327</v>
          </cell>
          <cell r="D3096" t="str">
            <v>ATM-27-1900; Double Arm Articulated Air Powered Tapping Machine, 1/8" to 1" Tapping Capacity, 74" Max Work Range</v>
          </cell>
          <cell r="E3096" t="str">
            <v>Chip Making</v>
          </cell>
          <cell r="F3096" t="str">
            <v>TW</v>
          </cell>
          <cell r="G3096" t="str">
            <v>8467.11.5020</v>
          </cell>
          <cell r="H3096">
            <v>7852</v>
          </cell>
          <cell r="I3096">
            <v>6459</v>
          </cell>
          <cell r="J3096">
            <v>6459</v>
          </cell>
          <cell r="K3096">
            <v>5490.15</v>
          </cell>
          <cell r="L3096">
            <v>8255.99</v>
          </cell>
          <cell r="M3096">
            <v>6719.99</v>
          </cell>
          <cell r="O3096">
            <v>5779.1913999999997</v>
          </cell>
          <cell r="P3096">
            <v>9081.5889999999999</v>
          </cell>
          <cell r="Q3096">
            <v>7390.9990000000007</v>
          </cell>
          <cell r="S3096">
            <v>6357.1105400000006</v>
          </cell>
          <cell r="T3096">
            <v>9081.5889999999999</v>
          </cell>
          <cell r="U3096">
            <v>7390.9990000000007</v>
          </cell>
          <cell r="W3096">
            <v>6357.1105400000006</v>
          </cell>
          <cell r="X3096">
            <v>9081.5889999999999</v>
          </cell>
          <cell r="Y3096">
            <v>7390.9990000000007</v>
          </cell>
          <cell r="AA3096">
            <v>6357.1105400000006</v>
          </cell>
        </row>
        <row r="3097">
          <cell r="C3097" t="str">
            <v>BAILEIGH INDUSTRIAL® FLOOR DRILL PRESSES</v>
          </cell>
        </row>
        <row r="3098">
          <cell r="C3098" t="str">
            <v>BA9-1002989</v>
          </cell>
          <cell r="D3098" t="str">
            <v>DP-15VSF; 110/220V Single Phase (Prewired 110) 15" Variable Speed Floor Drill Press</v>
          </cell>
          <cell r="E3098" t="str">
            <v>Chip Making</v>
          </cell>
          <cell r="F3098" t="str">
            <v>TW</v>
          </cell>
          <cell r="G3098" t="str">
            <v>8465.95.0055</v>
          </cell>
          <cell r="H3098">
            <v>3351.54</v>
          </cell>
          <cell r="I3098">
            <v>2728</v>
          </cell>
          <cell r="J3098">
            <v>2728</v>
          </cell>
          <cell r="K3098">
            <v>2346.08</v>
          </cell>
          <cell r="L3098">
            <v>3525.99</v>
          </cell>
          <cell r="M3098">
            <v>2869.99</v>
          </cell>
          <cell r="O3098">
            <v>2468.1913999999997</v>
          </cell>
          <cell r="P3098">
            <v>3878.5889999999999</v>
          </cell>
          <cell r="Q3098">
            <v>3155.9990000000003</v>
          </cell>
          <cell r="S3098">
            <v>2715.0105399999998</v>
          </cell>
          <cell r="T3098">
            <v>3878.5889999999999</v>
          </cell>
          <cell r="U3098">
            <v>3155.9990000000003</v>
          </cell>
          <cell r="W3098">
            <v>2715.0105399999998</v>
          </cell>
          <cell r="X3098">
            <v>3878.5889999999999</v>
          </cell>
          <cell r="Y3098">
            <v>3155.9990000000003</v>
          </cell>
          <cell r="AA3098">
            <v>2715.0105399999998</v>
          </cell>
        </row>
        <row r="3099">
          <cell r="C3099" t="str">
            <v>BA9-1014890</v>
          </cell>
          <cell r="D3099" t="str">
            <v>DP-2012F-HD-V2; 110V 20" Floor Drill Press 12 Spindle Speeds, 16.5"x18.5" Table MT4 (Requires Dedicated 20A Circuit)</v>
          </cell>
          <cell r="E3099" t="str">
            <v>Chip Making</v>
          </cell>
          <cell r="F3099" t="str">
            <v>CN</v>
          </cell>
          <cell r="G3099" t="str">
            <v>8465.95.0055</v>
          </cell>
          <cell r="H3099">
            <v>2035.74</v>
          </cell>
          <cell r="I3099">
            <v>1657</v>
          </cell>
          <cell r="J3099">
            <v>1657</v>
          </cell>
          <cell r="K3099">
            <v>1425.02</v>
          </cell>
          <cell r="L3099">
            <v>2297.39</v>
          </cell>
          <cell r="M3099">
            <v>1869.99</v>
          </cell>
          <cell r="O3099">
            <v>1608.1913999999999</v>
          </cell>
          <cell r="P3099">
            <v>2527.1289999999999</v>
          </cell>
          <cell r="Q3099">
            <v>2055.9990000000003</v>
          </cell>
          <cell r="S3099">
            <v>1769.01054</v>
          </cell>
          <cell r="T3099">
            <v>2527.1289999999999</v>
          </cell>
          <cell r="U3099">
            <v>2055.9990000000003</v>
          </cell>
          <cell r="W3099">
            <v>1769.01054</v>
          </cell>
          <cell r="X3099">
            <v>2527.1289999999999</v>
          </cell>
          <cell r="Y3099">
            <v>2055.9990000000003</v>
          </cell>
          <cell r="AA3099">
            <v>1769.01054</v>
          </cell>
        </row>
        <row r="3100">
          <cell r="C3100" t="str">
            <v>BA9-1015771</v>
          </cell>
          <cell r="D3100" t="str">
            <v>DP-2012F-HD-V3; 220V 20" Floor Drill Press 12 Spindle Speeds, 16.5"x18.5" Table MT4, LED Worklight</v>
          </cell>
          <cell r="E3100" t="str">
            <v>Chip Making</v>
          </cell>
          <cell r="F3100" t="str">
            <v>CN</v>
          </cell>
          <cell r="G3100" t="str">
            <v>8465.95.0055</v>
          </cell>
          <cell r="H3100">
            <v>2079.9899999999998</v>
          </cell>
          <cell r="I3100">
            <v>1693.99</v>
          </cell>
          <cell r="J3100">
            <v>1693.99</v>
          </cell>
          <cell r="K3100">
            <v>1456.83</v>
          </cell>
          <cell r="L3100">
            <v>2334.29</v>
          </cell>
          <cell r="M3100">
            <v>1899.99</v>
          </cell>
          <cell r="O3100">
            <v>1633.9913999999999</v>
          </cell>
          <cell r="P3100">
            <v>2567.7190000000001</v>
          </cell>
          <cell r="Q3100">
            <v>2088.9990000000003</v>
          </cell>
          <cell r="S3100">
            <v>1797.3905400000001</v>
          </cell>
          <cell r="T3100">
            <v>2567.7190000000001</v>
          </cell>
          <cell r="U3100">
            <v>2088.9990000000003</v>
          </cell>
          <cell r="W3100">
            <v>1797.3905400000001</v>
          </cell>
          <cell r="X3100">
            <v>2567.7190000000001</v>
          </cell>
          <cell r="Y3100">
            <v>2088.9990000000003</v>
          </cell>
          <cell r="AA3100">
            <v>1797.3905400000001</v>
          </cell>
        </row>
        <row r="3101">
          <cell r="C3101" t="str">
            <v>BAILEIGH INDUSTRIAL® GRINDING &amp; FINISHING MACHINES</v>
          </cell>
        </row>
        <row r="3102">
          <cell r="C3102" t="str">
            <v>COMBINATION 8"  BENCH GRINDER &amp; BELT SANDER</v>
          </cell>
        </row>
        <row r="3103">
          <cell r="C3103" t="str">
            <v>BA9-1227899</v>
          </cell>
          <cell r="D3103" t="str">
            <v>IGBB-436;  4" x 36"  Belt Combination 8"  Bench Grinder 1HP,  115V, Single Phase</v>
          </cell>
          <cell r="E3103" t="str">
            <v>Chip Making</v>
          </cell>
          <cell r="F3103" t="str">
            <v>TW</v>
          </cell>
          <cell r="G3103" t="str">
            <v>8460.90.8020</v>
          </cell>
          <cell r="H3103">
            <v>1222.03</v>
          </cell>
          <cell r="I3103">
            <v>999</v>
          </cell>
          <cell r="J3103">
            <v>999</v>
          </cell>
          <cell r="K3103">
            <v>849.15</v>
          </cell>
          <cell r="L3103">
            <v>1277.69</v>
          </cell>
          <cell r="M3103">
            <v>1039.99</v>
          </cell>
          <cell r="O3103">
            <v>894.39139999999998</v>
          </cell>
          <cell r="P3103">
            <v>1405.4590000000001</v>
          </cell>
          <cell r="Q3103">
            <v>1142.999</v>
          </cell>
          <cell r="S3103">
            <v>983.83054000000004</v>
          </cell>
          <cell r="T3103">
            <v>1405.4590000000001</v>
          </cell>
          <cell r="U3103">
            <v>1142.999</v>
          </cell>
          <cell r="W3103">
            <v>983.83054000000004</v>
          </cell>
          <cell r="X3103">
            <v>1405.4590000000001</v>
          </cell>
          <cell r="Y3103">
            <v>1142.999</v>
          </cell>
          <cell r="AA3103">
            <v>983.83054000000004</v>
          </cell>
        </row>
        <row r="3104">
          <cell r="C3104" t="str">
            <v xml:space="preserve">INDUSTRIAL BENCH BELT &amp; DISC SANDERS  </v>
          </cell>
        </row>
        <row r="3105">
          <cell r="C3105" t="str">
            <v>BA9-1002674</v>
          </cell>
          <cell r="D3105" t="str">
            <v>DBG-62;  Combination 2" X 48"  Belt and 6" Disc Grinder 1HP,  110V, Single Phase</v>
          </cell>
          <cell r="E3105" t="str">
            <v>Chip Making</v>
          </cell>
          <cell r="F3105" t="str">
            <v>CN</v>
          </cell>
          <cell r="G3105" t="str">
            <v>8460.29.0150</v>
          </cell>
          <cell r="H3105">
            <v>1252.32</v>
          </cell>
          <cell r="I3105">
            <v>1035</v>
          </cell>
          <cell r="J3105">
            <v>1035</v>
          </cell>
          <cell r="K3105">
            <v>879.75</v>
          </cell>
          <cell r="L3105">
            <v>1388.29</v>
          </cell>
          <cell r="M3105">
            <v>1129.99</v>
          </cell>
          <cell r="O3105">
            <v>971.79139999999995</v>
          </cell>
          <cell r="P3105">
            <v>1527.1190000000001</v>
          </cell>
          <cell r="Q3105">
            <v>1241.999</v>
          </cell>
          <cell r="S3105">
            <v>1068.97054</v>
          </cell>
          <cell r="T3105">
            <v>1527.1190000000001</v>
          </cell>
          <cell r="U3105">
            <v>1241.999</v>
          </cell>
          <cell r="W3105">
            <v>1068.97054</v>
          </cell>
          <cell r="X3105">
            <v>1527.1190000000001</v>
          </cell>
          <cell r="Y3105">
            <v>1241.999</v>
          </cell>
          <cell r="AA3105">
            <v>1068.97054</v>
          </cell>
        </row>
        <row r="3106">
          <cell r="C3106" t="str">
            <v>COMBINATION 6" BELT AND 9.8" DISC MACHINE</v>
          </cell>
        </row>
        <row r="3107">
          <cell r="C3107" t="str">
            <v>BA9-1230715</v>
          </cell>
          <cell r="D3107" t="str">
            <v>DBG-106-V2 Combinaiton 6"x 48 x x 9.84" Belt &amp; Disc Sander</v>
          </cell>
          <cell r="E3107" t="str">
            <v>Chip Making</v>
          </cell>
          <cell r="F3107" t="str">
            <v>TW</v>
          </cell>
          <cell r="G3107" t="str">
            <v>8460.29.0150</v>
          </cell>
          <cell r="H3107">
            <v>2257.36</v>
          </cell>
          <cell r="I3107">
            <v>1859</v>
          </cell>
          <cell r="J3107">
            <v>1859</v>
          </cell>
          <cell r="K3107">
            <v>1580.15</v>
          </cell>
          <cell r="L3107">
            <v>2346.5899999999997</v>
          </cell>
          <cell r="M3107">
            <v>1909.99</v>
          </cell>
          <cell r="O3107">
            <v>1642.5914</v>
          </cell>
          <cell r="P3107">
            <v>2581.2489999999998</v>
          </cell>
          <cell r="Q3107">
            <v>2099.9990000000003</v>
          </cell>
          <cell r="S3107">
            <v>1806.8505400000001</v>
          </cell>
          <cell r="T3107">
            <v>2581.2489999999998</v>
          </cell>
          <cell r="U3107">
            <v>2099.9990000000003</v>
          </cell>
          <cell r="W3107">
            <v>1806.8505400000001</v>
          </cell>
          <cell r="X3107">
            <v>2581.2489999999998</v>
          </cell>
          <cell r="Y3107">
            <v>2099.9990000000003</v>
          </cell>
          <cell r="AA3107">
            <v>1806.8505400000001</v>
          </cell>
        </row>
        <row r="3108">
          <cell r="C3108" t="str">
            <v>BA9-1227900</v>
          </cell>
          <cell r="D3108" t="str">
            <v>DBG-9248; 2" x 48" Belt &amp; 9" Disc Combination Sander  1HP, 115V, Single Phase</v>
          </cell>
          <cell r="E3108" t="str">
            <v>Chip Making</v>
          </cell>
          <cell r="F3108" t="str">
            <v>TW</v>
          </cell>
          <cell r="G3108" t="str">
            <v>8460.90.8020</v>
          </cell>
          <cell r="H3108">
            <v>1057.1400000000001</v>
          </cell>
          <cell r="I3108">
            <v>879</v>
          </cell>
          <cell r="J3108">
            <v>879</v>
          </cell>
          <cell r="K3108">
            <v>740</v>
          </cell>
          <cell r="L3108">
            <v>1117.99</v>
          </cell>
          <cell r="M3108">
            <v>909.99</v>
          </cell>
          <cell r="O3108">
            <v>782.59140000000002</v>
          </cell>
          <cell r="P3108">
            <v>1229.7890000000002</v>
          </cell>
          <cell r="Q3108">
            <v>999.99900000000014</v>
          </cell>
          <cell r="S3108">
            <v>860.85054000000014</v>
          </cell>
          <cell r="T3108">
            <v>1229.7890000000002</v>
          </cell>
          <cell r="U3108">
            <v>999.99900000000014</v>
          </cell>
          <cell r="W3108">
            <v>860.85054000000014</v>
          </cell>
          <cell r="X3108">
            <v>1229.7890000000002</v>
          </cell>
          <cell r="Y3108">
            <v>999.99900000000014</v>
          </cell>
          <cell r="AA3108">
            <v>860.85054000000014</v>
          </cell>
        </row>
        <row r="3109">
          <cell r="C3109" t="str">
            <v>BA9-1227901</v>
          </cell>
          <cell r="D3109" t="str">
            <v>DBG-9436; 110V Industrial Bench Top Disc and Belt Sander, 9" Disc and 4" x 36" Belt</v>
          </cell>
          <cell r="E3109" t="str">
            <v>Chip Making</v>
          </cell>
          <cell r="F3109" t="str">
            <v>TW</v>
          </cell>
          <cell r="G3109" t="str">
            <v>8460.90.8020</v>
          </cell>
          <cell r="H3109">
            <v>1276.55</v>
          </cell>
          <cell r="I3109">
            <v>1049</v>
          </cell>
          <cell r="J3109">
            <v>1049</v>
          </cell>
          <cell r="K3109">
            <v>891.65</v>
          </cell>
          <cell r="L3109">
            <v>1351.39</v>
          </cell>
          <cell r="M3109">
            <v>1099.99</v>
          </cell>
          <cell r="O3109">
            <v>945.9914</v>
          </cell>
          <cell r="P3109">
            <v>1486.5290000000002</v>
          </cell>
          <cell r="Q3109">
            <v>1208.999</v>
          </cell>
          <cell r="S3109">
            <v>1040.5905400000001</v>
          </cell>
          <cell r="T3109">
            <v>1486.5290000000002</v>
          </cell>
          <cell r="U3109">
            <v>1208.999</v>
          </cell>
          <cell r="W3109">
            <v>1040.5905400000001</v>
          </cell>
          <cell r="X3109">
            <v>1486.5290000000002</v>
          </cell>
          <cell r="Y3109">
            <v>1208.999</v>
          </cell>
          <cell r="AA3109">
            <v>1040.5905400000001</v>
          </cell>
        </row>
        <row r="3110">
          <cell r="C3110" t="str">
            <v>9" X 48" WIDE BELT SANDER</v>
          </cell>
        </row>
        <row r="3111">
          <cell r="C3111" t="str">
            <v>BA1-1537</v>
          </cell>
          <cell r="D3111" t="str">
            <v>9" x 48" Small Piece Wide Belt Sander 1PH 230V (B-948WBS)</v>
          </cell>
          <cell r="E3111" t="str">
            <v>Chip Making</v>
          </cell>
          <cell r="F3111" t="str">
            <v>TW</v>
          </cell>
          <cell r="G3111" t="str">
            <v>8463.90.0060</v>
          </cell>
          <cell r="H3111">
            <v>10441.629999999999</v>
          </cell>
          <cell r="I3111">
            <v>8499</v>
          </cell>
          <cell r="J3111">
            <v>8499</v>
          </cell>
          <cell r="K3111">
            <v>7309.14</v>
          </cell>
          <cell r="L3111">
            <v>11057.09</v>
          </cell>
          <cell r="M3111">
            <v>8999.99</v>
          </cell>
          <cell r="N3111">
            <v>8999.99</v>
          </cell>
          <cell r="O3111">
            <v>7739.9913999999999</v>
          </cell>
          <cell r="P3111">
            <v>12162.799000000001</v>
          </cell>
          <cell r="Q3111">
            <v>9898.9990000000016</v>
          </cell>
          <cell r="R3111">
            <v>9898.9990000000016</v>
          </cell>
          <cell r="S3111">
            <v>8513.9905400000007</v>
          </cell>
          <cell r="T3111">
            <v>12162.799000000001</v>
          </cell>
          <cell r="U3111">
            <v>9898.9990000000016</v>
          </cell>
          <cell r="W3111">
            <v>8513.9905400000007</v>
          </cell>
          <cell r="X3111">
            <v>12162.799000000001</v>
          </cell>
          <cell r="Y3111">
            <v>9898.9990000000016</v>
          </cell>
          <cell r="AA3111">
            <v>8513.9905400000007</v>
          </cell>
        </row>
        <row r="3112">
          <cell r="C3112" t="str">
            <v>BA1-1538</v>
          </cell>
          <cell r="D3112" t="str">
            <v>Outfeed Table for Baileigh B-948WBS Wide Belt Sander</v>
          </cell>
          <cell r="E3112" t="str">
            <v>Chip Making</v>
          </cell>
          <cell r="F3112" t="str">
            <v>TW</v>
          </cell>
          <cell r="G3112" t="str">
            <v>8463.90.0060</v>
          </cell>
          <cell r="H3112">
            <v>465.63</v>
          </cell>
          <cell r="I3112">
            <v>379</v>
          </cell>
          <cell r="K3112">
            <v>325.94</v>
          </cell>
          <cell r="L3112">
            <v>515.99</v>
          </cell>
          <cell r="M3112">
            <v>419.99</v>
          </cell>
          <cell r="O3112">
            <v>361.19139999999999</v>
          </cell>
          <cell r="P3112">
            <v>567.58900000000006</v>
          </cell>
          <cell r="Q3112">
            <v>460.99900000000002</v>
          </cell>
          <cell r="S3112">
            <v>397.31054</v>
          </cell>
          <cell r="T3112">
            <v>567.58900000000006</v>
          </cell>
          <cell r="U3112">
            <v>460.99900000000002</v>
          </cell>
          <cell r="W3112">
            <v>397.31054</v>
          </cell>
          <cell r="X3112">
            <v>567.58900000000006</v>
          </cell>
          <cell r="Y3112">
            <v>460.99900000000002</v>
          </cell>
          <cell r="AA3112">
            <v>397.31054</v>
          </cell>
        </row>
        <row r="3113">
          <cell r="C3113" t="str">
            <v>INDUSTRIALSINGLE SPEED BUFFERS</v>
          </cell>
        </row>
        <row r="3114">
          <cell r="C3114" t="str">
            <v>BA9-1227897</v>
          </cell>
          <cell r="D3114" t="str">
            <v>IB-8; 8" Industrial Buffer includes LED Work Light and Buffing Wheels 1HP, 115V, Single Phase</v>
          </cell>
          <cell r="E3114" t="str">
            <v>Chip Making</v>
          </cell>
          <cell r="F3114" t="str">
            <v>TW</v>
          </cell>
          <cell r="G3114" t="str">
            <v>8460.90.8020</v>
          </cell>
          <cell r="H3114">
            <v>545.71</v>
          </cell>
          <cell r="I3114">
            <v>459</v>
          </cell>
          <cell r="J3114">
            <v>459</v>
          </cell>
          <cell r="K3114">
            <v>382</v>
          </cell>
          <cell r="L3114">
            <v>565.09</v>
          </cell>
          <cell r="M3114">
            <v>459.99</v>
          </cell>
          <cell r="O3114">
            <v>395.59140000000002</v>
          </cell>
          <cell r="P3114">
            <v>621.59900000000005</v>
          </cell>
          <cell r="Q3114">
            <v>504.99900000000002</v>
          </cell>
          <cell r="S3114">
            <v>435.15054000000003</v>
          </cell>
          <cell r="T3114">
            <v>621.59900000000005</v>
          </cell>
          <cell r="U3114">
            <v>504.99900000000002</v>
          </cell>
          <cell r="W3114">
            <v>435.15054000000003</v>
          </cell>
          <cell r="X3114">
            <v>621.59900000000005</v>
          </cell>
          <cell r="Y3114">
            <v>504.99900000000002</v>
          </cell>
          <cell r="AA3114">
            <v>435.15054000000003</v>
          </cell>
        </row>
        <row r="3115">
          <cell r="C3115" t="str">
            <v>BA9-1227898</v>
          </cell>
          <cell r="D3115" t="str">
            <v>IB-10; 10" Industrial Buffer includes LED Work Light and Buffing Wheels  1HP, 115v, Single Phase</v>
          </cell>
          <cell r="E3115" t="str">
            <v>Chip Making</v>
          </cell>
          <cell r="F3115" t="str">
            <v>TW</v>
          </cell>
          <cell r="G3115" t="str">
            <v>8460.90.8020</v>
          </cell>
          <cell r="H3115">
            <v>777.14</v>
          </cell>
          <cell r="I3115">
            <v>645</v>
          </cell>
          <cell r="J3115">
            <v>645</v>
          </cell>
          <cell r="K3115">
            <v>544</v>
          </cell>
          <cell r="L3115">
            <v>810.79</v>
          </cell>
          <cell r="M3115">
            <v>659.99</v>
          </cell>
          <cell r="O3115">
            <v>567.59140000000002</v>
          </cell>
          <cell r="P3115">
            <v>891.86900000000003</v>
          </cell>
          <cell r="Q3115">
            <v>724.99900000000002</v>
          </cell>
          <cell r="S3115">
            <v>624.35054000000002</v>
          </cell>
          <cell r="T3115">
            <v>891.86900000000003</v>
          </cell>
          <cell r="U3115">
            <v>724.99900000000002</v>
          </cell>
          <cell r="W3115">
            <v>624.35054000000002</v>
          </cell>
          <cell r="X3115">
            <v>891.86900000000003</v>
          </cell>
          <cell r="Y3115">
            <v>724.99900000000002</v>
          </cell>
          <cell r="AA3115">
            <v>624.35054000000002</v>
          </cell>
        </row>
        <row r="3116">
          <cell r="C3116" t="str">
            <v>INDUSTRIAL BENCH GRINDERS</v>
          </cell>
        </row>
        <row r="3117">
          <cell r="C3117" t="str">
            <v>BA9-1227895</v>
          </cell>
          <cell r="D3117" t="str">
            <v>IGB-8; 8" Industrial Bench  Grinder, 1HP, 115V, Single Phase Includes LED Work Light and Wheel Dresser</v>
          </cell>
          <cell r="E3117" t="str">
            <v>Chip Making</v>
          </cell>
          <cell r="F3117" t="str">
            <v>TW</v>
          </cell>
          <cell r="G3117" t="str">
            <v>8460.90.8020</v>
          </cell>
          <cell r="H3117">
            <v>647.14</v>
          </cell>
          <cell r="I3117">
            <v>539</v>
          </cell>
          <cell r="J3117">
            <v>539</v>
          </cell>
          <cell r="K3117">
            <v>453</v>
          </cell>
          <cell r="L3117">
            <v>675.69</v>
          </cell>
          <cell r="M3117">
            <v>549.99</v>
          </cell>
          <cell r="O3117">
            <v>472.9914</v>
          </cell>
          <cell r="P3117">
            <v>743.25900000000013</v>
          </cell>
          <cell r="Q3117">
            <v>603.99900000000002</v>
          </cell>
          <cell r="S3117">
            <v>520.29054000000008</v>
          </cell>
          <cell r="T3117">
            <v>743.25900000000013</v>
          </cell>
          <cell r="U3117">
            <v>603.99900000000002</v>
          </cell>
          <cell r="W3117">
            <v>520.29054000000008</v>
          </cell>
          <cell r="X3117">
            <v>743.25900000000013</v>
          </cell>
          <cell r="Y3117">
            <v>603.99900000000002</v>
          </cell>
          <cell r="AA3117">
            <v>520.29054000000008</v>
          </cell>
        </row>
        <row r="3118">
          <cell r="C3118" t="str">
            <v>BA9-1227896</v>
          </cell>
          <cell r="D3118" t="str">
            <v>IGB-10; 10" Industrial Bench Grinder, 1-1/2HP, 115V, Single Phase Includes LED Work Light and Wheel Dresser</v>
          </cell>
          <cell r="E3118" t="str">
            <v>Chip Making</v>
          </cell>
          <cell r="F3118" t="str">
            <v>TW</v>
          </cell>
          <cell r="G3118" t="str">
            <v>8460.90.8020</v>
          </cell>
          <cell r="H3118">
            <v>818.57</v>
          </cell>
          <cell r="I3118">
            <v>675</v>
          </cell>
          <cell r="J3118">
            <v>675</v>
          </cell>
          <cell r="K3118">
            <v>573</v>
          </cell>
          <cell r="L3118">
            <v>859.99</v>
          </cell>
          <cell r="M3118">
            <v>699.99</v>
          </cell>
          <cell r="O3118">
            <v>601.9914</v>
          </cell>
          <cell r="P3118">
            <v>945.98900000000003</v>
          </cell>
          <cell r="Q3118">
            <v>768.99900000000002</v>
          </cell>
          <cell r="S3118">
            <v>662.19054000000006</v>
          </cell>
          <cell r="T3118">
            <v>945.98900000000003</v>
          </cell>
          <cell r="U3118">
            <v>768.99900000000002</v>
          </cell>
          <cell r="W3118">
            <v>662.19054000000006</v>
          </cell>
          <cell r="X3118">
            <v>945.98900000000003</v>
          </cell>
          <cell r="Y3118">
            <v>768.99900000000002</v>
          </cell>
          <cell r="AA3118">
            <v>662.19054000000006</v>
          </cell>
        </row>
        <row r="3119">
          <cell r="C3119" t="str">
            <v>THREE WHEEL GRINDERS</v>
          </cell>
        </row>
        <row r="3120">
          <cell r="C3120" t="str">
            <v>BA9-1227894</v>
          </cell>
          <cell r="D3120" t="str">
            <v>BG-260S;  2" x 60" Three Wheel Belt Grinder 1-1/2HP, 110V, Single Phase</v>
          </cell>
          <cell r="E3120" t="str">
            <v>Chip Making</v>
          </cell>
          <cell r="F3120" t="str">
            <v>TW</v>
          </cell>
          <cell r="G3120" t="str">
            <v>8460.90.8020</v>
          </cell>
          <cell r="H3120">
            <v>2105.71</v>
          </cell>
          <cell r="I3120">
            <v>1739</v>
          </cell>
          <cell r="J3120">
            <v>1739</v>
          </cell>
          <cell r="K3120">
            <v>1474</v>
          </cell>
          <cell r="L3120">
            <v>2248.29</v>
          </cell>
          <cell r="M3120">
            <v>1829.99</v>
          </cell>
          <cell r="O3120">
            <v>1573.7914000000001</v>
          </cell>
          <cell r="P3120">
            <v>2473.1190000000001</v>
          </cell>
          <cell r="Q3120">
            <v>2011.9990000000003</v>
          </cell>
          <cell r="S3120">
            <v>1731.1705400000003</v>
          </cell>
          <cell r="T3120">
            <v>2473.1190000000001</v>
          </cell>
          <cell r="U3120">
            <v>2011.9990000000003</v>
          </cell>
          <cell r="W3120">
            <v>1731.1705400000003</v>
          </cell>
          <cell r="X3120">
            <v>2473.1190000000001</v>
          </cell>
          <cell r="Y3120">
            <v>2011.9990000000003</v>
          </cell>
          <cell r="AA3120">
            <v>1731.1705400000003</v>
          </cell>
        </row>
        <row r="3121">
          <cell r="C3121" t="str">
            <v>BA9-1227893</v>
          </cell>
          <cell r="D3121" t="str">
            <v>BG-248S; 2" x 48"  Three Wheel Belt Grinder 1HP, 115V, Single Phase</v>
          </cell>
          <cell r="E3121" t="str">
            <v>Chip Making</v>
          </cell>
          <cell r="F3121" t="str">
            <v>TW</v>
          </cell>
          <cell r="G3121" t="str">
            <v>8460.90.8020</v>
          </cell>
          <cell r="H3121">
            <v>1815.71</v>
          </cell>
          <cell r="I3121">
            <v>1499</v>
          </cell>
          <cell r="J3121">
            <v>1499</v>
          </cell>
          <cell r="K3121">
            <v>1271</v>
          </cell>
          <cell r="L3121">
            <v>1941.09</v>
          </cell>
          <cell r="M3121">
            <v>1579.99</v>
          </cell>
          <cell r="O3121">
            <v>1358.7914000000001</v>
          </cell>
          <cell r="P3121">
            <v>2135.1990000000001</v>
          </cell>
          <cell r="Q3121">
            <v>1736.9990000000003</v>
          </cell>
          <cell r="S3121">
            <v>1494.6705400000003</v>
          </cell>
          <cell r="T3121">
            <v>2135.1990000000001</v>
          </cell>
          <cell r="U3121">
            <v>1736.9990000000003</v>
          </cell>
          <cell r="W3121">
            <v>1494.6705400000003</v>
          </cell>
          <cell r="X3121">
            <v>2135.1990000000001</v>
          </cell>
          <cell r="Y3121">
            <v>1736.9990000000003</v>
          </cell>
          <cell r="AA3121">
            <v>1494.6705400000003</v>
          </cell>
        </row>
        <row r="3122">
          <cell r="C3122" t="str">
            <v>BA9-1227892</v>
          </cell>
          <cell r="D3122" t="str">
            <v>BG-142S; 1" x 42"  Three Wheel Belt Grinder 3/4HP, 115V, Single Phase - While Supplies Last</v>
          </cell>
          <cell r="E3122" t="str">
            <v>Chip Making</v>
          </cell>
          <cell r="F3122" t="str">
            <v>TW</v>
          </cell>
          <cell r="G3122" t="str">
            <v>8460.90.8020</v>
          </cell>
          <cell r="H3122">
            <v>1670</v>
          </cell>
          <cell r="I3122">
            <v>1379</v>
          </cell>
          <cell r="J3122">
            <v>1379</v>
          </cell>
          <cell r="K3122">
            <v>1169</v>
          </cell>
          <cell r="L3122">
            <v>1695.39</v>
          </cell>
          <cell r="M3122">
            <v>1379.99</v>
          </cell>
          <cell r="O3122">
            <v>1186.7914000000001</v>
          </cell>
          <cell r="P3122">
            <v>1864.9290000000003</v>
          </cell>
          <cell r="Q3122">
            <v>1516.999</v>
          </cell>
          <cell r="S3122">
            <v>1305.4705400000003</v>
          </cell>
          <cell r="T3122">
            <v>1864.9290000000003</v>
          </cell>
          <cell r="U3122">
            <v>1516.999</v>
          </cell>
          <cell r="W3122">
            <v>1305.4705400000003</v>
          </cell>
          <cell r="X3122">
            <v>1864.9290000000003</v>
          </cell>
          <cell r="Y3122">
            <v>1516.999</v>
          </cell>
          <cell r="AA3122">
            <v>1305.4705400000003</v>
          </cell>
        </row>
        <row r="3123">
          <cell r="C3123" t="str">
            <v>BA9-1000655</v>
          </cell>
          <cell r="D3123" t="str">
            <v>BG-248-3; 2" x 48" Three Wheel Variable Radius Belt Grinder  2HP, 110V, Single Phase</v>
          </cell>
          <cell r="E3123" t="str">
            <v>Chip Making</v>
          </cell>
          <cell r="F3123" t="str">
            <v>CN</v>
          </cell>
          <cell r="G3123" t="str">
            <v>8460.29.0150</v>
          </cell>
          <cell r="H3123">
            <v>3151.2</v>
          </cell>
          <cell r="I3123">
            <v>2599</v>
          </cell>
          <cell r="J3123">
            <v>2599</v>
          </cell>
          <cell r="K3123">
            <v>2209.15</v>
          </cell>
          <cell r="L3123">
            <v>3525.99</v>
          </cell>
          <cell r="M3123">
            <v>2869.99</v>
          </cell>
          <cell r="O3123">
            <v>2468.1913999999997</v>
          </cell>
          <cell r="P3123">
            <v>3878.5889999999999</v>
          </cell>
          <cell r="Q3123">
            <v>3155.9990000000003</v>
          </cell>
          <cell r="S3123">
            <v>2715.0105399999998</v>
          </cell>
          <cell r="T3123">
            <v>3878.5889999999999</v>
          </cell>
          <cell r="U3123">
            <v>3155.9990000000003</v>
          </cell>
          <cell r="W3123">
            <v>2715.0105399999998</v>
          </cell>
          <cell r="X3123">
            <v>3878.5889999999999</v>
          </cell>
          <cell r="Y3123">
            <v>3155.9990000000003</v>
          </cell>
          <cell r="AA3123">
            <v>2715.0105399999998</v>
          </cell>
        </row>
        <row r="3124">
          <cell r="C3124" t="str">
            <v>BA9-1000672</v>
          </cell>
          <cell r="D3124" t="str">
            <v>BG-260-3-220; 2" x 60"  Three Wheel Variable Speed Belt Grinder 1-1/2HP, 220V Single Phase</v>
          </cell>
          <cell r="E3124" t="str">
            <v>Chip Making</v>
          </cell>
          <cell r="F3124" t="str">
            <v>CN</v>
          </cell>
          <cell r="G3124" t="str">
            <v>8460.90.8020</v>
          </cell>
          <cell r="H3124">
            <v>4168.3999999999996</v>
          </cell>
          <cell r="I3124">
            <v>3439</v>
          </cell>
          <cell r="J3124">
            <v>3439</v>
          </cell>
          <cell r="K3124">
            <v>2923.15</v>
          </cell>
          <cell r="L3124">
            <v>4582.59</v>
          </cell>
          <cell r="M3124">
            <v>3729.99</v>
          </cell>
          <cell r="O3124">
            <v>3207.7913999999996</v>
          </cell>
          <cell r="P3124">
            <v>5040.8490000000002</v>
          </cell>
          <cell r="Q3124">
            <v>4101.9990000000007</v>
          </cell>
          <cell r="S3124">
            <v>3528.5705399999997</v>
          </cell>
          <cell r="T3124">
            <v>5040.8490000000002</v>
          </cell>
          <cell r="U3124">
            <v>4101.9990000000007</v>
          </cell>
          <cell r="W3124">
            <v>3528.5705399999997</v>
          </cell>
          <cell r="X3124">
            <v>5040.8490000000002</v>
          </cell>
          <cell r="Y3124">
            <v>4101.9990000000007</v>
          </cell>
          <cell r="AA3124">
            <v>3528.5705399999997</v>
          </cell>
        </row>
        <row r="3125">
          <cell r="C3125" t="str">
            <v>BA9-1000670</v>
          </cell>
          <cell r="D3125" t="str">
            <v>BG-260-3-110; 2" x 60" Three Wheel Variable Speed Belt Grinder 1-1/2HP, 220V, Single Phase</v>
          </cell>
          <cell r="E3125" t="str">
            <v>Chip Making</v>
          </cell>
          <cell r="F3125" t="str">
            <v>CN</v>
          </cell>
          <cell r="G3125" t="str">
            <v>8460.29.0150</v>
          </cell>
          <cell r="H3125">
            <v>5207.84</v>
          </cell>
          <cell r="I3125">
            <v>4239</v>
          </cell>
          <cell r="J3125">
            <v>4239</v>
          </cell>
          <cell r="K3125">
            <v>3603.15</v>
          </cell>
          <cell r="L3125">
            <v>5737.3899999999994</v>
          </cell>
          <cell r="M3125">
            <v>4669.99</v>
          </cell>
          <cell r="O3125">
            <v>4016.1913999999997</v>
          </cell>
          <cell r="P3125">
            <v>6311.1289999999999</v>
          </cell>
          <cell r="Q3125">
            <v>5135.9990000000007</v>
          </cell>
          <cell r="S3125">
            <v>4417.8105400000004</v>
          </cell>
          <cell r="T3125">
            <v>6311.1289999999999</v>
          </cell>
          <cell r="U3125">
            <v>5135.9990000000007</v>
          </cell>
          <cell r="W3125">
            <v>4417.8105400000004</v>
          </cell>
          <cell r="X3125">
            <v>6311.1289999999999</v>
          </cell>
          <cell r="Y3125">
            <v>5135.9990000000007</v>
          </cell>
          <cell r="AA3125">
            <v>4417.8105400000004</v>
          </cell>
        </row>
        <row r="3126">
          <cell r="C3126" t="str">
            <v>TWO WHEEL GRINDERS</v>
          </cell>
        </row>
        <row r="3127">
          <cell r="C3127" t="str">
            <v>BA9-1019092</v>
          </cell>
          <cell r="D3127" t="str">
            <v>BG-248-2; 110V 2" x 48"  Two Wheel Belt Grinder. Pivoting Head  1-1/2hp, 110v Single Phase</v>
          </cell>
          <cell r="E3127" t="str">
            <v>Chip Making</v>
          </cell>
          <cell r="F3127" t="str">
            <v>TW</v>
          </cell>
          <cell r="G3127" t="str">
            <v>8460.90.8020</v>
          </cell>
          <cell r="H3127">
            <v>2312.86</v>
          </cell>
          <cell r="I3127">
            <v>1909</v>
          </cell>
          <cell r="J3127">
            <v>1909</v>
          </cell>
          <cell r="K3127">
            <v>1619</v>
          </cell>
          <cell r="L3127">
            <v>2457.0899999999997</v>
          </cell>
          <cell r="M3127">
            <v>1999.99</v>
          </cell>
          <cell r="O3127">
            <v>1719.9913999999999</v>
          </cell>
          <cell r="P3127">
            <v>2702.799</v>
          </cell>
          <cell r="Q3127">
            <v>2198.9990000000003</v>
          </cell>
          <cell r="S3127">
            <v>1891.99054</v>
          </cell>
          <cell r="T3127">
            <v>2702.799</v>
          </cell>
          <cell r="U3127">
            <v>2198.9990000000003</v>
          </cell>
          <cell r="W3127">
            <v>1891.99054</v>
          </cell>
          <cell r="X3127">
            <v>2702.799</v>
          </cell>
          <cell r="Y3127">
            <v>2198.9990000000003</v>
          </cell>
          <cell r="AA3127">
            <v>1891.99054</v>
          </cell>
        </row>
        <row r="3128">
          <cell r="C3128" t="str">
            <v>BELT GRINDERS</v>
          </cell>
        </row>
        <row r="3129">
          <cell r="C3129" t="str">
            <v>BA9-1000680</v>
          </cell>
          <cell r="D3129" t="str">
            <v>BG-379;  3" x 79" Belt Grinder with Dust Collector 4HP, 220V 3Phase</v>
          </cell>
          <cell r="E3129" t="str">
            <v>Chip Making</v>
          </cell>
          <cell r="F3129" t="str">
            <v>CN</v>
          </cell>
          <cell r="G3129" t="str">
            <v>8460.29.0150</v>
          </cell>
          <cell r="H3129">
            <v>3570</v>
          </cell>
          <cell r="I3129">
            <v>2899</v>
          </cell>
          <cell r="J3129">
            <v>2899</v>
          </cell>
          <cell r="K3129">
            <v>2464.15</v>
          </cell>
          <cell r="L3129">
            <v>3882.29</v>
          </cell>
          <cell r="M3129">
            <v>3159.99</v>
          </cell>
          <cell r="O3129">
            <v>2717.5913999999998</v>
          </cell>
          <cell r="P3129">
            <v>4270.5190000000002</v>
          </cell>
          <cell r="Q3129">
            <v>3474.9990000000003</v>
          </cell>
          <cell r="S3129">
            <v>2989.3505399999999</v>
          </cell>
          <cell r="T3129">
            <v>4270.5190000000002</v>
          </cell>
          <cell r="U3129">
            <v>3474.9990000000003</v>
          </cell>
          <cell r="W3129">
            <v>2989.3505399999999</v>
          </cell>
          <cell r="X3129">
            <v>4270.5190000000002</v>
          </cell>
          <cell r="Y3129">
            <v>3474.9990000000003</v>
          </cell>
          <cell r="AA3129">
            <v>2989.3505399999999</v>
          </cell>
        </row>
        <row r="3130">
          <cell r="C3130" t="str">
            <v>BA9-1000698</v>
          </cell>
          <cell r="D3130" t="str">
            <v>BG-679;, 6" x 79" Belt Grinder with Dust Collector  4HP, 220V, 3Phase</v>
          </cell>
          <cell r="E3130" t="str">
            <v>Chip Making</v>
          </cell>
          <cell r="F3130" t="str">
            <v>CN</v>
          </cell>
          <cell r="G3130" t="str">
            <v>8460.90.8020</v>
          </cell>
          <cell r="H3130">
            <v>3992.58</v>
          </cell>
          <cell r="I3130">
            <v>3289</v>
          </cell>
          <cell r="J3130">
            <v>3289</v>
          </cell>
          <cell r="K3130">
            <v>2795.65</v>
          </cell>
          <cell r="L3130">
            <v>4422.79</v>
          </cell>
          <cell r="M3130">
            <v>3599.99</v>
          </cell>
          <cell r="O3130">
            <v>3095.9913999999999</v>
          </cell>
          <cell r="P3130">
            <v>4865.0690000000004</v>
          </cell>
          <cell r="Q3130">
            <v>3958.9990000000003</v>
          </cell>
          <cell r="S3130">
            <v>3405.5905400000001</v>
          </cell>
          <cell r="T3130">
            <v>4865.0690000000004</v>
          </cell>
          <cell r="U3130">
            <v>3958.9990000000003</v>
          </cell>
          <cell r="W3130">
            <v>3405.5905400000001</v>
          </cell>
          <cell r="X3130">
            <v>4865.0690000000004</v>
          </cell>
          <cell r="Y3130">
            <v>3958.9990000000003</v>
          </cell>
          <cell r="AA3130">
            <v>3405.5905400000001</v>
          </cell>
        </row>
        <row r="3131">
          <cell r="C3131" t="str">
            <v>20" DISC GRINDERS</v>
          </cell>
        </row>
        <row r="3132">
          <cell r="C3132" t="str">
            <v>BA9-1019164</v>
          </cell>
          <cell r="D3132" t="str">
            <v>DG-500;    20" Disc Diameter. 25-1/2" x 14-1/2" Work Table 2HP, 220V 1Phase</v>
          </cell>
          <cell r="E3132" t="str">
            <v>Chip Making</v>
          </cell>
          <cell r="F3132" t="str">
            <v>TW</v>
          </cell>
          <cell r="G3132" t="str">
            <v>8460.90.8020</v>
          </cell>
          <cell r="H3132">
            <v>3607.31</v>
          </cell>
          <cell r="I3132">
            <v>2969</v>
          </cell>
          <cell r="J3132">
            <v>2969</v>
          </cell>
          <cell r="K3132">
            <v>2523.65</v>
          </cell>
          <cell r="L3132">
            <v>3845.39</v>
          </cell>
          <cell r="M3132">
            <v>3129.99</v>
          </cell>
          <cell r="O3132">
            <v>2691.7913999999996</v>
          </cell>
          <cell r="P3132">
            <v>4229.9290000000001</v>
          </cell>
          <cell r="Q3132">
            <v>3441.9990000000003</v>
          </cell>
          <cell r="S3132">
            <v>2960.9705399999998</v>
          </cell>
          <cell r="T3132">
            <v>4229.9290000000001</v>
          </cell>
          <cell r="U3132">
            <v>3441.9990000000003</v>
          </cell>
          <cell r="W3132">
            <v>2960.9705399999998</v>
          </cell>
          <cell r="X3132">
            <v>4229.9290000000001</v>
          </cell>
          <cell r="Y3132">
            <v>3441.9990000000003</v>
          </cell>
          <cell r="AA3132">
            <v>2960.9705399999998</v>
          </cell>
        </row>
        <row r="3133">
          <cell r="C3133" t="str">
            <v>BA9-1002708</v>
          </cell>
          <cell r="D3133" t="str">
            <v>DG-500HD;  20" Reversing Disc Grinder w/ brake   2HP, 220V 1Phase</v>
          </cell>
          <cell r="E3133" t="str">
            <v>Chip Making</v>
          </cell>
          <cell r="F3133" t="str">
            <v>CN</v>
          </cell>
          <cell r="G3133" t="str">
            <v>8460.29.0150</v>
          </cell>
          <cell r="H3133">
            <v>2964</v>
          </cell>
          <cell r="I3133">
            <v>2449</v>
          </cell>
          <cell r="J3133">
            <v>2449</v>
          </cell>
          <cell r="K3133">
            <v>2081.65</v>
          </cell>
          <cell r="L3133">
            <v>3304.79</v>
          </cell>
          <cell r="M3133">
            <v>2689.99</v>
          </cell>
          <cell r="O3133">
            <v>2313.3914</v>
          </cell>
          <cell r="P3133">
            <v>3635.2690000000002</v>
          </cell>
          <cell r="Q3133">
            <v>2957.9990000000003</v>
          </cell>
          <cell r="S3133">
            <v>2544.73054</v>
          </cell>
          <cell r="T3133">
            <v>3635.2690000000002</v>
          </cell>
          <cell r="U3133">
            <v>2957.9990000000003</v>
          </cell>
          <cell r="W3133">
            <v>2544.73054</v>
          </cell>
          <cell r="X3133">
            <v>3635.2690000000002</v>
          </cell>
          <cell r="Y3133">
            <v>2957.9990000000003</v>
          </cell>
          <cell r="AA3133">
            <v>2544.73054</v>
          </cell>
        </row>
        <row r="3134">
          <cell r="C3134" t="str">
            <v>CHAMFERING MACHINES</v>
          </cell>
        </row>
        <row r="3135">
          <cell r="C3135" t="str">
            <v>BA9-1017555</v>
          </cell>
          <cell r="D3135" t="str">
            <v>CM-6-1.0; Beveling/ Chamfering Machine 1-1/2HP, 110V, Single Phase</v>
          </cell>
          <cell r="E3135" t="str">
            <v>Chip Making</v>
          </cell>
          <cell r="F3135" t="str">
            <v>TW</v>
          </cell>
          <cell r="G3135" t="str">
            <v>8460.29.0150</v>
          </cell>
          <cell r="H3135">
            <v>1535.71</v>
          </cell>
          <cell r="I3135">
            <v>1269</v>
          </cell>
          <cell r="J3135">
            <v>1269</v>
          </cell>
          <cell r="K3135">
            <v>1075</v>
          </cell>
          <cell r="L3135">
            <v>1609.39</v>
          </cell>
          <cell r="M3135">
            <v>1309.99</v>
          </cell>
          <cell r="O3135">
            <v>1126.5914</v>
          </cell>
          <cell r="P3135">
            <v>1770.3290000000002</v>
          </cell>
          <cell r="Q3135">
            <v>1439.999</v>
          </cell>
          <cell r="S3135">
            <v>1239.2505400000002</v>
          </cell>
          <cell r="T3135">
            <v>1770.3290000000002</v>
          </cell>
          <cell r="U3135">
            <v>1439.999</v>
          </cell>
          <cell r="W3135">
            <v>1239.2505400000002</v>
          </cell>
          <cell r="X3135">
            <v>1770.3290000000002</v>
          </cell>
          <cell r="Y3135">
            <v>1439.999</v>
          </cell>
          <cell r="AA3135">
            <v>1239.2505400000002</v>
          </cell>
        </row>
        <row r="3136">
          <cell r="C3136" t="str">
            <v>BEVELING MACHINES</v>
          </cell>
        </row>
        <row r="3137">
          <cell r="C3137" t="str">
            <v>BA9-1002391</v>
          </cell>
          <cell r="D3137" t="str">
            <v>CM-10P; Portable Beveling Machine, 0-10mm on Angles from 15 to 45 Degrees  1HP, 110V , Single Phase</v>
          </cell>
          <cell r="E3137" t="str">
            <v>Chip Making</v>
          </cell>
          <cell r="F3137" t="str">
            <v>TW</v>
          </cell>
          <cell r="G3137" t="str">
            <v>8460.29.0150</v>
          </cell>
          <cell r="H3137">
            <v>2018.57</v>
          </cell>
          <cell r="I3137">
            <v>1659</v>
          </cell>
          <cell r="J3137">
            <v>1659</v>
          </cell>
          <cell r="K3137">
            <v>1413</v>
          </cell>
          <cell r="L3137">
            <v>2125.39</v>
          </cell>
          <cell r="M3137">
            <v>1729.99</v>
          </cell>
          <cell r="O3137">
            <v>1487.7914000000001</v>
          </cell>
          <cell r="P3137">
            <v>2337.9290000000001</v>
          </cell>
          <cell r="Q3137">
            <v>1901.9990000000003</v>
          </cell>
          <cell r="S3137">
            <v>1636.5705400000002</v>
          </cell>
          <cell r="T3137">
            <v>2337.9290000000001</v>
          </cell>
          <cell r="U3137">
            <v>1901.9990000000003</v>
          </cell>
          <cell r="W3137">
            <v>1636.5705400000002</v>
          </cell>
          <cell r="X3137">
            <v>2337.9290000000001</v>
          </cell>
          <cell r="Y3137">
            <v>1901.9990000000003</v>
          </cell>
          <cell r="AA3137">
            <v>1636.5705400000002</v>
          </cell>
        </row>
        <row r="3138">
          <cell r="C3138" t="str">
            <v>BA9-1016602</v>
          </cell>
          <cell r="D3138" t="str">
            <v>CM-060PR; Electric Plate &amp; Pipe Portable Hand-Held Beveling Machine, O-60 Degrees  1-1/2HP, 110V, Single Phase</v>
          </cell>
          <cell r="E3138" t="str">
            <v>Chip Making</v>
          </cell>
          <cell r="F3138" t="str">
            <v>TW</v>
          </cell>
          <cell r="G3138" t="str">
            <v>8207.90.7585</v>
          </cell>
          <cell r="H3138">
            <v>4350</v>
          </cell>
          <cell r="I3138">
            <v>3579</v>
          </cell>
          <cell r="J3138">
            <v>3579</v>
          </cell>
          <cell r="K3138">
            <v>3045</v>
          </cell>
          <cell r="L3138">
            <v>4545.6899999999996</v>
          </cell>
          <cell r="M3138">
            <v>3699.99</v>
          </cell>
          <cell r="O3138">
            <v>3181.9913999999999</v>
          </cell>
          <cell r="P3138">
            <v>5000.259</v>
          </cell>
          <cell r="Q3138">
            <v>4068.9990000000003</v>
          </cell>
          <cell r="S3138">
            <v>3500.1905400000001</v>
          </cell>
          <cell r="T3138">
            <v>5000.259</v>
          </cell>
          <cell r="U3138">
            <v>4068.9990000000003</v>
          </cell>
          <cell r="W3138">
            <v>3500.1905400000001</v>
          </cell>
          <cell r="X3138">
            <v>5000.259</v>
          </cell>
          <cell r="Y3138">
            <v>4068.9990000000003</v>
          </cell>
          <cell r="AA3138">
            <v>3500.1905400000001</v>
          </cell>
        </row>
        <row r="3139">
          <cell r="C3139" t="str">
            <v>BAILEIGH INDUSTRIAL® METAL DUST COLLECTORS</v>
          </cell>
        </row>
        <row r="3140">
          <cell r="C3140" t="str">
            <v>BA9-1017066</v>
          </cell>
          <cell r="D3140" t="str">
            <v>MDC-1800-1.0;  1450 CFM Metal Working Dust Collector 3HP, 220V 1Phase</v>
          </cell>
          <cell r="E3140" t="str">
            <v>Chip Making</v>
          </cell>
          <cell r="F3140" t="str">
            <v>TW</v>
          </cell>
          <cell r="G3140" t="str">
            <v>8421.39.0115</v>
          </cell>
          <cell r="H3140">
            <v>3438.57</v>
          </cell>
          <cell r="I3140">
            <v>2799</v>
          </cell>
          <cell r="J3140">
            <v>2799</v>
          </cell>
          <cell r="K3140">
            <v>2407</v>
          </cell>
          <cell r="L3140">
            <v>3636.5899999999997</v>
          </cell>
          <cell r="M3140">
            <v>2959.99</v>
          </cell>
          <cell r="N3140">
            <v>2959.99</v>
          </cell>
          <cell r="O3140">
            <v>2545.5913999999998</v>
          </cell>
          <cell r="P3140">
            <v>4000.2489999999998</v>
          </cell>
          <cell r="Q3140">
            <v>3254.9990000000003</v>
          </cell>
          <cell r="R3140">
            <v>3254.9990000000003</v>
          </cell>
          <cell r="S3140">
            <v>2800.1505400000001</v>
          </cell>
          <cell r="T3140">
            <v>4000.2489999999998</v>
          </cell>
          <cell r="U3140">
            <v>3254.9990000000003</v>
          </cell>
          <cell r="V3140">
            <v>3254.9990000000003</v>
          </cell>
          <cell r="W3140">
            <v>2800.1505400000001</v>
          </cell>
          <cell r="X3140">
            <v>4000.2489999999998</v>
          </cell>
          <cell r="Y3140">
            <v>3254.9990000000003</v>
          </cell>
          <cell r="Z3140">
            <v>3254.9990000000003</v>
          </cell>
          <cell r="AA3140">
            <v>2800.1505400000001</v>
          </cell>
        </row>
        <row r="3141">
          <cell r="C3141" t="str">
            <v>BA9-1017633</v>
          </cell>
          <cell r="D3141" t="str">
            <v>MDC-1200-HD; 1100CFM Heavy Duty  Metal Dust Collector, Air Pulse Clean w/ HEPA Filter, 6" Port  1-1/2HP, 110V 1Phase</v>
          </cell>
          <cell r="E3141" t="str">
            <v>Chip Making</v>
          </cell>
          <cell r="F3141" t="str">
            <v>TW</v>
          </cell>
          <cell r="G3141" t="str">
            <v>8421.39.0115</v>
          </cell>
          <cell r="H3141">
            <v>8265.7800000000007</v>
          </cell>
          <cell r="I3141">
            <v>6809</v>
          </cell>
          <cell r="J3141">
            <v>6809</v>
          </cell>
          <cell r="K3141">
            <v>5787.65</v>
          </cell>
          <cell r="L3141">
            <v>8759.69</v>
          </cell>
          <cell r="M3141">
            <v>7129.99</v>
          </cell>
          <cell r="O3141">
            <v>6131.7914000000001</v>
          </cell>
          <cell r="P3141">
            <v>9635.6590000000015</v>
          </cell>
          <cell r="Q3141">
            <v>7841.9990000000007</v>
          </cell>
          <cell r="S3141">
            <v>6744.9705400000003</v>
          </cell>
          <cell r="T3141">
            <v>9635.6590000000015</v>
          </cell>
          <cell r="U3141">
            <v>7841.9990000000007</v>
          </cell>
          <cell r="W3141">
            <v>6744.9705400000003</v>
          </cell>
          <cell r="X3141">
            <v>9635.6590000000015</v>
          </cell>
          <cell r="Y3141">
            <v>7841.9990000000007</v>
          </cell>
          <cell r="AA3141">
            <v>6744.9705400000003</v>
          </cell>
        </row>
        <row r="3142">
          <cell r="C3142" t="str">
            <v>BA9-1017595</v>
          </cell>
          <cell r="D3142" t="str">
            <v>MDC-3500-HD;  2340CFM Heavy Duty Metal Dust Collector, Air Pulse Clean w/ HEPA Filter, 10" Port 5HP, 230V 3Phase</v>
          </cell>
          <cell r="E3142" t="str">
            <v>Chip Making</v>
          </cell>
          <cell r="F3142" t="str">
            <v>TW</v>
          </cell>
          <cell r="G3142" t="str">
            <v>8421.39.0105</v>
          </cell>
          <cell r="H3142">
            <v>11849.48</v>
          </cell>
          <cell r="I3142">
            <v>9759</v>
          </cell>
          <cell r="J3142">
            <v>9759</v>
          </cell>
          <cell r="K3142">
            <v>8295.15</v>
          </cell>
          <cell r="L3142">
            <v>12592.789999999999</v>
          </cell>
          <cell r="M3142">
            <v>10249.99</v>
          </cell>
          <cell r="O3142">
            <v>8814.991399999999</v>
          </cell>
          <cell r="P3142">
            <v>13852.069</v>
          </cell>
          <cell r="Q3142">
            <v>11273.999000000002</v>
          </cell>
          <cell r="S3142">
            <v>9696.4905399999989</v>
          </cell>
          <cell r="T3142">
            <v>13852.069</v>
          </cell>
          <cell r="U3142">
            <v>11273.999000000002</v>
          </cell>
          <cell r="W3142">
            <v>9696.4905399999989</v>
          </cell>
          <cell r="X3142">
            <v>13852.069</v>
          </cell>
          <cell r="Y3142">
            <v>11273.999000000002</v>
          </cell>
          <cell r="AA3142">
            <v>9696.4905399999989</v>
          </cell>
        </row>
        <row r="3143">
          <cell r="C3143" t="str">
            <v>BAILEIGH INDUSTRIAL® DOWN DRAFT TABLES</v>
          </cell>
        </row>
        <row r="3144">
          <cell r="C3144" t="str">
            <v>BA9-1008627</v>
          </cell>
          <cell r="D3144" t="str">
            <v>DDTM-5922; 59" x 22" Metal Down Draft Table, Fire Resistant Filter, 1790 CFM  ( 2) 1/2HP,  110V, Single Phase motors</v>
          </cell>
          <cell r="E3144" t="str">
            <v>Chip Making</v>
          </cell>
          <cell r="F3144" t="str">
            <v>TW</v>
          </cell>
          <cell r="G3144" t="str">
            <v>8421.39.0115</v>
          </cell>
          <cell r="H3144">
            <v>4542.8599999999997</v>
          </cell>
          <cell r="I3144">
            <v>3749</v>
          </cell>
          <cell r="J3144">
            <v>3749</v>
          </cell>
          <cell r="K3144">
            <v>3180</v>
          </cell>
          <cell r="L3144">
            <v>4828.29</v>
          </cell>
          <cell r="M3144">
            <v>3929.99</v>
          </cell>
          <cell r="N3144">
            <v>3929.99</v>
          </cell>
          <cell r="O3144">
            <v>3379.7913999999996</v>
          </cell>
          <cell r="P3144">
            <v>5311.1190000000006</v>
          </cell>
          <cell r="Q3144">
            <v>4321.9990000000007</v>
          </cell>
          <cell r="R3144">
            <v>4321.9990000000007</v>
          </cell>
          <cell r="S3144">
            <v>3717.77054</v>
          </cell>
          <cell r="T3144">
            <v>5311.1190000000006</v>
          </cell>
          <cell r="U3144">
            <v>4321.9990000000007</v>
          </cell>
          <cell r="V3144">
            <v>4321.9990000000007</v>
          </cell>
          <cell r="W3144">
            <v>3717.77054</v>
          </cell>
          <cell r="X3144">
            <v>5311.1190000000006</v>
          </cell>
          <cell r="Y3144">
            <v>4321.9990000000007</v>
          </cell>
          <cell r="Z3144">
            <v>4321.9990000000007</v>
          </cell>
          <cell r="AA3144">
            <v>3717.77054</v>
          </cell>
        </row>
        <row r="3145">
          <cell r="C3145" t="str">
            <v>BA9-1008628</v>
          </cell>
          <cell r="D3145" t="str">
            <v>DDTM-8024; 80" x 24" Metal Down Draft Table, 1950 CFM, 220V, Single Phase motor</v>
          </cell>
          <cell r="E3145" t="str">
            <v>Chip Making</v>
          </cell>
          <cell r="F3145" t="str">
            <v>TW</v>
          </cell>
          <cell r="G3145" t="str">
            <v>8421.39.0115</v>
          </cell>
          <cell r="H3145">
            <v>8771.43</v>
          </cell>
          <cell r="I3145">
            <v>7139</v>
          </cell>
          <cell r="J3145">
            <v>7139</v>
          </cell>
          <cell r="K3145">
            <v>6140</v>
          </cell>
          <cell r="L3145">
            <v>9275.69</v>
          </cell>
          <cell r="M3145">
            <v>7549.99</v>
          </cell>
          <cell r="O3145">
            <v>6492.9913999999999</v>
          </cell>
          <cell r="P3145">
            <v>10203.259000000002</v>
          </cell>
          <cell r="Q3145">
            <v>8303.9989999999998</v>
          </cell>
          <cell r="S3145">
            <v>7142.2905400000009</v>
          </cell>
          <cell r="T3145">
            <v>10203.259000000002</v>
          </cell>
          <cell r="U3145">
            <v>8303.9989999999998</v>
          </cell>
          <cell r="W3145">
            <v>7142.2905400000009</v>
          </cell>
          <cell r="X3145">
            <v>10203.259000000002</v>
          </cell>
          <cell r="Y3145">
            <v>8303.9989999999998</v>
          </cell>
          <cell r="AA3145">
            <v>7142.2905400000009</v>
          </cell>
        </row>
        <row r="3146">
          <cell r="C3146" t="str">
            <v>BA9-1017589</v>
          </cell>
          <cell r="D3146" t="str">
            <v>DDTM-4840-HD;  48" x 40" Heavy Duty Metal Downdraft Table , Air Pulse Clean w/ HEPA Fitler 2HP, 230V 3 Phase</v>
          </cell>
          <cell r="E3146" t="str">
            <v>Chip Making</v>
          </cell>
          <cell r="F3146" t="str">
            <v>TW</v>
          </cell>
          <cell r="G3146" t="str">
            <v>8421.39.0115</v>
          </cell>
          <cell r="H3146">
            <v>11717.14</v>
          </cell>
          <cell r="I3146">
            <v>9648.18</v>
          </cell>
          <cell r="J3146">
            <v>9648.18</v>
          </cell>
          <cell r="K3146">
            <v>8202</v>
          </cell>
          <cell r="L3146">
            <v>12371.69</v>
          </cell>
          <cell r="M3146">
            <v>10069.99</v>
          </cell>
          <cell r="O3146">
            <v>8660.1913999999997</v>
          </cell>
          <cell r="P3146">
            <v>13608.859000000002</v>
          </cell>
          <cell r="Q3146">
            <v>11075.999000000002</v>
          </cell>
          <cell r="S3146">
            <v>9526.21054</v>
          </cell>
          <cell r="T3146">
            <v>13608.859000000002</v>
          </cell>
          <cell r="U3146">
            <v>11075.999000000002</v>
          </cell>
          <cell r="V3146">
            <v>11075.999000000002</v>
          </cell>
          <cell r="W3146">
            <v>9526.21054</v>
          </cell>
          <cell r="X3146">
            <v>13608.859000000002</v>
          </cell>
          <cell r="Y3146">
            <v>11075.999000000002</v>
          </cell>
          <cell r="Z3146">
            <v>11075.999000000002</v>
          </cell>
          <cell r="AA3146">
            <v>9526.21054</v>
          </cell>
        </row>
        <row r="3147">
          <cell r="C3147" t="str">
            <v>BA9-1017590</v>
          </cell>
          <cell r="D3147" t="str">
            <v>DDTM-8052-HD;  80" x 52"  Heavy Duty Metal Downdraft Table  Air Pulse Clean w/ HEPA Filter 5HP, 230V 3Phase</v>
          </cell>
          <cell r="E3147" t="str">
            <v>Chip Making</v>
          </cell>
          <cell r="F3147" t="str">
            <v>TW</v>
          </cell>
          <cell r="G3147" t="str">
            <v>8421.39.0115</v>
          </cell>
          <cell r="H3147">
            <v>19638.169999999998</v>
          </cell>
          <cell r="I3147">
            <v>16179</v>
          </cell>
          <cell r="J3147">
            <v>16179</v>
          </cell>
          <cell r="K3147">
            <v>13752.15</v>
          </cell>
          <cell r="L3147">
            <v>20762.79</v>
          </cell>
          <cell r="M3147">
            <v>16899.990000000002</v>
          </cell>
          <cell r="O3147">
            <v>14533.991400000001</v>
          </cell>
          <cell r="P3147">
            <v>22839.069000000003</v>
          </cell>
          <cell r="Q3147">
            <v>18588.999000000003</v>
          </cell>
          <cell r="S3147">
            <v>15987.390540000002</v>
          </cell>
          <cell r="T3147">
            <v>22839.069000000003</v>
          </cell>
          <cell r="U3147">
            <v>18588.999000000003</v>
          </cell>
          <cell r="V3147">
            <v>18588.999000000003</v>
          </cell>
          <cell r="W3147">
            <v>15987.390540000002</v>
          </cell>
          <cell r="X3147">
            <v>22839.069000000003</v>
          </cell>
          <cell r="Y3147">
            <v>18588.999000000003</v>
          </cell>
          <cell r="Z3147">
            <v>18588.999000000003</v>
          </cell>
          <cell r="AA3147">
            <v>15987.390540000002</v>
          </cell>
        </row>
        <row r="3148">
          <cell r="C3148" t="str">
            <v>BAILEIGH INDUSTRIAL® SHOP ACCESSORIES</v>
          </cell>
        </row>
        <row r="3149">
          <cell r="C3149" t="str">
            <v>METAL FORMING</v>
          </cell>
        </row>
        <row r="3150">
          <cell r="C3150" t="str">
            <v>BAILEIGH INDUSTRIAL® CNC</v>
          </cell>
        </row>
        <row r="3151">
          <cell r="C3151" t="str">
            <v>BAILEIGH INDUSTRIAL® LASER TABLES</v>
          </cell>
        </row>
        <row r="3152">
          <cell r="C3152" t="str">
            <v>BAILEIGH INDUSTRIAL® PLASMA TABLES</v>
          </cell>
        </row>
        <row r="3153">
          <cell r="C3153" t="str">
            <v>BA9-1006637</v>
          </cell>
          <cell r="D3153" t="str">
            <v>PT-22; 110V, CNC Plasma Cutting Table.  Includes, Software Package Two Torch Holders, and Waterbath</v>
          </cell>
          <cell r="E3153" t="str">
            <v>Metal Forming</v>
          </cell>
          <cell r="F3153" t="str">
            <v>CN</v>
          </cell>
          <cell r="G3153" t="str">
            <v>8456.40.1010</v>
          </cell>
          <cell r="H3153">
            <v>8013.07</v>
          </cell>
          <cell r="I3153">
            <v>6599</v>
          </cell>
          <cell r="J3153">
            <v>6599</v>
          </cell>
          <cell r="K3153">
            <v>5609.15</v>
          </cell>
          <cell r="L3153">
            <v>9214.2899999999991</v>
          </cell>
          <cell r="M3153">
            <v>7499.99</v>
          </cell>
          <cell r="N3153">
            <v>7499.99</v>
          </cell>
          <cell r="O3153">
            <v>6449.9913999999999</v>
          </cell>
          <cell r="P3153">
            <v>10135.718999999999</v>
          </cell>
          <cell r="Q3153">
            <v>8248.9989999999998</v>
          </cell>
          <cell r="R3153">
            <v>8248.9989999999998</v>
          </cell>
          <cell r="S3153">
            <v>7094.9905400000007</v>
          </cell>
          <cell r="T3153">
            <v>10135.718999999999</v>
          </cell>
          <cell r="U3153">
            <v>8248.9989999999998</v>
          </cell>
          <cell r="V3153">
            <v>8248.9989999999998</v>
          </cell>
          <cell r="W3153">
            <v>7094.9905400000007</v>
          </cell>
          <cell r="X3153">
            <v>10135.718999999999</v>
          </cell>
          <cell r="Y3153">
            <v>8248.9989999999998</v>
          </cell>
          <cell r="Z3153">
            <v>8248.9989999999998</v>
          </cell>
          <cell r="AA3153">
            <v>7094.9905400000007</v>
          </cell>
        </row>
        <row r="3154">
          <cell r="C3154" t="str">
            <v>BA9-1225308</v>
          </cell>
          <cell r="D3154" t="str">
            <v>PT-48AH-W; 220V 1Phase 4' x 8' CNC Plasma Cutting Table with Automatic Torch Height Control and Water Table</v>
          </cell>
          <cell r="E3154" t="str">
            <v>Metal Forming</v>
          </cell>
          <cell r="F3154" t="str">
            <v>CN</v>
          </cell>
          <cell r="G3154" t="str">
            <v>8456.40.1010</v>
          </cell>
          <cell r="H3154">
            <v>23458.79</v>
          </cell>
          <cell r="I3154">
            <v>19319</v>
          </cell>
          <cell r="J3154">
            <v>19319</v>
          </cell>
          <cell r="K3154">
            <v>16421.150000000001</v>
          </cell>
          <cell r="L3154">
            <v>26782.79</v>
          </cell>
          <cell r="M3154">
            <v>21799.99</v>
          </cell>
          <cell r="N3154">
            <v>21799.99</v>
          </cell>
          <cell r="O3154">
            <v>18747.991400000003</v>
          </cell>
          <cell r="P3154">
            <v>29461.069000000003</v>
          </cell>
          <cell r="Q3154">
            <v>23978.999000000003</v>
          </cell>
          <cell r="R3154">
            <v>23978.999000000003</v>
          </cell>
          <cell r="S3154">
            <v>20622.790540000005</v>
          </cell>
          <cell r="T3154">
            <v>29461.069000000003</v>
          </cell>
          <cell r="U3154">
            <v>23978.999000000003</v>
          </cell>
          <cell r="V3154">
            <v>23978.999000000003</v>
          </cell>
          <cell r="W3154">
            <v>20622.790540000005</v>
          </cell>
          <cell r="X3154">
            <v>29461.069000000003</v>
          </cell>
          <cell r="Y3154">
            <v>23978.999000000003</v>
          </cell>
          <cell r="Z3154">
            <v>23978.999000000003</v>
          </cell>
          <cell r="AA3154">
            <v>20622.790540000005</v>
          </cell>
        </row>
        <row r="3155">
          <cell r="C3155" t="str">
            <v>BA9-1225307</v>
          </cell>
          <cell r="D3155" t="str">
            <v>PT-44AH-W; 220V 1Phase, 4' x 4' CNC Plasma Cutting Table with Automatic Torch Height Control and Water Table</v>
          </cell>
          <cell r="E3155" t="str">
            <v>Metal Forming</v>
          </cell>
          <cell r="F3155" t="str">
            <v>CN</v>
          </cell>
          <cell r="G3155" t="str">
            <v>8456.40.1010</v>
          </cell>
          <cell r="H3155">
            <v>22074.5</v>
          </cell>
          <cell r="I3155">
            <v>18179</v>
          </cell>
          <cell r="J3155">
            <v>18179</v>
          </cell>
          <cell r="K3155">
            <v>15452.15</v>
          </cell>
          <cell r="L3155">
            <v>24571.390000000003</v>
          </cell>
          <cell r="M3155">
            <v>19999.990000000002</v>
          </cell>
          <cell r="O3155">
            <v>17199.991400000003</v>
          </cell>
          <cell r="P3155">
            <v>27028.529000000006</v>
          </cell>
          <cell r="Q3155">
            <v>21998.999000000003</v>
          </cell>
          <cell r="S3155">
            <v>18919.990540000006</v>
          </cell>
          <cell r="T3155">
            <v>27028.529000000006</v>
          </cell>
          <cell r="U3155">
            <v>21998.999000000003</v>
          </cell>
          <cell r="W3155">
            <v>18919.990540000006</v>
          </cell>
          <cell r="X3155">
            <v>27028.529000000006</v>
          </cell>
          <cell r="Y3155">
            <v>21998.999000000003</v>
          </cell>
          <cell r="AA3155">
            <v>18919.990540000006</v>
          </cell>
        </row>
        <row r="3156">
          <cell r="C3156" t="str">
            <v>BA9-1231495A</v>
          </cell>
          <cell r="D3156" t="str">
            <v>PT-105HD-V2; 220V 1Phase, 5' x 10' CNC Plasma Cutting Table Downdraft with Automatic Torch Height Control</v>
          </cell>
          <cell r="E3156" t="str">
            <v>Metal Forming</v>
          </cell>
          <cell r="F3156" t="str">
            <v>CN</v>
          </cell>
          <cell r="G3156" t="str">
            <v>8456.40.1010</v>
          </cell>
          <cell r="H3156">
            <v>48570.21</v>
          </cell>
          <cell r="I3156">
            <v>39999</v>
          </cell>
          <cell r="J3156">
            <v>39999</v>
          </cell>
          <cell r="K3156">
            <v>33999.15</v>
          </cell>
          <cell r="L3156">
            <v>58971.39</v>
          </cell>
          <cell r="M3156">
            <v>47999.99</v>
          </cell>
          <cell r="O3156">
            <v>41279.991399999999</v>
          </cell>
          <cell r="P3156">
            <v>64868.529000000002</v>
          </cell>
          <cell r="Q3156">
            <v>52798.999000000003</v>
          </cell>
          <cell r="S3156">
            <v>45407.990540000006</v>
          </cell>
          <cell r="T3156">
            <v>64868.529000000002</v>
          </cell>
          <cell r="U3156">
            <v>52798.999000000003</v>
          </cell>
          <cell r="V3156">
            <v>52798.999000000003</v>
          </cell>
          <cell r="W3156">
            <v>45407.990540000006</v>
          </cell>
          <cell r="X3156">
            <v>64868.529000000002</v>
          </cell>
          <cell r="Y3156">
            <v>52798.999000000003</v>
          </cell>
          <cell r="Z3156">
            <v>52798.999000000003</v>
          </cell>
          <cell r="AA3156">
            <v>45407.990540000006</v>
          </cell>
        </row>
        <row r="3157">
          <cell r="C3157" t="str">
            <v>BA9-1231496</v>
          </cell>
          <cell r="D3157" t="str">
            <v>PT-105HD-W-V2; 220V 1Phase, 5' x 10' CNC Plasma Cutting Water Table with Automatic Torch Height Control</v>
          </cell>
          <cell r="E3157" t="str">
            <v>Metal Forming</v>
          </cell>
          <cell r="F3157" t="str">
            <v>CN</v>
          </cell>
          <cell r="G3157" t="str">
            <v>8456.40.1010</v>
          </cell>
          <cell r="H3157">
            <v>48570.21</v>
          </cell>
          <cell r="I3157">
            <v>39999</v>
          </cell>
          <cell r="J3157">
            <v>39999</v>
          </cell>
          <cell r="K3157">
            <v>33999.15</v>
          </cell>
          <cell r="L3157">
            <v>56514.29</v>
          </cell>
          <cell r="M3157">
            <v>45999.99</v>
          </cell>
          <cell r="N3157">
            <v>45999.99</v>
          </cell>
          <cell r="O3157">
            <v>39559.991399999999</v>
          </cell>
          <cell r="P3157">
            <v>62165.719000000005</v>
          </cell>
          <cell r="Q3157">
            <v>50598.999000000003</v>
          </cell>
          <cell r="R3157">
            <v>50598.999000000003</v>
          </cell>
          <cell r="S3157">
            <v>43515.990539999999</v>
          </cell>
          <cell r="T3157">
            <v>62165.719000000005</v>
          </cell>
          <cell r="U3157">
            <v>50598.999000000003</v>
          </cell>
          <cell r="W3157">
            <v>43515.990539999999</v>
          </cell>
          <cell r="X3157">
            <v>62165.719000000005</v>
          </cell>
          <cell r="Y3157">
            <v>50598.999000000003</v>
          </cell>
          <cell r="AA3157">
            <v>43515.990539999999</v>
          </cell>
        </row>
        <row r="3158">
          <cell r="C3158" t="str">
            <v>BAILEIGH INDUSTRIAL® WATER JETS</v>
          </cell>
        </row>
        <row r="3159">
          <cell r="C3159" t="str">
            <v>BA9-1019139</v>
          </cell>
          <cell r="D3159" t="str">
            <v>WJ-4X4CNC; 480V 3Ph 60 Htz  47 x 47" 3 axis CNC Flying Arm Water Jet, With Direct Drive Pump</v>
          </cell>
          <cell r="E3159" t="str">
            <v>Metal Forming</v>
          </cell>
          <cell r="F3159" t="str">
            <v>MT</v>
          </cell>
          <cell r="G3159" t="str">
            <v>8456.50.0000</v>
          </cell>
          <cell r="H3159">
            <v>194454.5</v>
          </cell>
          <cell r="I3159">
            <v>160139</v>
          </cell>
          <cell r="J3159">
            <v>160139</v>
          </cell>
          <cell r="K3159">
            <v>136118.15</v>
          </cell>
          <cell r="L3159">
            <v>205171.38999999998</v>
          </cell>
          <cell r="M3159">
            <v>166999.99</v>
          </cell>
          <cell r="N3159">
            <v>166999.99</v>
          </cell>
          <cell r="O3159">
            <v>143619.9914</v>
          </cell>
          <cell r="P3159">
            <v>225688.52900000001</v>
          </cell>
          <cell r="Q3159">
            <v>183698.99900000001</v>
          </cell>
          <cell r="R3159">
            <v>183698.99900000001</v>
          </cell>
          <cell r="S3159">
            <v>157981.99054</v>
          </cell>
          <cell r="T3159">
            <v>225688.52900000001</v>
          </cell>
          <cell r="U3159">
            <v>183698.99900000001</v>
          </cell>
          <cell r="W3159">
            <v>157981.99054</v>
          </cell>
          <cell r="X3159">
            <v>225688.52900000001</v>
          </cell>
          <cell r="Y3159">
            <v>183698.99900000001</v>
          </cell>
          <cell r="AA3159">
            <v>157981.99054</v>
          </cell>
        </row>
        <row r="3160">
          <cell r="C3160" t="str">
            <v>BA9-1019138</v>
          </cell>
          <cell r="D3160" t="str">
            <v>WJ-85CNC; 480V 3PH 60 Htz  60" x 98" 3 axis CNC Flying Arm Water Jet With Direct Drive Pump</v>
          </cell>
          <cell r="E3160" t="str">
            <v>Metal Forming</v>
          </cell>
          <cell r="F3160" t="str">
            <v>MT</v>
          </cell>
          <cell r="G3160" t="str">
            <v>8456.50.0000</v>
          </cell>
          <cell r="H3160">
            <v>225273.07</v>
          </cell>
          <cell r="I3160">
            <v>185519</v>
          </cell>
          <cell r="J3160">
            <v>185519</v>
          </cell>
          <cell r="K3160">
            <v>157691.15</v>
          </cell>
          <cell r="L3160">
            <v>239571.38999999998</v>
          </cell>
          <cell r="M3160">
            <v>194999.99</v>
          </cell>
          <cell r="N3160">
            <v>194999.99</v>
          </cell>
          <cell r="O3160">
            <v>167699.9914</v>
          </cell>
          <cell r="P3160">
            <v>263528.52899999998</v>
          </cell>
          <cell r="Q3160">
            <v>214498.99900000001</v>
          </cell>
          <cell r="R3160">
            <v>214498.99900000001</v>
          </cell>
          <cell r="S3160">
            <v>184469.99054000003</v>
          </cell>
          <cell r="T3160">
            <v>263528.52899999998</v>
          </cell>
          <cell r="U3160">
            <v>214498.99900000001</v>
          </cell>
          <cell r="W3160">
            <v>184469.99054000003</v>
          </cell>
          <cell r="X3160">
            <v>263528.52899999998</v>
          </cell>
          <cell r="Y3160">
            <v>214498.99900000001</v>
          </cell>
          <cell r="AA3160">
            <v>184469.99054000003</v>
          </cell>
        </row>
        <row r="3161">
          <cell r="C3161" t="str">
            <v>BA9-1016542</v>
          </cell>
          <cell r="D3161" t="str">
            <v>WJ-512CNC; 460V 3PH 60 Htz  60" x 144" 3 axis CNC Flying Arm Water Jet with Direct Drive Pump</v>
          </cell>
          <cell r="E3161" t="str">
            <v>Metal Forming</v>
          </cell>
          <cell r="F3161" t="str">
            <v>MT</v>
          </cell>
          <cell r="G3161" t="str">
            <v>8456.50.0000</v>
          </cell>
          <cell r="H3161">
            <v>274390.93</v>
          </cell>
          <cell r="I3161">
            <v>225969</v>
          </cell>
          <cell r="J3161">
            <v>225969</v>
          </cell>
          <cell r="K3161">
            <v>192073.65</v>
          </cell>
          <cell r="L3161">
            <v>288714.28999999998</v>
          </cell>
          <cell r="M3161">
            <v>234999.99</v>
          </cell>
          <cell r="O3161">
            <v>202099.9914</v>
          </cell>
          <cell r="P3161">
            <v>317585.71899999998</v>
          </cell>
          <cell r="Q3161">
            <v>258498.99900000001</v>
          </cell>
          <cell r="S3161">
            <v>222309.99054000003</v>
          </cell>
          <cell r="T3161">
            <v>317585.71899999998</v>
          </cell>
          <cell r="U3161">
            <v>258498.99900000001</v>
          </cell>
          <cell r="W3161">
            <v>222309.99054000003</v>
          </cell>
          <cell r="X3161">
            <v>317585.71899999998</v>
          </cell>
          <cell r="Y3161">
            <v>258498.99900000001</v>
          </cell>
          <cell r="AA3161">
            <v>222309.99054000003</v>
          </cell>
        </row>
        <row r="3162">
          <cell r="C3162" t="str">
            <v>METAL FORMING</v>
          </cell>
        </row>
        <row r="3163">
          <cell r="C3163" t="str">
            <v>BAILEIGH INDUSTRIAL® METAL FORMING</v>
          </cell>
        </row>
        <row r="3164">
          <cell r="C3164" t="str">
            <v>BAILEIGH INDUSTRIAL® POWER HAMMERS &amp; ENGLISH WHEELS</v>
          </cell>
        </row>
        <row r="3165">
          <cell r="C3165" t="str">
            <v>BA9-MDL-PH19</v>
          </cell>
          <cell r="D3165" t="str">
            <v>PH-19; 110V Power Hammer, Recipricating Type, Comes with Stand and Fully Guarded. Includes Mini Shrink Dies</v>
          </cell>
          <cell r="E3165" t="str">
            <v>Metal Forming</v>
          </cell>
          <cell r="F3165" t="str">
            <v>US</v>
          </cell>
          <cell r="H3165">
            <v>13063.22</v>
          </cell>
          <cell r="I3165">
            <v>10749</v>
          </cell>
          <cell r="J3165">
            <v>10749</v>
          </cell>
          <cell r="K3165">
            <v>9136.65</v>
          </cell>
          <cell r="L3165">
            <v>13207.09</v>
          </cell>
          <cell r="M3165">
            <v>10749.99</v>
          </cell>
          <cell r="O3165">
            <v>9244.991399999999</v>
          </cell>
          <cell r="P3165">
            <v>13881.628571428571</v>
          </cell>
          <cell r="Q3165">
            <v>11299</v>
          </cell>
          <cell r="S3165">
            <v>9717.14</v>
          </cell>
          <cell r="T3165">
            <v>13881.628571428571</v>
          </cell>
          <cell r="U3165">
            <v>11299</v>
          </cell>
          <cell r="W3165">
            <v>9717.14</v>
          </cell>
          <cell r="X3165">
            <v>13881.628571428571</v>
          </cell>
          <cell r="Y3165">
            <v>11299</v>
          </cell>
          <cell r="AA3165">
            <v>9717.14</v>
          </cell>
        </row>
        <row r="3166">
          <cell r="C3166" t="str">
            <v>BA9-PH19VS</v>
          </cell>
          <cell r="D3166" t="str">
            <v>PH-19-VS; 110V Variable Speed Power Hammer, Recipricating Type, Comes with Stand and Fully Guarded</v>
          </cell>
          <cell r="E3166" t="str">
            <v>Metal Forming</v>
          </cell>
          <cell r="F3166" t="str">
            <v>US</v>
          </cell>
          <cell r="H3166">
            <v>15457.3</v>
          </cell>
          <cell r="I3166">
            <v>12729</v>
          </cell>
          <cell r="J3166">
            <v>12729</v>
          </cell>
          <cell r="K3166">
            <v>10819.65</v>
          </cell>
          <cell r="L3166">
            <v>15639.69</v>
          </cell>
          <cell r="M3166">
            <v>12729.99</v>
          </cell>
          <cell r="O3166">
            <v>10947.7914</v>
          </cell>
          <cell r="P3166">
            <v>16461.628571428573</v>
          </cell>
          <cell r="Q3166">
            <v>13399</v>
          </cell>
          <cell r="S3166">
            <v>11523.14</v>
          </cell>
          <cell r="T3166">
            <v>16461.628571428573</v>
          </cell>
          <cell r="U3166">
            <v>13399</v>
          </cell>
          <cell r="W3166">
            <v>11523.14</v>
          </cell>
          <cell r="X3166">
            <v>16461.628571428573</v>
          </cell>
          <cell r="Y3166">
            <v>13399</v>
          </cell>
          <cell r="AA3166">
            <v>11523.14</v>
          </cell>
        </row>
        <row r="3167">
          <cell r="C3167" t="str">
            <v>BA9-MDL-MH19</v>
          </cell>
          <cell r="D3167" t="str">
            <v>MH-19; 220V 1Phase Multi-Function Power Hammer. 16 Gauge Mild Steel Capacity.  19" Throat Depth</v>
          </cell>
          <cell r="E3167" t="str">
            <v>Metal Forming</v>
          </cell>
          <cell r="F3167" t="str">
            <v>US</v>
          </cell>
          <cell r="H3167">
            <v>35006.639999999999</v>
          </cell>
          <cell r="I3167">
            <v>28829</v>
          </cell>
          <cell r="J3167">
            <v>28829</v>
          </cell>
          <cell r="K3167">
            <v>24504.65</v>
          </cell>
          <cell r="L3167">
            <v>35419.689999999995</v>
          </cell>
          <cell r="M3167">
            <v>28829.99</v>
          </cell>
          <cell r="N3167">
            <v>28829.99</v>
          </cell>
          <cell r="O3167">
            <v>24793.791400000002</v>
          </cell>
          <cell r="P3167">
            <v>36855.914285714287</v>
          </cell>
          <cell r="Q3167">
            <v>29999</v>
          </cell>
          <cell r="R3167">
            <v>29999</v>
          </cell>
          <cell r="S3167">
            <v>25799.14</v>
          </cell>
          <cell r="T3167">
            <v>36855.914285714287</v>
          </cell>
          <cell r="U3167">
            <v>29999</v>
          </cell>
          <cell r="V3167">
            <v>29999</v>
          </cell>
          <cell r="W3167">
            <v>25799.14</v>
          </cell>
          <cell r="X3167">
            <v>36855.914285714287</v>
          </cell>
          <cell r="Y3167">
            <v>29999</v>
          </cell>
          <cell r="Z3167">
            <v>29999</v>
          </cell>
          <cell r="AA3167">
            <v>25799.14</v>
          </cell>
        </row>
        <row r="3168">
          <cell r="C3168" t="str">
            <v>BA9-PH28HD</v>
          </cell>
          <cell r="D3168" t="str">
            <v>PH-28HD-VS; 220V 1Ph Power Hammer. 16 Gauge Mild Steel Capacity.  28" Throat Depth</v>
          </cell>
          <cell r="E3168" t="str">
            <v>Metal Forming</v>
          </cell>
          <cell r="F3168" t="str">
            <v>US</v>
          </cell>
          <cell r="H3168">
            <v>25207.360000000001</v>
          </cell>
          <cell r="I3168">
            <v>20759</v>
          </cell>
          <cell r="J3168">
            <v>20759</v>
          </cell>
          <cell r="K3168">
            <v>17645.150000000001</v>
          </cell>
          <cell r="L3168">
            <v>25505.09</v>
          </cell>
          <cell r="M3168">
            <v>20759.990000000002</v>
          </cell>
          <cell r="O3168">
            <v>17853.591400000001</v>
          </cell>
          <cell r="P3168">
            <v>27027.342857142859</v>
          </cell>
          <cell r="Q3168">
            <v>21999</v>
          </cell>
          <cell r="S3168">
            <v>18919.14</v>
          </cell>
          <cell r="T3168">
            <v>27027.342857142859</v>
          </cell>
          <cell r="U3168">
            <v>21999</v>
          </cell>
          <cell r="W3168">
            <v>18919.14</v>
          </cell>
          <cell r="X3168">
            <v>27027.342857142859</v>
          </cell>
          <cell r="Y3168">
            <v>21999</v>
          </cell>
          <cell r="AA3168">
            <v>18919.14</v>
          </cell>
        </row>
        <row r="3169">
          <cell r="C3169" t="str">
            <v>BA9-1005948</v>
          </cell>
          <cell r="D3169" t="str">
            <v>PH-24A; Pneumatic Operated Planishing Hammer, 24" Throat Depth</v>
          </cell>
          <cell r="E3169" t="str">
            <v>Metal Forming</v>
          </cell>
          <cell r="F3169" t="str">
            <v>CN</v>
          </cell>
          <cell r="G3169" t="str">
            <v>8463.90.0060</v>
          </cell>
          <cell r="H3169">
            <v>1650.21</v>
          </cell>
          <cell r="I3169">
            <v>1359</v>
          </cell>
          <cell r="J3169">
            <v>1359</v>
          </cell>
          <cell r="K3169">
            <v>1155.1500000000001</v>
          </cell>
          <cell r="L3169">
            <v>1842.79</v>
          </cell>
          <cell r="M3169">
            <v>1499.99</v>
          </cell>
          <cell r="O3169">
            <v>1289.9913999999999</v>
          </cell>
          <cell r="P3169">
            <v>2027.0690000000002</v>
          </cell>
          <cell r="Q3169">
            <v>1648.999</v>
          </cell>
          <cell r="S3169">
            <v>1418.99054</v>
          </cell>
          <cell r="T3169">
            <v>2027.0690000000002</v>
          </cell>
          <cell r="U3169">
            <v>1648.999</v>
          </cell>
          <cell r="V3169">
            <v>1648.999</v>
          </cell>
          <cell r="W3169">
            <v>1418.99054</v>
          </cell>
          <cell r="X3169">
            <v>2027.0690000000002</v>
          </cell>
          <cell r="Y3169">
            <v>1648.999</v>
          </cell>
          <cell r="Z3169">
            <v>1648.999</v>
          </cell>
          <cell r="AA3169">
            <v>1418.99054</v>
          </cell>
        </row>
        <row r="3170">
          <cell r="C3170" t="str">
            <v>BA9-AH24R</v>
          </cell>
          <cell r="D3170" t="str">
            <v>AH-24R; Pneumatic Planishing Hammer, 24" Throat Depth, Rigid Spine</v>
          </cell>
          <cell r="E3170" t="str">
            <v>Metal Forming</v>
          </cell>
          <cell r="F3170" t="str">
            <v>US</v>
          </cell>
          <cell r="H3170">
            <v>2172.36</v>
          </cell>
          <cell r="I3170">
            <v>1789</v>
          </cell>
          <cell r="J3170">
            <v>1789</v>
          </cell>
          <cell r="K3170">
            <v>1520.65</v>
          </cell>
          <cell r="L3170">
            <v>2199.0899999999997</v>
          </cell>
          <cell r="M3170">
            <v>1789.99</v>
          </cell>
          <cell r="O3170">
            <v>1539.3914</v>
          </cell>
          <cell r="P3170">
            <v>2333.0571428571429</v>
          </cell>
          <cell r="Q3170">
            <v>1899</v>
          </cell>
          <cell r="S3170">
            <v>1633.1399999999999</v>
          </cell>
          <cell r="T3170">
            <v>2333.0571428571429</v>
          </cell>
          <cell r="U3170">
            <v>1899</v>
          </cell>
          <cell r="W3170">
            <v>1633.1399999999999</v>
          </cell>
          <cell r="X3170">
            <v>2333.0571428571429</v>
          </cell>
          <cell r="Y3170">
            <v>1899</v>
          </cell>
          <cell r="AA3170">
            <v>1633.1399999999999</v>
          </cell>
        </row>
        <row r="3171">
          <cell r="C3171" t="str">
            <v>BA9-AH24H</v>
          </cell>
          <cell r="D3171" t="str">
            <v>AH-24H; Pneumatic Planishing Hammer, 24" Throat Depth, Hinged Spine</v>
          </cell>
          <cell r="E3171" t="str">
            <v>Metal Forming</v>
          </cell>
          <cell r="F3171" t="str">
            <v>US</v>
          </cell>
          <cell r="H3171">
            <v>2675.97</v>
          </cell>
          <cell r="I3171">
            <v>2199</v>
          </cell>
          <cell r="J3171">
            <v>2199</v>
          </cell>
          <cell r="K3171">
            <v>1869.1499999999999</v>
          </cell>
          <cell r="L3171">
            <v>2702.79</v>
          </cell>
          <cell r="M3171">
            <v>2199.9899999999998</v>
          </cell>
          <cell r="O3171">
            <v>1891.9913999999999</v>
          </cell>
          <cell r="P3171">
            <v>2824.4857142857145</v>
          </cell>
          <cell r="Q3171">
            <v>2299</v>
          </cell>
          <cell r="S3171">
            <v>1977.1399999999999</v>
          </cell>
          <cell r="T3171">
            <v>2824.4857142857145</v>
          </cell>
          <cell r="U3171">
            <v>2299</v>
          </cell>
          <cell r="W3171">
            <v>1977.1399999999999</v>
          </cell>
          <cell r="X3171">
            <v>2824.4857142857145</v>
          </cell>
          <cell r="Y3171">
            <v>2299</v>
          </cell>
          <cell r="AA3171">
            <v>1977.1399999999999</v>
          </cell>
        </row>
        <row r="3172">
          <cell r="C3172" t="str">
            <v>BA9-MEPH36A</v>
          </cell>
          <cell r="D3172" t="str">
            <v>PH-36A; Pneumatic Operated Planishing Hammer, 36" Throat Depth, Inc. 7 lower dies</v>
          </cell>
          <cell r="E3172" t="str">
            <v>Metal Forming</v>
          </cell>
          <cell r="F3172" t="str">
            <v>US</v>
          </cell>
          <cell r="H3172">
            <v>6524.52</v>
          </cell>
          <cell r="I3172">
            <v>5369</v>
          </cell>
          <cell r="J3172">
            <v>5369</v>
          </cell>
          <cell r="K3172">
            <v>4563.6499999999996</v>
          </cell>
          <cell r="L3172">
            <v>6597.3899999999994</v>
          </cell>
          <cell r="M3172">
            <v>5369.99</v>
          </cell>
          <cell r="O3172">
            <v>4618.1913999999997</v>
          </cell>
          <cell r="P3172">
            <v>6940.2000000000007</v>
          </cell>
          <cell r="Q3172">
            <v>5649</v>
          </cell>
          <cell r="S3172">
            <v>4858.1400000000003</v>
          </cell>
          <cell r="T3172">
            <v>6940.2000000000007</v>
          </cell>
          <cell r="U3172">
            <v>5649</v>
          </cell>
          <cell r="W3172">
            <v>4858.1400000000003</v>
          </cell>
          <cell r="X3172">
            <v>6940.2000000000007</v>
          </cell>
          <cell r="Y3172">
            <v>5649</v>
          </cell>
          <cell r="AA3172">
            <v>4858.1400000000003</v>
          </cell>
        </row>
        <row r="3173">
          <cell r="C3173" t="str">
            <v>BA9-MH37HD</v>
          </cell>
          <cell r="D3173" t="str">
            <v>MH-37HD; 220V 3Phase Multi-Function Power Hammer. 1/8" Gauge Mild Steel Capacity.  37" Throat Depth</v>
          </cell>
          <cell r="E3173" t="str">
            <v>Metal Forming</v>
          </cell>
          <cell r="F3173" t="str">
            <v>US</v>
          </cell>
          <cell r="H3173">
            <v>94069.5</v>
          </cell>
          <cell r="I3173">
            <v>77469</v>
          </cell>
          <cell r="J3173">
            <v>77469</v>
          </cell>
          <cell r="K3173">
            <v>65848.649999999994</v>
          </cell>
          <cell r="L3173">
            <v>95091.39</v>
          </cell>
          <cell r="M3173">
            <v>77399.990000000005</v>
          </cell>
          <cell r="O3173">
            <v>66563.991399999999</v>
          </cell>
          <cell r="P3173">
            <v>99881.628571428577</v>
          </cell>
          <cell r="Q3173">
            <v>81299</v>
          </cell>
          <cell r="S3173">
            <v>69917.14</v>
          </cell>
          <cell r="T3173">
            <v>99881.628571428577</v>
          </cell>
          <cell r="U3173">
            <v>81299</v>
          </cell>
          <cell r="W3173">
            <v>69917.14</v>
          </cell>
          <cell r="X3173">
            <v>99881.628571428577</v>
          </cell>
          <cell r="Y3173">
            <v>81299</v>
          </cell>
          <cell r="AA3173">
            <v>69917.14</v>
          </cell>
        </row>
        <row r="3174">
          <cell r="C3174" t="str">
            <v>BA9-PH28ACE</v>
          </cell>
          <cell r="D3174" t="str">
            <v>PH-28A-CE; Pneumatic Power Hammer, Includes Starter Die Set CE</v>
          </cell>
          <cell r="E3174" t="str">
            <v>Metal Forming</v>
          </cell>
          <cell r="F3174" t="str">
            <v>US</v>
          </cell>
          <cell r="H3174">
            <v>10295.93</v>
          </cell>
          <cell r="I3174">
            <v>8479</v>
          </cell>
          <cell r="J3174">
            <v>8479</v>
          </cell>
          <cell r="K3174">
            <v>7207.15</v>
          </cell>
          <cell r="L3174">
            <v>10418.289999999999</v>
          </cell>
          <cell r="M3174">
            <v>8479.99</v>
          </cell>
          <cell r="O3174">
            <v>7292.7914000000001</v>
          </cell>
          <cell r="P3174">
            <v>10933.057142857144</v>
          </cell>
          <cell r="Q3174">
            <v>8899</v>
          </cell>
          <cell r="S3174">
            <v>7653.14</v>
          </cell>
          <cell r="T3174">
            <v>10933.057142857144</v>
          </cell>
          <cell r="U3174">
            <v>8899</v>
          </cell>
          <cell r="W3174">
            <v>7653.14</v>
          </cell>
          <cell r="X3174">
            <v>10933.057142857144</v>
          </cell>
          <cell r="Y3174">
            <v>8899</v>
          </cell>
          <cell r="AA3174">
            <v>7653.14</v>
          </cell>
        </row>
        <row r="3175">
          <cell r="C3175" t="str">
            <v>BA9-PH28A</v>
          </cell>
          <cell r="D3175" t="str">
            <v>PH-28A; Pneumatic Power Hammer, w/ 2.0shrink, 2.5flat, 1.0linear, 36r 3.0, 24r 3.0, 12r 3.0</v>
          </cell>
          <cell r="E3175" t="str">
            <v>Metal Forming</v>
          </cell>
          <cell r="F3175" t="str">
            <v>US</v>
          </cell>
          <cell r="H3175">
            <v>10913.69</v>
          </cell>
          <cell r="I3175">
            <v>8989</v>
          </cell>
          <cell r="J3175">
            <v>8989</v>
          </cell>
          <cell r="K3175">
            <v>7640.65</v>
          </cell>
          <cell r="L3175">
            <v>11044.789999999999</v>
          </cell>
          <cell r="M3175">
            <v>8989.99</v>
          </cell>
          <cell r="O3175">
            <v>7731.3913999999995</v>
          </cell>
          <cell r="P3175">
            <v>11670.2</v>
          </cell>
          <cell r="Q3175">
            <v>9499</v>
          </cell>
          <cell r="S3175">
            <v>8169.14</v>
          </cell>
          <cell r="T3175">
            <v>11670.2</v>
          </cell>
          <cell r="U3175">
            <v>9499</v>
          </cell>
          <cell r="W3175">
            <v>8169.14</v>
          </cell>
          <cell r="X3175">
            <v>11670.2</v>
          </cell>
          <cell r="Y3175">
            <v>9499</v>
          </cell>
          <cell r="AA3175">
            <v>8169.14</v>
          </cell>
        </row>
        <row r="3176">
          <cell r="C3176" t="str">
            <v>BA9-1004166</v>
          </cell>
          <cell r="D3176" t="str">
            <v>EW-28; 28" Throat Depth English Wheel</v>
          </cell>
          <cell r="E3176" t="str">
            <v>Metal Forming</v>
          </cell>
          <cell r="F3176" t="str">
            <v>CN</v>
          </cell>
          <cell r="G3176" t="str">
            <v>8462.90.8020</v>
          </cell>
          <cell r="H3176">
            <v>1856.64</v>
          </cell>
          <cell r="I3176">
            <v>1529</v>
          </cell>
          <cell r="J3176">
            <v>1529</v>
          </cell>
          <cell r="K3176">
            <v>1299.6500000000001</v>
          </cell>
          <cell r="L3176">
            <v>2051.6899999999996</v>
          </cell>
          <cell r="M3176">
            <v>1669.99</v>
          </cell>
          <cell r="O3176">
            <v>1436.1913999999999</v>
          </cell>
          <cell r="P3176">
            <v>2256.8589999999999</v>
          </cell>
          <cell r="Q3176">
            <v>1835.9990000000003</v>
          </cell>
          <cell r="S3176">
            <v>1579.8105399999999</v>
          </cell>
          <cell r="T3176">
            <v>2256.8589999999999</v>
          </cell>
          <cell r="U3176">
            <v>1835.9990000000003</v>
          </cell>
          <cell r="W3176">
            <v>1579.8105399999999</v>
          </cell>
          <cell r="X3176">
            <v>2256.8589999999999</v>
          </cell>
          <cell r="Y3176">
            <v>1835.9990000000003</v>
          </cell>
          <cell r="AA3176">
            <v>1579.8105399999999</v>
          </cell>
        </row>
        <row r="3177">
          <cell r="C3177" t="str">
            <v>BA9-EW21</v>
          </cell>
          <cell r="D3177" t="str">
            <v>EW-21; EW-21 English Wheel</v>
          </cell>
          <cell r="E3177" t="str">
            <v>Metal Forming</v>
          </cell>
          <cell r="F3177" t="str">
            <v>US</v>
          </cell>
          <cell r="H3177">
            <v>3702.36</v>
          </cell>
          <cell r="I3177">
            <v>3049</v>
          </cell>
          <cell r="J3177">
            <v>3049</v>
          </cell>
          <cell r="K3177">
            <v>2591.65</v>
          </cell>
          <cell r="L3177">
            <v>3759.39</v>
          </cell>
          <cell r="M3177">
            <v>3059.99</v>
          </cell>
          <cell r="O3177">
            <v>2631.5913999999998</v>
          </cell>
          <cell r="P3177">
            <v>3930.2000000000003</v>
          </cell>
          <cell r="Q3177">
            <v>3199</v>
          </cell>
          <cell r="S3177">
            <v>2751.14</v>
          </cell>
          <cell r="T3177">
            <v>3930.2000000000003</v>
          </cell>
          <cell r="U3177">
            <v>3199</v>
          </cell>
          <cell r="W3177">
            <v>2751.14</v>
          </cell>
          <cell r="X3177">
            <v>3930.2000000000003</v>
          </cell>
          <cell r="Y3177">
            <v>3199</v>
          </cell>
          <cell r="AA3177">
            <v>2751.14</v>
          </cell>
        </row>
        <row r="3178">
          <cell r="C3178" t="str">
            <v>BA9-1232705</v>
          </cell>
          <cell r="D3178" t="str">
            <v>EW-45; Manually Operated English Wheel, 16 Gauge Mild Steel Capacity</v>
          </cell>
          <cell r="E3178" t="str">
            <v>Metal Forming</v>
          </cell>
          <cell r="F3178" t="str">
            <v>CN</v>
          </cell>
          <cell r="G3178" t="str">
            <v>8462.49.0020</v>
          </cell>
          <cell r="H3178">
            <v>3969.5</v>
          </cell>
          <cell r="I3178">
            <v>3269</v>
          </cell>
          <cell r="J3178">
            <v>3269</v>
          </cell>
          <cell r="K3178">
            <v>2778.65</v>
          </cell>
          <cell r="L3178">
            <v>4398.29</v>
          </cell>
          <cell r="M3178">
            <v>3579.99</v>
          </cell>
          <cell r="O3178">
            <v>3078.7913999999996</v>
          </cell>
          <cell r="P3178">
            <v>4838.1190000000006</v>
          </cell>
          <cell r="Q3178">
            <v>3936.9990000000003</v>
          </cell>
          <cell r="S3178">
            <v>3386.6705400000001</v>
          </cell>
          <cell r="T3178">
            <v>4838.1190000000006</v>
          </cell>
          <cell r="U3178">
            <v>3936.9990000000003</v>
          </cell>
          <cell r="W3178">
            <v>3386.6705400000001</v>
          </cell>
          <cell r="X3178">
            <v>4838.1190000000006</v>
          </cell>
          <cell r="Y3178">
            <v>3936.9990000000003</v>
          </cell>
          <cell r="AA3178">
            <v>3386.6705400000001</v>
          </cell>
        </row>
        <row r="3179">
          <cell r="C3179" t="str">
            <v>BA9-EW30</v>
          </cell>
          <cell r="D3179" t="str">
            <v>EW-30; Manually Operated English Wheel, 30" Throat Depth, 10"x3" Top Wheel &amp; 8 - 3"x3" Anvils</v>
          </cell>
          <cell r="E3179" t="str">
            <v>Metal Forming</v>
          </cell>
          <cell r="F3179" t="str">
            <v>US</v>
          </cell>
          <cell r="H3179">
            <v>9432.2800000000007</v>
          </cell>
          <cell r="I3179">
            <v>7769</v>
          </cell>
          <cell r="J3179">
            <v>7769</v>
          </cell>
          <cell r="K3179">
            <v>6603.65</v>
          </cell>
          <cell r="L3179">
            <v>9545.99</v>
          </cell>
          <cell r="M3179">
            <v>7769.99</v>
          </cell>
          <cell r="O3179">
            <v>6682.1913999999997</v>
          </cell>
          <cell r="P3179">
            <v>10023.2871</v>
          </cell>
          <cell r="Q3179">
            <v>8158.4894999999997</v>
          </cell>
          <cell r="S3179">
            <v>7016.3009699999993</v>
          </cell>
          <cell r="T3179">
            <v>10524.451455</v>
          </cell>
          <cell r="U3179">
            <v>8566.4139749999995</v>
          </cell>
          <cell r="W3179">
            <v>7367.1160184999999</v>
          </cell>
          <cell r="X3179">
            <v>10524.451455</v>
          </cell>
          <cell r="Y3179">
            <v>8566.4139749999995</v>
          </cell>
          <cell r="AA3179">
            <v>7367.1160184999999</v>
          </cell>
        </row>
        <row r="3180">
          <cell r="C3180" t="str">
            <v>BA9-EW37</v>
          </cell>
          <cell r="D3180" t="str">
            <v>EW-37HD; Manually Operated English Wheel, 37" Throat Depth, 10"x3" Top Wheel &amp; 8 - 3"x3" Anvils</v>
          </cell>
          <cell r="E3180" t="str">
            <v>Metal Forming</v>
          </cell>
          <cell r="F3180" t="str">
            <v>US</v>
          </cell>
          <cell r="H3180">
            <v>12348.07</v>
          </cell>
          <cell r="I3180">
            <v>10169</v>
          </cell>
          <cell r="J3180">
            <v>10169</v>
          </cell>
          <cell r="K3180">
            <v>8643.65</v>
          </cell>
          <cell r="L3180">
            <v>12494.59</v>
          </cell>
          <cell r="M3180">
            <v>10169.99</v>
          </cell>
          <cell r="O3180">
            <v>8746.1913999999997</v>
          </cell>
          <cell r="P3180">
            <v>13144.485714285714</v>
          </cell>
          <cell r="Q3180">
            <v>10699</v>
          </cell>
          <cell r="S3180">
            <v>9201.14</v>
          </cell>
          <cell r="T3180">
            <v>13144.485714285714</v>
          </cell>
          <cell r="U3180">
            <v>10699</v>
          </cell>
          <cell r="W3180">
            <v>9201.14</v>
          </cell>
          <cell r="X3180">
            <v>13144.485714285714</v>
          </cell>
          <cell r="Y3180">
            <v>10699</v>
          </cell>
          <cell r="AA3180">
            <v>9201.14</v>
          </cell>
        </row>
        <row r="3181">
          <cell r="C3181" t="str">
            <v>BA9-1004189</v>
          </cell>
          <cell r="D3181" t="str">
            <v>EW-40; Manually Operated English Wheel, 16 Gauge Mild Steel Capacity - While Supplies Last</v>
          </cell>
          <cell r="E3181" t="str">
            <v>Metal Forming</v>
          </cell>
          <cell r="F3181" t="str">
            <v>CN</v>
          </cell>
          <cell r="G3181" t="str">
            <v>8462.90.8020</v>
          </cell>
          <cell r="H3181">
            <v>3610.51</v>
          </cell>
          <cell r="I3181">
            <v>2969</v>
          </cell>
          <cell r="J3181">
            <v>2969</v>
          </cell>
          <cell r="K3181">
            <v>2523.65</v>
          </cell>
          <cell r="L3181">
            <v>3648.79</v>
          </cell>
          <cell r="M3181">
            <v>2969.99</v>
          </cell>
          <cell r="O3181">
            <v>2554.1913999999997</v>
          </cell>
          <cell r="P3181">
            <v>4013.6690000000003</v>
          </cell>
          <cell r="Q3181">
            <v>3265.9990000000003</v>
          </cell>
          <cell r="S3181">
            <v>2809.6105399999997</v>
          </cell>
          <cell r="T3181">
            <v>4013.6690000000003</v>
          </cell>
          <cell r="U3181">
            <v>3265.9990000000003</v>
          </cell>
          <cell r="W3181">
            <v>2809.6105399999997</v>
          </cell>
          <cell r="X3181">
            <v>4013.6690000000003</v>
          </cell>
          <cell r="Y3181">
            <v>3265.9990000000003</v>
          </cell>
          <cell r="AA3181">
            <v>2809.6105399999997</v>
          </cell>
        </row>
        <row r="3182">
          <cell r="C3182" t="str">
            <v>BAILEIGH INDUSTRIAL® LOUVER PRESS</v>
          </cell>
        </row>
        <row r="3183">
          <cell r="C3183" t="str">
            <v>BA9-LP48</v>
          </cell>
          <cell r="D3183" t="str">
            <v>LP-48; 7 Ton Louver Press, 48" Throat Depth,  110V, Includes 3" Louver</v>
          </cell>
          <cell r="E3183" t="str">
            <v>Metal Forming</v>
          </cell>
          <cell r="F3183" t="str">
            <v>US</v>
          </cell>
          <cell r="H3183">
            <v>11898.79</v>
          </cell>
          <cell r="I3183">
            <v>9799</v>
          </cell>
          <cell r="J3183">
            <v>9799</v>
          </cell>
          <cell r="K3183">
            <v>8329.15</v>
          </cell>
          <cell r="L3183">
            <v>12039.99</v>
          </cell>
          <cell r="M3183">
            <v>9799.99</v>
          </cell>
          <cell r="O3183">
            <v>8427.991399999999</v>
          </cell>
          <cell r="P3183">
            <v>12653.057142857142</v>
          </cell>
          <cell r="Q3183">
            <v>10299</v>
          </cell>
          <cell r="S3183">
            <v>8857.14</v>
          </cell>
          <cell r="T3183">
            <v>12653.057142857142</v>
          </cell>
          <cell r="U3183">
            <v>10299</v>
          </cell>
          <cell r="W3183">
            <v>8857.14</v>
          </cell>
          <cell r="X3183">
            <v>12653.057142857142</v>
          </cell>
          <cell r="Y3183">
            <v>10299</v>
          </cell>
          <cell r="AA3183">
            <v>8857.14</v>
          </cell>
        </row>
        <row r="3184">
          <cell r="C3184" t="str">
            <v>BAILEIGH INDUSTRIAL® METAL SHAPING</v>
          </cell>
        </row>
        <row r="3185">
          <cell r="C3185" t="str">
            <v>BA9-1005648</v>
          </cell>
          <cell r="D3185" t="str">
            <v>MPB-10; Manually Operated Universal Bender for Shaping Steel, Iron, Brass, Copper and Aluminum</v>
          </cell>
          <cell r="E3185" t="str">
            <v>Metal Forming</v>
          </cell>
          <cell r="F3185" t="str">
            <v>CN</v>
          </cell>
          <cell r="G3185" t="str">
            <v>8462.29.0020</v>
          </cell>
          <cell r="H3185">
            <v>775.93</v>
          </cell>
          <cell r="I3185">
            <v>639</v>
          </cell>
          <cell r="J3185">
            <v>639</v>
          </cell>
          <cell r="K3185">
            <v>543.15</v>
          </cell>
          <cell r="L3185">
            <v>847.69</v>
          </cell>
          <cell r="M3185">
            <v>689.99</v>
          </cell>
          <cell r="O3185">
            <v>593.39139999999998</v>
          </cell>
          <cell r="P3185">
            <v>932.45900000000017</v>
          </cell>
          <cell r="Q3185">
            <v>757.99900000000002</v>
          </cell>
          <cell r="S3185">
            <v>652.73054000000002</v>
          </cell>
          <cell r="T3185">
            <v>932.45900000000017</v>
          </cell>
          <cell r="U3185">
            <v>757.99900000000002</v>
          </cell>
          <cell r="W3185">
            <v>652.73054000000002</v>
          </cell>
          <cell r="X3185">
            <v>932.45900000000017</v>
          </cell>
          <cell r="Y3185">
            <v>757.99900000000002</v>
          </cell>
          <cell r="AA3185">
            <v>652.73054000000002</v>
          </cell>
        </row>
        <row r="3186">
          <cell r="C3186" t="str">
            <v>BA9-1005651</v>
          </cell>
          <cell r="D3186" t="str">
            <v>MPB-15; Manually Operated Universal Bender for making Radius Bends, Rings, Spirals and Angle Bends</v>
          </cell>
          <cell r="E3186" t="str">
            <v>Metal Forming</v>
          </cell>
          <cell r="F3186" t="str">
            <v>CN</v>
          </cell>
          <cell r="G3186" t="str">
            <v>8462.29.0020</v>
          </cell>
          <cell r="H3186">
            <v>860.93</v>
          </cell>
          <cell r="I3186">
            <v>709</v>
          </cell>
          <cell r="J3186">
            <v>709</v>
          </cell>
          <cell r="K3186">
            <v>602.65</v>
          </cell>
          <cell r="L3186">
            <v>933.69</v>
          </cell>
          <cell r="M3186">
            <v>759.99</v>
          </cell>
          <cell r="O3186">
            <v>653.59140000000002</v>
          </cell>
          <cell r="P3186">
            <v>1027.0590000000002</v>
          </cell>
          <cell r="Q3186">
            <v>834.99900000000002</v>
          </cell>
          <cell r="S3186">
            <v>718.95054000000005</v>
          </cell>
          <cell r="T3186">
            <v>1027.0590000000002</v>
          </cell>
          <cell r="U3186">
            <v>834.99900000000002</v>
          </cell>
          <cell r="W3186">
            <v>718.95054000000005</v>
          </cell>
          <cell r="X3186">
            <v>1027.0590000000002</v>
          </cell>
          <cell r="Y3186">
            <v>834.99900000000002</v>
          </cell>
          <cell r="AA3186">
            <v>718.95054000000005</v>
          </cell>
        </row>
        <row r="3187">
          <cell r="C3187" t="str">
            <v>BA9-1005662</v>
          </cell>
          <cell r="D3187" t="str">
            <v>MPB-40; 4 Piece Set of Metal Forming Tools, Includes Scroll Bender, Right Angle Bender, Bar Twister, Shear</v>
          </cell>
          <cell r="E3187" t="str">
            <v>Metal Forming</v>
          </cell>
          <cell r="F3187" t="str">
            <v>CN</v>
          </cell>
          <cell r="G3187" t="str">
            <v>8462.29.0020</v>
          </cell>
          <cell r="H3187">
            <v>921.64</v>
          </cell>
          <cell r="I3187">
            <v>759</v>
          </cell>
          <cell r="J3187">
            <v>759</v>
          </cell>
          <cell r="K3187">
            <v>645.15</v>
          </cell>
          <cell r="L3187">
            <v>1019.69</v>
          </cell>
          <cell r="M3187">
            <v>829.99</v>
          </cell>
          <cell r="O3187">
            <v>713.79139999999995</v>
          </cell>
          <cell r="P3187">
            <v>1121.6590000000001</v>
          </cell>
          <cell r="Q3187">
            <v>911.99900000000002</v>
          </cell>
          <cell r="S3187">
            <v>785.17053999999996</v>
          </cell>
          <cell r="T3187">
            <v>1121.6590000000001</v>
          </cell>
          <cell r="U3187">
            <v>911.99900000000002</v>
          </cell>
          <cell r="W3187">
            <v>785.17053999999996</v>
          </cell>
          <cell r="X3187">
            <v>1121.6590000000001</v>
          </cell>
          <cell r="Y3187">
            <v>911.99900000000002</v>
          </cell>
          <cell r="AA3187">
            <v>785.17053999999996</v>
          </cell>
        </row>
        <row r="3188">
          <cell r="C3188" t="str">
            <v>BA9-1005424</v>
          </cell>
          <cell r="D3188" t="str">
            <v>MCB-650; Manually Operated Compact Bender, 5/16" Mild Steel @1-1/4" or 1/4"Mild Steel @2" maximum Capacity</v>
          </cell>
          <cell r="E3188" t="str">
            <v>Metal Forming</v>
          </cell>
          <cell r="F3188" t="str">
            <v>CN</v>
          </cell>
          <cell r="G3188" t="str">
            <v>8462.29.0020</v>
          </cell>
          <cell r="H3188">
            <v>423.47</v>
          </cell>
          <cell r="I3188">
            <v>349</v>
          </cell>
          <cell r="J3188">
            <v>349</v>
          </cell>
          <cell r="K3188">
            <v>296.64999999999998</v>
          </cell>
          <cell r="L3188">
            <v>466.79</v>
          </cell>
          <cell r="M3188">
            <v>379.99</v>
          </cell>
          <cell r="O3188">
            <v>326.79140000000001</v>
          </cell>
          <cell r="P3188">
            <v>513.46900000000005</v>
          </cell>
          <cell r="Q3188">
            <v>416.99900000000002</v>
          </cell>
          <cell r="S3188">
            <v>359.47054000000003</v>
          </cell>
          <cell r="T3188">
            <v>513.46900000000005</v>
          </cell>
          <cell r="U3188">
            <v>416.99900000000002</v>
          </cell>
          <cell r="W3188">
            <v>359.47054000000003</v>
          </cell>
          <cell r="X3188">
            <v>513.46900000000005</v>
          </cell>
          <cell r="Y3188">
            <v>416.99900000000002</v>
          </cell>
          <cell r="AA3188">
            <v>359.47054000000003</v>
          </cell>
        </row>
        <row r="3189">
          <cell r="C3189" t="str">
            <v>BA9-MPB275220</v>
          </cell>
          <cell r="D3189" t="str">
            <v>MPB-275; 220V 1Phase High Speed Multi Purpose Rotary Draw Bender</v>
          </cell>
          <cell r="E3189" t="str">
            <v>Metal Forming</v>
          </cell>
          <cell r="F3189" t="str">
            <v>US</v>
          </cell>
          <cell r="H3189">
            <v>22832.62</v>
          </cell>
          <cell r="I3189">
            <v>18803.990000000002</v>
          </cell>
          <cell r="J3189">
            <v>18803.990000000002</v>
          </cell>
          <cell r="K3189">
            <v>15983.391500000002</v>
          </cell>
          <cell r="L3189">
            <v>23097.09</v>
          </cell>
          <cell r="M3189">
            <v>18799.990000000002</v>
          </cell>
          <cell r="O3189">
            <v>16167.991400000001</v>
          </cell>
          <cell r="P3189">
            <v>24201.628571428573</v>
          </cell>
          <cell r="Q3189">
            <v>19699</v>
          </cell>
          <cell r="S3189">
            <v>16941.14</v>
          </cell>
          <cell r="T3189">
            <v>24201.628571428573</v>
          </cell>
          <cell r="U3189">
            <v>19699</v>
          </cell>
          <cell r="W3189">
            <v>16941.14</v>
          </cell>
          <cell r="X3189">
            <v>24201.628571428573</v>
          </cell>
          <cell r="Y3189">
            <v>19699</v>
          </cell>
          <cell r="AA3189">
            <v>16941.14</v>
          </cell>
        </row>
        <row r="3190">
          <cell r="C3190" t="str">
            <v>BA9-1004225</v>
          </cell>
          <cell r="D3190" t="str">
            <v>FB-4; Manually Operated Form Bender.  3/16" Mild Steel Capacity.  4" Die Width</v>
          </cell>
          <cell r="E3190" t="str">
            <v>Metal Forming</v>
          </cell>
          <cell r="F3190" t="str">
            <v>CN</v>
          </cell>
          <cell r="G3190" t="str">
            <v>8462.29.0020</v>
          </cell>
          <cell r="H3190">
            <v>384.85</v>
          </cell>
          <cell r="I3190">
            <v>316.99</v>
          </cell>
          <cell r="J3190">
            <v>316.99</v>
          </cell>
          <cell r="K3190">
            <v>269.44150000000002</v>
          </cell>
          <cell r="L3190">
            <v>417.69</v>
          </cell>
          <cell r="M3190">
            <v>339.99</v>
          </cell>
          <cell r="O3190">
            <v>292.39139999999998</v>
          </cell>
          <cell r="P3190">
            <v>459.45900000000006</v>
          </cell>
          <cell r="Q3190">
            <v>372.99900000000002</v>
          </cell>
          <cell r="S3190">
            <v>321.63054</v>
          </cell>
          <cell r="T3190">
            <v>459.45900000000006</v>
          </cell>
          <cell r="U3190">
            <v>372.99900000000002</v>
          </cell>
          <cell r="W3190">
            <v>321.63054</v>
          </cell>
          <cell r="X3190">
            <v>459.45900000000006</v>
          </cell>
          <cell r="Y3190">
            <v>372.99900000000002</v>
          </cell>
          <cell r="AA3190">
            <v>321.63054</v>
          </cell>
        </row>
        <row r="3191">
          <cell r="C3191" t="str">
            <v>BA9-1004979</v>
          </cell>
          <cell r="D3191" t="str">
            <v>LB-8; Manually Operated 8" Open Ended Letter Brake.  8"x1/2"  Single Vee Brake Tooling</v>
          </cell>
          <cell r="E3191" t="str">
            <v>Metal Forming</v>
          </cell>
          <cell r="F3191" t="str">
            <v>CN</v>
          </cell>
          <cell r="G3191" t="str">
            <v>8462.29.0020</v>
          </cell>
          <cell r="H3191">
            <v>1512.74</v>
          </cell>
          <cell r="I3191">
            <v>1246</v>
          </cell>
          <cell r="J3191">
            <v>1246</v>
          </cell>
          <cell r="K3191">
            <v>1059.0999999999999</v>
          </cell>
          <cell r="L3191">
            <v>1633.99</v>
          </cell>
          <cell r="M3191">
            <v>1329.99</v>
          </cell>
          <cell r="O3191">
            <v>1143.7914000000001</v>
          </cell>
          <cell r="P3191">
            <v>1797.3890000000001</v>
          </cell>
          <cell r="Q3191">
            <v>1461.999</v>
          </cell>
          <cell r="S3191">
            <v>1258.1705400000001</v>
          </cell>
          <cell r="T3191">
            <v>1797.3890000000001</v>
          </cell>
          <cell r="U3191">
            <v>1461.999</v>
          </cell>
          <cell r="W3191">
            <v>1258.1705400000001</v>
          </cell>
          <cell r="X3191">
            <v>1797.3890000000001</v>
          </cell>
          <cell r="Y3191">
            <v>1461.999</v>
          </cell>
          <cell r="AA3191">
            <v>1258.1705400000001</v>
          </cell>
        </row>
        <row r="3192">
          <cell r="C3192" t="str">
            <v>BAILEIGH INDUSTRIAL® LOCK FORMING</v>
          </cell>
        </row>
        <row r="3193">
          <cell r="C3193" t="str">
            <v>BA9-1004984</v>
          </cell>
          <cell r="D3193" t="str">
            <v>LF-20; 220V 1Phase Lock Forming Machine, 20 Gauge Mild Steel Capacity</v>
          </cell>
          <cell r="E3193" t="str">
            <v>Metal Forming</v>
          </cell>
          <cell r="F3193" t="str">
            <v>TW</v>
          </cell>
          <cell r="G3193" t="str">
            <v>8462.29.0020</v>
          </cell>
          <cell r="H3193">
            <v>6603.48</v>
          </cell>
          <cell r="I3193">
            <v>5439</v>
          </cell>
          <cell r="J3193">
            <v>5439</v>
          </cell>
          <cell r="K3193">
            <v>4623.1499999999996</v>
          </cell>
          <cell r="L3193">
            <v>6953.69</v>
          </cell>
          <cell r="M3193">
            <v>5659.99</v>
          </cell>
          <cell r="O3193">
            <v>4867.5913999999993</v>
          </cell>
          <cell r="P3193">
            <v>7649.0590000000002</v>
          </cell>
          <cell r="Q3193">
            <v>6224.9990000000007</v>
          </cell>
          <cell r="S3193">
            <v>5354.3505399999995</v>
          </cell>
          <cell r="T3193">
            <v>7649.0590000000002</v>
          </cell>
          <cell r="U3193">
            <v>6224.9990000000007</v>
          </cell>
          <cell r="W3193">
            <v>5354.3505399999995</v>
          </cell>
          <cell r="X3193">
            <v>7649.0590000000002</v>
          </cell>
          <cell r="Y3193">
            <v>6224.9990000000007</v>
          </cell>
          <cell r="AA3193">
            <v>5354.3505399999995</v>
          </cell>
        </row>
        <row r="3194">
          <cell r="C3194" t="str">
            <v>BAILEIGH INDUSTRIAL® BEAD ROLLERS</v>
          </cell>
        </row>
        <row r="3195">
          <cell r="C3195" t="str">
            <v>BA9-1000644</v>
          </cell>
          <cell r="D3195" t="str">
            <v>BF-035; Manual Bead Former for 3/8" OD Tubing with a Maximum wall Thickness of .035</v>
          </cell>
          <cell r="E3195" t="str">
            <v>Metal Forming</v>
          </cell>
          <cell r="F3195" t="str">
            <v>CN</v>
          </cell>
          <cell r="G3195" t="str">
            <v>8462.29.0020</v>
          </cell>
          <cell r="H3195">
            <v>703.07</v>
          </cell>
          <cell r="I3195">
            <v>579</v>
          </cell>
          <cell r="J3195">
            <v>579</v>
          </cell>
          <cell r="K3195">
            <v>492.15</v>
          </cell>
          <cell r="L3195">
            <v>773.99</v>
          </cell>
          <cell r="M3195">
            <v>629.99</v>
          </cell>
          <cell r="O3195">
            <v>541.79139999999995</v>
          </cell>
          <cell r="P3195">
            <v>851.38900000000012</v>
          </cell>
          <cell r="Q3195">
            <v>691.99900000000002</v>
          </cell>
          <cell r="S3195">
            <v>595.97054000000003</v>
          </cell>
          <cell r="T3195">
            <v>851.38900000000012</v>
          </cell>
          <cell r="U3195">
            <v>691.99900000000002</v>
          </cell>
          <cell r="W3195">
            <v>595.97054000000003</v>
          </cell>
          <cell r="X3195">
            <v>851.38900000000012</v>
          </cell>
          <cell r="Y3195">
            <v>691.99900000000002</v>
          </cell>
          <cell r="AA3195">
            <v>595.97054000000003</v>
          </cell>
        </row>
        <row r="3196">
          <cell r="C3196" t="str">
            <v>BA9-1000936</v>
          </cell>
          <cell r="D3196" t="str">
            <v>BR-22; Manually Operated Bead Roller, 22 Gauge Maximum Capacity,  7" Throat Depth</v>
          </cell>
          <cell r="E3196" t="str">
            <v>Metal Forming</v>
          </cell>
          <cell r="F3196" t="str">
            <v>CN</v>
          </cell>
          <cell r="G3196" t="str">
            <v>8462.29.0020</v>
          </cell>
          <cell r="H3196">
            <v>678.79</v>
          </cell>
          <cell r="I3196">
            <v>559</v>
          </cell>
          <cell r="J3196">
            <v>559</v>
          </cell>
          <cell r="K3196">
            <v>475.15</v>
          </cell>
          <cell r="L3196">
            <v>749.39</v>
          </cell>
          <cell r="M3196">
            <v>609.99</v>
          </cell>
          <cell r="O3196">
            <v>524.59140000000002</v>
          </cell>
          <cell r="P3196">
            <v>824.32900000000006</v>
          </cell>
          <cell r="Q3196">
            <v>669.99900000000002</v>
          </cell>
          <cell r="S3196">
            <v>577.05054000000007</v>
          </cell>
          <cell r="T3196">
            <v>824.32900000000006</v>
          </cell>
          <cell r="U3196">
            <v>669.99900000000002</v>
          </cell>
          <cell r="W3196">
            <v>577.05054000000007</v>
          </cell>
          <cell r="X3196">
            <v>824.32900000000006</v>
          </cell>
          <cell r="Y3196">
            <v>669.99900000000002</v>
          </cell>
          <cell r="AA3196">
            <v>577.05054000000007</v>
          </cell>
        </row>
        <row r="3197">
          <cell r="C3197" t="str">
            <v>BA9-1000934</v>
          </cell>
          <cell r="D3197" t="str">
            <v>BR-18M-18; Manually Operated Bead Roller, 18 Gauge Maximum Capacity,  18" Throat Depth. Includes Stand</v>
          </cell>
          <cell r="E3197" t="str">
            <v>Metal Forming</v>
          </cell>
          <cell r="F3197" t="str">
            <v>CN</v>
          </cell>
          <cell r="G3197" t="str">
            <v>8462.29.0020</v>
          </cell>
          <cell r="H3197">
            <v>848.79</v>
          </cell>
          <cell r="I3197">
            <v>699</v>
          </cell>
          <cell r="J3197">
            <v>699</v>
          </cell>
          <cell r="K3197">
            <v>594.15</v>
          </cell>
          <cell r="L3197">
            <v>933.69</v>
          </cell>
          <cell r="M3197">
            <v>759.99</v>
          </cell>
          <cell r="O3197">
            <v>653.59140000000002</v>
          </cell>
          <cell r="P3197">
            <v>1027.0590000000002</v>
          </cell>
          <cell r="Q3197">
            <v>834.99900000000002</v>
          </cell>
          <cell r="S3197">
            <v>718.95054000000005</v>
          </cell>
          <cell r="T3197">
            <v>1027.0590000000002</v>
          </cell>
          <cell r="U3197">
            <v>834.99900000000002</v>
          </cell>
          <cell r="W3197">
            <v>718.95054000000005</v>
          </cell>
          <cell r="X3197">
            <v>1027.0590000000002</v>
          </cell>
          <cell r="Y3197">
            <v>834.99900000000002</v>
          </cell>
          <cell r="AA3197">
            <v>718.95054000000005</v>
          </cell>
        </row>
        <row r="3198">
          <cell r="C3198" t="str">
            <v>BA9-1000935</v>
          </cell>
          <cell r="D3198" t="str">
            <v>BR-18M-24; Manually Operated Bead Roller, 18 Gauge Maximum Capacity, 24" Throat Depth</v>
          </cell>
          <cell r="E3198" t="str">
            <v>Metal Forming</v>
          </cell>
          <cell r="F3198" t="str">
            <v>CN</v>
          </cell>
          <cell r="G3198" t="str">
            <v>8462.29.0020</v>
          </cell>
          <cell r="H3198">
            <v>1385.42</v>
          </cell>
          <cell r="I3198">
            <v>1139</v>
          </cell>
          <cell r="J3198">
            <v>1139</v>
          </cell>
          <cell r="K3198">
            <v>968.15</v>
          </cell>
          <cell r="L3198">
            <v>1535.69</v>
          </cell>
          <cell r="M3198">
            <v>1249.99</v>
          </cell>
          <cell r="O3198">
            <v>1074.9913999999999</v>
          </cell>
          <cell r="P3198">
            <v>1689.2590000000002</v>
          </cell>
          <cell r="Q3198">
            <v>1373.999</v>
          </cell>
          <cell r="S3198">
            <v>1182.49054</v>
          </cell>
          <cell r="T3198">
            <v>1689.2590000000002</v>
          </cell>
          <cell r="U3198">
            <v>1373.999</v>
          </cell>
          <cell r="W3198">
            <v>1182.49054</v>
          </cell>
          <cell r="X3198">
            <v>1689.2590000000002</v>
          </cell>
          <cell r="Y3198">
            <v>1373.999</v>
          </cell>
          <cell r="AA3198">
            <v>1182.49054</v>
          </cell>
        </row>
        <row r="3199">
          <cell r="C3199" t="str">
            <v>BA9-1000923</v>
          </cell>
          <cell r="D3199" t="str">
            <v>BR-18E-24; 110V 24" Throat Depth Bead Roller for 16 Gauge Mild Steel</v>
          </cell>
          <cell r="E3199" t="str">
            <v>Metal Forming</v>
          </cell>
          <cell r="F3199" t="str">
            <v>CN</v>
          </cell>
          <cell r="G3199" t="str">
            <v>8462.29.0020</v>
          </cell>
          <cell r="H3199">
            <v>2305.9299999999998</v>
          </cell>
          <cell r="I3199">
            <v>1899</v>
          </cell>
          <cell r="J3199">
            <v>1899</v>
          </cell>
          <cell r="K3199">
            <v>1614.15</v>
          </cell>
          <cell r="L3199">
            <v>2555.39</v>
          </cell>
          <cell r="M3199">
            <v>2079.9899999999998</v>
          </cell>
          <cell r="O3199">
            <v>1788.7913999999998</v>
          </cell>
          <cell r="P3199">
            <v>2810.9290000000001</v>
          </cell>
          <cell r="Q3199">
            <v>2286.9990000000003</v>
          </cell>
          <cell r="S3199">
            <v>1967.6705400000001</v>
          </cell>
          <cell r="T3199">
            <v>2810.9290000000001</v>
          </cell>
          <cell r="U3199">
            <v>2286.9990000000003</v>
          </cell>
          <cell r="W3199">
            <v>1967.6705400000001</v>
          </cell>
          <cell r="X3199">
            <v>2810.9290000000001</v>
          </cell>
          <cell r="Y3199">
            <v>2286.9990000000003</v>
          </cell>
          <cell r="AA3199">
            <v>1967.6705400000001</v>
          </cell>
        </row>
        <row r="3200">
          <cell r="C3200" t="str">
            <v>BA9-1000924</v>
          </cell>
          <cell r="D3200" t="str">
            <v>BR-18E-36; 110V 36" Throat Depth Bead Roller for 16 Gauge Mild Steel</v>
          </cell>
          <cell r="E3200" t="str">
            <v>Metal Forming</v>
          </cell>
          <cell r="F3200" t="str">
            <v>CN</v>
          </cell>
          <cell r="G3200" t="str">
            <v>8462.29.0020</v>
          </cell>
          <cell r="H3200">
            <v>2903.31</v>
          </cell>
          <cell r="I3200">
            <v>2389</v>
          </cell>
          <cell r="J3200">
            <v>2389</v>
          </cell>
          <cell r="K3200">
            <v>2030.6499999999999</v>
          </cell>
          <cell r="L3200">
            <v>3231.0899999999997</v>
          </cell>
          <cell r="M3200">
            <v>2629.99</v>
          </cell>
          <cell r="N3200">
            <v>2629.99</v>
          </cell>
          <cell r="O3200">
            <v>2261.7913999999996</v>
          </cell>
          <cell r="P3200">
            <v>3554.1990000000001</v>
          </cell>
          <cell r="Q3200">
            <v>2891.9990000000003</v>
          </cell>
          <cell r="R3200">
            <v>2891.9990000000003</v>
          </cell>
          <cell r="S3200">
            <v>2487.9705399999998</v>
          </cell>
          <cell r="T3200">
            <v>3554.1990000000001</v>
          </cell>
          <cell r="U3200">
            <v>2891.9990000000003</v>
          </cell>
          <cell r="W3200">
            <v>2487.9705399999998</v>
          </cell>
          <cell r="X3200">
            <v>3554.1990000000001</v>
          </cell>
          <cell r="Y3200">
            <v>2891.9990000000003</v>
          </cell>
          <cell r="AA3200">
            <v>2487.9705399999998</v>
          </cell>
        </row>
        <row r="3201">
          <cell r="C3201" t="str">
            <v>BA9-BR36EV</v>
          </cell>
          <cell r="D3201" t="str">
            <v>BR-16E-36EV; 110V 36" Envelope Throat Depth Bead Roller, 16 Gauge Mild steel Capacity</v>
          </cell>
          <cell r="E3201" t="str">
            <v>Metal Forming</v>
          </cell>
          <cell r="F3201" t="str">
            <v>US</v>
          </cell>
          <cell r="H3201">
            <v>6495.21</v>
          </cell>
          <cell r="I3201">
            <v>5349</v>
          </cell>
          <cell r="J3201">
            <v>5349</v>
          </cell>
          <cell r="K3201">
            <v>4546.6499999999996</v>
          </cell>
          <cell r="L3201">
            <v>6572.79</v>
          </cell>
          <cell r="M3201">
            <v>5349.99</v>
          </cell>
          <cell r="O3201">
            <v>4600.9913999999999</v>
          </cell>
          <cell r="P3201">
            <v>6878.7714285714292</v>
          </cell>
          <cell r="Q3201">
            <v>5599</v>
          </cell>
          <cell r="S3201">
            <v>4815.1400000000003</v>
          </cell>
          <cell r="T3201">
            <v>6878.7714285714292</v>
          </cell>
          <cell r="U3201">
            <v>5599</v>
          </cell>
          <cell r="W3201">
            <v>4815.1400000000003</v>
          </cell>
          <cell r="X3201">
            <v>6878.7714285714292</v>
          </cell>
          <cell r="Y3201">
            <v>5599</v>
          </cell>
          <cell r="AA3201">
            <v>4815.1400000000003</v>
          </cell>
        </row>
        <row r="3202">
          <cell r="C3202" t="str">
            <v>BA9-BR36LT</v>
          </cell>
          <cell r="D3202" t="str">
            <v>BR-16E-36LT; 110V 36" Lower Throat Depth Bead Roller, 16 Gauge Mild steel Capacity</v>
          </cell>
          <cell r="E3202" t="str">
            <v>Metal Forming</v>
          </cell>
          <cell r="F3202" t="str">
            <v>US</v>
          </cell>
          <cell r="H3202">
            <v>7811.67</v>
          </cell>
          <cell r="I3202">
            <v>6429</v>
          </cell>
          <cell r="J3202">
            <v>6429</v>
          </cell>
          <cell r="K3202">
            <v>5464.65</v>
          </cell>
          <cell r="L3202">
            <v>7899.69</v>
          </cell>
          <cell r="M3202">
            <v>6429.99</v>
          </cell>
          <cell r="O3202">
            <v>5529.7914000000001</v>
          </cell>
          <cell r="P3202">
            <v>8230.2000000000007</v>
          </cell>
          <cell r="Q3202">
            <v>6699</v>
          </cell>
          <cell r="S3202">
            <v>5761.14</v>
          </cell>
          <cell r="T3202">
            <v>8230.2000000000007</v>
          </cell>
          <cell r="U3202">
            <v>6699</v>
          </cell>
          <cell r="W3202">
            <v>5761.14</v>
          </cell>
          <cell r="X3202">
            <v>8230.2000000000007</v>
          </cell>
          <cell r="Y3202">
            <v>6699</v>
          </cell>
          <cell r="AA3202">
            <v>5761.14</v>
          </cell>
        </row>
        <row r="3203">
          <cell r="C3203" t="str">
            <v>BA9-BR36</v>
          </cell>
          <cell r="D3203" t="str">
            <v>BR-16E-36; 110V 36" Throat Depth Bead Roller, 16 Gauge Mild steel Capacity</v>
          </cell>
          <cell r="E3203" t="str">
            <v>Metal Forming</v>
          </cell>
          <cell r="F3203" t="str">
            <v>US</v>
          </cell>
          <cell r="H3203">
            <v>9432.2800000000007</v>
          </cell>
          <cell r="I3203">
            <v>7769</v>
          </cell>
          <cell r="J3203">
            <v>7769</v>
          </cell>
          <cell r="K3203">
            <v>6603.65</v>
          </cell>
          <cell r="L3203">
            <v>9545.99</v>
          </cell>
          <cell r="M3203">
            <v>7769.99</v>
          </cell>
          <cell r="O3203">
            <v>6682.1913999999997</v>
          </cell>
          <cell r="P3203">
            <v>10073.057142857144</v>
          </cell>
          <cell r="Q3203">
            <v>8199</v>
          </cell>
          <cell r="S3203">
            <v>7051.14</v>
          </cell>
          <cell r="T3203">
            <v>10073.057142857144</v>
          </cell>
          <cell r="U3203">
            <v>8199</v>
          </cell>
          <cell r="W3203">
            <v>7051.14</v>
          </cell>
          <cell r="X3203">
            <v>10073.057142857144</v>
          </cell>
          <cell r="Y3203">
            <v>8199</v>
          </cell>
          <cell r="AA3203">
            <v>7051.14</v>
          </cell>
        </row>
        <row r="3204">
          <cell r="C3204" t="str">
            <v>BA9-1012430</v>
          </cell>
          <cell r="D3204" t="str">
            <v>BR-12E-10; 220V 1Phase , 10" Throat Depth Bead Roller for 12 Gauge Mild Steel, Includes 4 Sets of Rolls</v>
          </cell>
          <cell r="E3204" t="str">
            <v>Metal Forming</v>
          </cell>
          <cell r="F3204" t="str">
            <v>TR</v>
          </cell>
          <cell r="G3204" t="str">
            <v>8462.29.0020</v>
          </cell>
          <cell r="H3204">
            <v>8966.01</v>
          </cell>
          <cell r="I3204">
            <v>7379</v>
          </cell>
          <cell r="J3204">
            <v>7379</v>
          </cell>
          <cell r="K3204">
            <v>6272.15</v>
          </cell>
          <cell r="L3204">
            <v>10381.39</v>
          </cell>
          <cell r="M3204">
            <v>8449.99</v>
          </cell>
          <cell r="O3204">
            <v>7266.9913999999999</v>
          </cell>
          <cell r="P3204">
            <v>11419.529</v>
          </cell>
          <cell r="Q3204">
            <v>9293.9990000000016</v>
          </cell>
          <cell r="S3204">
            <v>7993.6905400000005</v>
          </cell>
          <cell r="T3204">
            <v>11419.529</v>
          </cell>
          <cell r="U3204">
            <v>9293.9990000000016</v>
          </cell>
          <cell r="W3204">
            <v>7993.6905400000005</v>
          </cell>
          <cell r="X3204">
            <v>11419.529</v>
          </cell>
          <cell r="Y3204">
            <v>9293.9990000000016</v>
          </cell>
          <cell r="AA3204">
            <v>7993.6905400000005</v>
          </cell>
        </row>
        <row r="3205">
          <cell r="C3205" t="str">
            <v>BAILEIGH INDUSTRIAL® SHEET METAL BRAKES - STRAIGHT</v>
          </cell>
        </row>
        <row r="3206">
          <cell r="C3206" t="str">
            <v>BA9-1004658</v>
          </cell>
          <cell r="D3206" t="str">
            <v>HBR-4820; 48" 20 Gauge Staight (Racers) Brake</v>
          </cell>
          <cell r="E3206" t="str">
            <v>Metal Forming</v>
          </cell>
          <cell r="F3206" t="str">
            <v>CN</v>
          </cell>
          <cell r="G3206" t="str">
            <v>8462.29.0020</v>
          </cell>
          <cell r="H3206">
            <v>1747.36</v>
          </cell>
          <cell r="I3206">
            <v>1439</v>
          </cell>
          <cell r="J3206">
            <v>1439</v>
          </cell>
          <cell r="K3206">
            <v>1223.1500000000001</v>
          </cell>
          <cell r="L3206">
            <v>1953.39</v>
          </cell>
          <cell r="M3206">
            <v>1589.99</v>
          </cell>
          <cell r="O3206">
            <v>1367.3914</v>
          </cell>
          <cell r="P3206">
            <v>2148.7290000000003</v>
          </cell>
          <cell r="Q3206">
            <v>1747.9990000000003</v>
          </cell>
          <cell r="S3206">
            <v>1504.1305400000001</v>
          </cell>
          <cell r="T3206">
            <v>2148.7290000000003</v>
          </cell>
          <cell r="U3206">
            <v>1747.9990000000003</v>
          </cell>
          <cell r="W3206">
            <v>1504.1305400000001</v>
          </cell>
          <cell r="X3206">
            <v>2148.7290000000003</v>
          </cell>
          <cell r="Y3206">
            <v>1747.9990000000003</v>
          </cell>
          <cell r="AA3206">
            <v>1504.1305400000001</v>
          </cell>
        </row>
        <row r="3207">
          <cell r="C3207" t="str">
            <v>BA9-1004659</v>
          </cell>
          <cell r="D3207" t="str">
            <v>HBR-7222; 72" 22 Gauge Staight (Racers) Brake</v>
          </cell>
          <cell r="E3207" t="str">
            <v>Metal Forming</v>
          </cell>
          <cell r="F3207" t="str">
            <v>CN</v>
          </cell>
          <cell r="G3207" t="str">
            <v>8462.29.0020</v>
          </cell>
          <cell r="H3207">
            <v>2269.5</v>
          </cell>
          <cell r="I3207">
            <v>1869</v>
          </cell>
          <cell r="J3207">
            <v>1869</v>
          </cell>
          <cell r="K3207">
            <v>1588.65</v>
          </cell>
          <cell r="L3207">
            <v>2518.5899999999997</v>
          </cell>
          <cell r="M3207">
            <v>2049.9899999999998</v>
          </cell>
          <cell r="O3207">
            <v>1762.9913999999999</v>
          </cell>
          <cell r="P3207">
            <v>2770.4490000000001</v>
          </cell>
          <cell r="Q3207">
            <v>2253.9990000000003</v>
          </cell>
          <cell r="S3207">
            <v>1939.29054</v>
          </cell>
          <cell r="T3207">
            <v>2770.4490000000001</v>
          </cell>
          <cell r="U3207">
            <v>2253.9990000000003</v>
          </cell>
          <cell r="W3207">
            <v>1939.29054</v>
          </cell>
          <cell r="X3207">
            <v>2770.4490000000001</v>
          </cell>
          <cell r="Y3207">
            <v>2253.9990000000003</v>
          </cell>
          <cell r="AA3207">
            <v>1939.29054</v>
          </cell>
        </row>
        <row r="3208">
          <cell r="C3208" t="str">
            <v>BA9-1004650</v>
          </cell>
          <cell r="D3208" t="str">
            <v>HB-4816E; Manually Operated Hand (Straight) Brake, 4' Length,16 Gauge Mild Steel Capacity, Includes Stand</v>
          </cell>
          <cell r="E3208" t="str">
            <v>Metal Forming</v>
          </cell>
          <cell r="F3208" t="str">
            <v>CN</v>
          </cell>
          <cell r="G3208" t="str">
            <v>8462.29.0020</v>
          </cell>
          <cell r="H3208">
            <v>2475.91</v>
          </cell>
          <cell r="I3208">
            <v>2039</v>
          </cell>
          <cell r="J3208">
            <v>2039</v>
          </cell>
          <cell r="K3208">
            <v>1733.1499999999999</v>
          </cell>
          <cell r="L3208">
            <v>2788.79</v>
          </cell>
          <cell r="M3208">
            <v>2269.9899999999998</v>
          </cell>
          <cell r="O3208">
            <v>1952.1913999999997</v>
          </cell>
          <cell r="P3208">
            <v>3067.6690000000003</v>
          </cell>
          <cell r="Q3208">
            <v>2495.9990000000003</v>
          </cell>
          <cell r="S3208">
            <v>2147.4105399999999</v>
          </cell>
          <cell r="T3208">
            <v>3067.6690000000003</v>
          </cell>
          <cell r="U3208">
            <v>2495.9990000000003</v>
          </cell>
          <cell r="W3208">
            <v>2147.4105399999999</v>
          </cell>
          <cell r="X3208">
            <v>3067.6690000000003</v>
          </cell>
          <cell r="Y3208">
            <v>2495.9990000000003</v>
          </cell>
          <cell r="AA3208">
            <v>2147.4105399999999</v>
          </cell>
        </row>
        <row r="3209">
          <cell r="C3209" t="str">
            <v>BA9-1004646</v>
          </cell>
          <cell r="D3209" t="str">
            <v>HB-4816; Manually Operated Hand (Straight) Brake, 4' Length,16 Gauge Mild Steel Capacity, Includes Stand</v>
          </cell>
          <cell r="E3209" t="str">
            <v>Metal Forming</v>
          </cell>
          <cell r="F3209" t="str">
            <v>TW</v>
          </cell>
          <cell r="G3209" t="str">
            <v>8462.29.0020</v>
          </cell>
          <cell r="H3209">
            <v>3126.47</v>
          </cell>
          <cell r="I3209">
            <v>2575</v>
          </cell>
          <cell r="J3209">
            <v>2575</v>
          </cell>
          <cell r="K3209">
            <v>2188.75</v>
          </cell>
          <cell r="L3209">
            <v>3304.79</v>
          </cell>
          <cell r="M3209">
            <v>2689.99</v>
          </cell>
          <cell r="O3209">
            <v>2313.3914</v>
          </cell>
          <cell r="P3209">
            <v>3635.2690000000002</v>
          </cell>
          <cell r="Q3209">
            <v>2957.9990000000003</v>
          </cell>
          <cell r="S3209">
            <v>2544.73054</v>
          </cell>
          <cell r="T3209">
            <v>3635.2690000000002</v>
          </cell>
          <cell r="U3209">
            <v>2957.9990000000003</v>
          </cell>
          <cell r="W3209">
            <v>2544.73054</v>
          </cell>
          <cell r="X3209">
            <v>3635.2690000000002</v>
          </cell>
          <cell r="Y3209">
            <v>2957.9990000000003</v>
          </cell>
          <cell r="AA3209">
            <v>2544.73054</v>
          </cell>
        </row>
        <row r="3210">
          <cell r="C3210" t="str">
            <v>BA9-1004653</v>
          </cell>
          <cell r="D3210" t="str">
            <v>HB-9616; 96" 16 Gauge Hand (Straight) Brake</v>
          </cell>
          <cell r="E3210" t="str">
            <v>Metal Forming</v>
          </cell>
          <cell r="F3210" t="str">
            <v>TW</v>
          </cell>
          <cell r="G3210" t="str">
            <v>8462.29.0050</v>
          </cell>
          <cell r="H3210">
            <v>11022.05</v>
          </cell>
          <cell r="I3210">
            <v>9075</v>
          </cell>
          <cell r="J3210">
            <v>9075</v>
          </cell>
          <cell r="K3210">
            <v>7713.75</v>
          </cell>
          <cell r="L3210">
            <v>11609.99</v>
          </cell>
          <cell r="M3210">
            <v>9449.99</v>
          </cell>
          <cell r="O3210">
            <v>8126.9913999999999</v>
          </cell>
          <cell r="P3210">
            <v>12770.989000000001</v>
          </cell>
          <cell r="Q3210">
            <v>10393.999000000002</v>
          </cell>
          <cell r="S3210">
            <v>8939.6905400000014</v>
          </cell>
          <cell r="T3210">
            <v>12770.989000000001</v>
          </cell>
          <cell r="U3210">
            <v>10393.999000000002</v>
          </cell>
          <cell r="W3210">
            <v>8939.6905400000014</v>
          </cell>
          <cell r="X3210">
            <v>12770.989000000001</v>
          </cell>
          <cell r="Y3210">
            <v>10393.999000000002</v>
          </cell>
          <cell r="AA3210">
            <v>8939.6905400000014</v>
          </cell>
        </row>
        <row r="3211">
          <cell r="C3211" t="str">
            <v>BA9-1004652</v>
          </cell>
          <cell r="D3211" t="str">
            <v>HB-9612; Heavy Duty Manually Operated Hand (Straight) Brake, 8' Length, 12 Gauge Mild Steel Capacity</v>
          </cell>
          <cell r="E3211" t="str">
            <v>Metal Forming</v>
          </cell>
          <cell r="F3211" t="str">
            <v>TW</v>
          </cell>
          <cell r="G3211" t="str">
            <v>8462.29.0040</v>
          </cell>
          <cell r="H3211">
            <v>12021.14</v>
          </cell>
          <cell r="I3211">
            <v>9899</v>
          </cell>
          <cell r="J3211">
            <v>9899</v>
          </cell>
          <cell r="K3211">
            <v>8414.15</v>
          </cell>
          <cell r="L3211">
            <v>12715.69</v>
          </cell>
          <cell r="M3211">
            <v>10349.99</v>
          </cell>
          <cell r="O3211">
            <v>8900.991399999999</v>
          </cell>
          <cell r="P3211">
            <v>13987.259000000002</v>
          </cell>
          <cell r="Q3211">
            <v>11383.999000000002</v>
          </cell>
          <cell r="S3211">
            <v>9791.0905399999992</v>
          </cell>
          <cell r="T3211">
            <v>13987.259000000002</v>
          </cell>
          <cell r="U3211">
            <v>11383.999000000002</v>
          </cell>
          <cell r="W3211">
            <v>9791.0905399999992</v>
          </cell>
          <cell r="X3211">
            <v>13987.259000000002</v>
          </cell>
          <cell r="Y3211">
            <v>11383.999000000002</v>
          </cell>
          <cell r="AA3211">
            <v>9791.0905399999992</v>
          </cell>
        </row>
        <row r="3212">
          <cell r="C3212" t="str">
            <v>BA9-1004639</v>
          </cell>
          <cell r="D3212" t="str">
            <v>HB-12016; Heavy Duty Manually Operated Hand (Straight) Brake, 10' Length, 16 Gauge Mild Steel Capacity</v>
          </cell>
          <cell r="E3212" t="str">
            <v>Metal Forming</v>
          </cell>
          <cell r="F3212" t="str">
            <v>TW</v>
          </cell>
          <cell r="G3212" t="str">
            <v>8462.29.0050</v>
          </cell>
          <cell r="H3212">
            <v>12690.45</v>
          </cell>
          <cell r="I3212">
            <v>10449</v>
          </cell>
          <cell r="J3212">
            <v>10449</v>
          </cell>
          <cell r="K3212">
            <v>8881.65</v>
          </cell>
          <cell r="L3212">
            <v>13391.39</v>
          </cell>
          <cell r="M3212">
            <v>10899.99</v>
          </cell>
          <cell r="O3212">
            <v>9373.991399999999</v>
          </cell>
          <cell r="P3212">
            <v>14730.529</v>
          </cell>
          <cell r="Q3212">
            <v>11988.999000000002</v>
          </cell>
          <cell r="S3212">
            <v>10311.39054</v>
          </cell>
          <cell r="T3212">
            <v>14730.529</v>
          </cell>
          <cell r="U3212">
            <v>11988.999000000002</v>
          </cell>
          <cell r="W3212">
            <v>10311.39054</v>
          </cell>
          <cell r="X3212">
            <v>14730.529</v>
          </cell>
          <cell r="Y3212">
            <v>11988.999000000002</v>
          </cell>
          <cell r="AA3212">
            <v>10311.39054</v>
          </cell>
        </row>
        <row r="3213">
          <cell r="C3213" t="str">
            <v>BA9-1004638</v>
          </cell>
          <cell r="D3213" t="str">
            <v>HB-12014; Heavy Duty Manually Operated Hand (Straight) Brake, 10' Length, 14 Gauge Mild Steel Capacity</v>
          </cell>
          <cell r="E3213" t="str">
            <v>Metal Forming</v>
          </cell>
          <cell r="F3213" t="str">
            <v>TW</v>
          </cell>
          <cell r="G3213" t="str">
            <v>8462.29.0050</v>
          </cell>
          <cell r="H3213">
            <v>13355.93</v>
          </cell>
          <cell r="I3213">
            <v>10999</v>
          </cell>
          <cell r="J3213">
            <v>10999</v>
          </cell>
          <cell r="K3213">
            <v>9349.15</v>
          </cell>
          <cell r="L3213">
            <v>14128.59</v>
          </cell>
          <cell r="M3213">
            <v>11499.99</v>
          </cell>
          <cell r="N3213">
            <v>11499.99</v>
          </cell>
          <cell r="O3213">
            <v>9889.991399999999</v>
          </cell>
          <cell r="P3213">
            <v>15541.449000000001</v>
          </cell>
          <cell r="Q3213">
            <v>12648.999000000002</v>
          </cell>
          <cell r="R3213">
            <v>12648.999000000002</v>
          </cell>
          <cell r="S3213">
            <v>10878.990539999999</v>
          </cell>
          <cell r="T3213">
            <v>15541.449000000001</v>
          </cell>
          <cell r="U3213">
            <v>12648.999000000002</v>
          </cell>
          <cell r="V3213">
            <v>12648.999000000002</v>
          </cell>
          <cell r="W3213">
            <v>10878.990539999999</v>
          </cell>
          <cell r="X3213">
            <v>15541.449000000001</v>
          </cell>
          <cell r="Y3213">
            <v>12648.999000000002</v>
          </cell>
          <cell r="Z3213">
            <v>12648.999000000002</v>
          </cell>
          <cell r="AA3213">
            <v>10878.990539999999</v>
          </cell>
        </row>
        <row r="3214">
          <cell r="C3214" t="str">
            <v>BA9-1004641</v>
          </cell>
          <cell r="D3214" t="str">
            <v>HB-14418; Heavy Duty Manually Operated Hand (Straight) Brake, 12' Length, 18 Gauge Mild  Steel Capacity</v>
          </cell>
          <cell r="E3214" t="str">
            <v>Metal Forming</v>
          </cell>
          <cell r="F3214" t="str">
            <v>TW</v>
          </cell>
          <cell r="G3214" t="str">
            <v>8462.29.0050</v>
          </cell>
          <cell r="H3214">
            <v>15315.72</v>
          </cell>
          <cell r="I3214">
            <v>12599</v>
          </cell>
          <cell r="J3214">
            <v>12599</v>
          </cell>
          <cell r="K3214">
            <v>10709.15</v>
          </cell>
          <cell r="L3214">
            <v>16217.09</v>
          </cell>
          <cell r="M3214">
            <v>13199.99</v>
          </cell>
          <cell r="O3214">
            <v>11351.991399999999</v>
          </cell>
          <cell r="P3214">
            <v>17838.799000000003</v>
          </cell>
          <cell r="Q3214">
            <v>14518.999000000002</v>
          </cell>
          <cell r="S3214">
            <v>12487.19054</v>
          </cell>
          <cell r="T3214">
            <v>17838.799000000003</v>
          </cell>
          <cell r="U3214">
            <v>14518.999000000002</v>
          </cell>
          <cell r="W3214">
            <v>12487.19054</v>
          </cell>
          <cell r="X3214">
            <v>17838.799000000003</v>
          </cell>
          <cell r="Y3214">
            <v>14518.999000000002</v>
          </cell>
          <cell r="AA3214">
            <v>12487.19054</v>
          </cell>
        </row>
        <row r="3215">
          <cell r="C3215" t="str">
            <v>BAILEIGH INDUSTRIAL® SHEET METAL BRAKES - BOX &amp; PAN</v>
          </cell>
        </row>
        <row r="3216">
          <cell r="C3216" t="str">
            <v>BA9-1000399</v>
          </cell>
          <cell r="D3216" t="str">
            <v>BB-4012F; Manually Operated Box and Pan (Hardened Finger) Brake, 40" Length, 12 Gauge Mild Steel Capacity,</v>
          </cell>
          <cell r="E3216" t="str">
            <v>Metal Forming</v>
          </cell>
          <cell r="F3216" t="str">
            <v>CN</v>
          </cell>
          <cell r="G3216" t="str">
            <v>8462.29.0020</v>
          </cell>
          <cell r="H3216">
            <v>5101.67</v>
          </cell>
          <cell r="I3216">
            <v>4199</v>
          </cell>
          <cell r="J3216">
            <v>4199</v>
          </cell>
          <cell r="K3216">
            <v>3569.15</v>
          </cell>
          <cell r="L3216">
            <v>5688.29</v>
          </cell>
          <cell r="M3216">
            <v>4629.99</v>
          </cell>
          <cell r="O3216">
            <v>3981.7913999999996</v>
          </cell>
          <cell r="P3216">
            <v>6257.1190000000006</v>
          </cell>
          <cell r="Q3216">
            <v>5091.9990000000007</v>
          </cell>
          <cell r="S3216">
            <v>4379.9705400000003</v>
          </cell>
          <cell r="T3216">
            <v>6257.1190000000006</v>
          </cell>
          <cell r="U3216">
            <v>5091.9990000000007</v>
          </cell>
          <cell r="W3216">
            <v>4379.9705400000003</v>
          </cell>
          <cell r="X3216">
            <v>6257.1190000000006</v>
          </cell>
          <cell r="Y3216">
            <v>5091.9990000000007</v>
          </cell>
          <cell r="AA3216">
            <v>4379.9705400000003</v>
          </cell>
        </row>
        <row r="3217">
          <cell r="C3217" t="str">
            <v>BA9-1000529</v>
          </cell>
          <cell r="D3217" t="str">
            <v>BB-5014F; Manually Operated Box and Pan (Finger) Brake, 50" Length, 14 Gauge Mild Steel Capacity</v>
          </cell>
          <cell r="E3217" t="str">
            <v>Metal Forming</v>
          </cell>
          <cell r="F3217" t="str">
            <v>CN</v>
          </cell>
          <cell r="G3217" t="str">
            <v>8462.29.0020</v>
          </cell>
          <cell r="H3217">
            <v>5560.21</v>
          </cell>
          <cell r="I3217">
            <v>4579</v>
          </cell>
          <cell r="J3217">
            <v>4579</v>
          </cell>
          <cell r="K3217">
            <v>3892.15</v>
          </cell>
          <cell r="L3217">
            <v>6142.79</v>
          </cell>
          <cell r="M3217">
            <v>4999.99</v>
          </cell>
          <cell r="O3217">
            <v>4299.9913999999999</v>
          </cell>
          <cell r="P3217">
            <v>6757.0690000000004</v>
          </cell>
          <cell r="Q3217">
            <v>5498.9990000000007</v>
          </cell>
          <cell r="S3217">
            <v>4729.9905400000007</v>
          </cell>
          <cell r="T3217">
            <v>6757.0690000000004</v>
          </cell>
          <cell r="U3217">
            <v>5498.9990000000007</v>
          </cell>
          <cell r="W3217">
            <v>4729.9905400000007</v>
          </cell>
          <cell r="X3217">
            <v>6757.0690000000004</v>
          </cell>
          <cell r="Y3217">
            <v>5498.9990000000007</v>
          </cell>
          <cell r="AA3217">
            <v>4729.9905400000007</v>
          </cell>
        </row>
        <row r="3218">
          <cell r="C3218" t="str">
            <v>BA9-1010428</v>
          </cell>
          <cell r="D3218" t="str">
            <v>BB-5016F-DS; Manually Operated Reversible  Box and Pan Brake, 50" Length, 16 Gauge Mild Steel Capacity</v>
          </cell>
          <cell r="E3218" t="str">
            <v>Metal Forming</v>
          </cell>
          <cell r="F3218" t="str">
            <v>CN</v>
          </cell>
          <cell r="G3218" t="str">
            <v>8462.29.0020</v>
          </cell>
          <cell r="H3218">
            <v>6018.21</v>
          </cell>
          <cell r="I3218">
            <v>4949</v>
          </cell>
          <cell r="J3218">
            <v>4949</v>
          </cell>
          <cell r="K3218">
            <v>4206.6499999999996</v>
          </cell>
          <cell r="L3218">
            <v>6634.29</v>
          </cell>
          <cell r="M3218">
            <v>5399.99</v>
          </cell>
          <cell r="O3218">
            <v>4643.9913999999999</v>
          </cell>
          <cell r="P3218">
            <v>7297.719000000001</v>
          </cell>
          <cell r="Q3218">
            <v>5938.9990000000007</v>
          </cell>
          <cell r="S3218">
            <v>5108.3905400000003</v>
          </cell>
          <cell r="T3218">
            <v>7297.719000000001</v>
          </cell>
          <cell r="U3218">
            <v>5938.9990000000007</v>
          </cell>
          <cell r="W3218">
            <v>5108.3905400000003</v>
          </cell>
          <cell r="X3218">
            <v>7297.719000000001</v>
          </cell>
          <cell r="Y3218">
            <v>5938.9990000000007</v>
          </cell>
          <cell r="AA3218">
            <v>5108.3905400000003</v>
          </cell>
        </row>
        <row r="3219">
          <cell r="C3219" t="str">
            <v>BA9-1000383</v>
          </cell>
          <cell r="D3219" t="str">
            <v>BB-2416E; Manually Operated Box and Pan (Finger) Brake, 2' Length, 16 Gauge Mild Steel Capacity</v>
          </cell>
          <cell r="E3219" t="str">
            <v>Metal Forming</v>
          </cell>
          <cell r="F3219" t="str">
            <v>CN</v>
          </cell>
          <cell r="G3219" t="str">
            <v>8462.29.0020</v>
          </cell>
          <cell r="H3219">
            <v>1613.79</v>
          </cell>
          <cell r="I3219">
            <v>1329</v>
          </cell>
          <cell r="J3219">
            <v>1329</v>
          </cell>
          <cell r="K3219">
            <v>1129.6500000000001</v>
          </cell>
          <cell r="L3219">
            <v>1793.69</v>
          </cell>
          <cell r="M3219">
            <v>1459.99</v>
          </cell>
          <cell r="O3219">
            <v>1255.5914</v>
          </cell>
          <cell r="P3219">
            <v>1973.0590000000002</v>
          </cell>
          <cell r="Q3219">
            <v>1604.999</v>
          </cell>
          <cell r="S3219">
            <v>1381.1505400000001</v>
          </cell>
          <cell r="T3219">
            <v>1973.0590000000002</v>
          </cell>
          <cell r="U3219">
            <v>1604.999</v>
          </cell>
          <cell r="W3219">
            <v>1381.1505400000001</v>
          </cell>
          <cell r="X3219">
            <v>1973.0590000000002</v>
          </cell>
          <cell r="Y3219">
            <v>1604.999</v>
          </cell>
          <cell r="AA3219">
            <v>1381.1505400000001</v>
          </cell>
        </row>
        <row r="3220">
          <cell r="C3220" t="str">
            <v>BA9-1000386</v>
          </cell>
          <cell r="D3220" t="str">
            <v>BB-3616E; Manually Operated Box and Pan (Finger) Brake, 3' Length, 16 Gauge Mild Steel Capacity</v>
          </cell>
          <cell r="E3220" t="str">
            <v>Metal Forming</v>
          </cell>
          <cell r="F3220" t="str">
            <v>CN</v>
          </cell>
          <cell r="G3220" t="str">
            <v>8462.29.0020</v>
          </cell>
          <cell r="H3220">
            <v>2276.9499999999998</v>
          </cell>
          <cell r="I3220">
            <v>1975</v>
          </cell>
          <cell r="J3220">
            <v>1975</v>
          </cell>
          <cell r="K3220">
            <v>1678.75</v>
          </cell>
          <cell r="L3220">
            <v>2665.99</v>
          </cell>
          <cell r="M3220">
            <v>2169.9899999999998</v>
          </cell>
          <cell r="O3220">
            <v>1866.1913999999997</v>
          </cell>
          <cell r="P3220">
            <v>2932.5889999999999</v>
          </cell>
          <cell r="Q3220">
            <v>2385.9990000000003</v>
          </cell>
          <cell r="S3220">
            <v>2052.8105399999999</v>
          </cell>
          <cell r="T3220">
            <v>2932.5889999999999</v>
          </cell>
          <cell r="U3220">
            <v>2385.9990000000003</v>
          </cell>
          <cell r="W3220">
            <v>2052.8105399999999</v>
          </cell>
          <cell r="X3220">
            <v>2932.5889999999999</v>
          </cell>
          <cell r="Y3220">
            <v>2385.9990000000003</v>
          </cell>
          <cell r="AA3220">
            <v>2052.8105399999999</v>
          </cell>
        </row>
        <row r="3221">
          <cell r="C3221" t="str">
            <v>BA9-1000475</v>
          </cell>
          <cell r="D3221" t="str">
            <v>BB-4816E; Manually Operated Box and Pan (Finger) Brake, 4' Length, 16 Gauge Mild Steel Capacity</v>
          </cell>
          <cell r="E3221" t="str">
            <v>Metal Forming</v>
          </cell>
          <cell r="F3221" t="str">
            <v>CN</v>
          </cell>
          <cell r="G3221" t="str">
            <v>8462.29.0020</v>
          </cell>
          <cell r="H3221">
            <v>2670.21</v>
          </cell>
          <cell r="I3221">
            <v>2199</v>
          </cell>
          <cell r="J3221">
            <v>2199</v>
          </cell>
          <cell r="K3221">
            <v>1869.15</v>
          </cell>
          <cell r="L3221">
            <v>3009.99</v>
          </cell>
          <cell r="M3221">
            <v>2449.9899999999998</v>
          </cell>
          <cell r="N3221">
            <v>2449.9899999999998</v>
          </cell>
          <cell r="O3221">
            <v>2106.9913999999999</v>
          </cell>
          <cell r="P3221">
            <v>3310.989</v>
          </cell>
          <cell r="Q3221">
            <v>2693.9990000000003</v>
          </cell>
          <cell r="R3221">
            <v>2693.9990000000003</v>
          </cell>
          <cell r="S3221">
            <v>2317.6905400000001</v>
          </cell>
          <cell r="T3221">
            <v>3310.989</v>
          </cell>
          <cell r="U3221">
            <v>2693.9990000000003</v>
          </cell>
          <cell r="W3221">
            <v>2317.6905400000001</v>
          </cell>
          <cell r="X3221">
            <v>3310.989</v>
          </cell>
          <cell r="Y3221">
            <v>2693.9990000000003</v>
          </cell>
          <cell r="AA3221">
            <v>2317.6905400000001</v>
          </cell>
        </row>
        <row r="3222">
          <cell r="C3222" t="str">
            <v>BA9-1000460</v>
          </cell>
          <cell r="D3222" t="str">
            <v>BB-4816; Manually Operated Box and Pan (Finger) Brake, 4' Length, 16 Gauge Mild Steel Capacity</v>
          </cell>
          <cell r="E3222" t="str">
            <v>Metal Forming</v>
          </cell>
          <cell r="F3222" t="str">
            <v>TW</v>
          </cell>
          <cell r="G3222" t="str">
            <v>8462.29.0020</v>
          </cell>
          <cell r="H3222">
            <v>3421.08</v>
          </cell>
          <cell r="I3222">
            <v>2819</v>
          </cell>
          <cell r="J3222">
            <v>2819</v>
          </cell>
          <cell r="K3222">
            <v>2396.15</v>
          </cell>
          <cell r="L3222">
            <v>3611.99</v>
          </cell>
          <cell r="M3222">
            <v>2939.99</v>
          </cell>
          <cell r="N3222">
            <v>2939.99</v>
          </cell>
          <cell r="O3222">
            <v>2528.3914</v>
          </cell>
          <cell r="P3222">
            <v>3973.1890000000003</v>
          </cell>
          <cell r="Q3222">
            <v>3232.9990000000003</v>
          </cell>
          <cell r="R3222">
            <v>3232.9990000000003</v>
          </cell>
          <cell r="S3222">
            <v>2781.23054</v>
          </cell>
          <cell r="T3222">
            <v>3973.1890000000003</v>
          </cell>
          <cell r="U3222">
            <v>3232.9990000000003</v>
          </cell>
          <cell r="V3222">
            <v>3232.9990000000003</v>
          </cell>
          <cell r="W3222">
            <v>2781.23054</v>
          </cell>
          <cell r="X3222">
            <v>3973.1890000000003</v>
          </cell>
          <cell r="Y3222">
            <v>3232.9990000000003</v>
          </cell>
          <cell r="Z3222">
            <v>3232.9990000000003</v>
          </cell>
          <cell r="AA3222">
            <v>2781.23054</v>
          </cell>
        </row>
        <row r="3223">
          <cell r="C3223" t="str">
            <v>BA9-1000417</v>
          </cell>
          <cell r="D3223" t="str">
            <v>BB-4814; Manually Operated Box and Pan (Finger) Brake, 4' Length, 14 Gauge Mild Steel Capacity</v>
          </cell>
          <cell r="E3223" t="str">
            <v>Metal Forming</v>
          </cell>
          <cell r="F3223" t="str">
            <v>CN</v>
          </cell>
          <cell r="G3223" t="str">
            <v>8462.29.0020</v>
          </cell>
          <cell r="H3223">
            <v>6191.64</v>
          </cell>
          <cell r="I3223">
            <v>5099</v>
          </cell>
          <cell r="J3223">
            <v>5099</v>
          </cell>
          <cell r="K3223">
            <v>4334.1499999999996</v>
          </cell>
          <cell r="L3223">
            <v>6830.79</v>
          </cell>
          <cell r="M3223">
            <v>5559.99</v>
          </cell>
          <cell r="N3223">
            <v>5559.99</v>
          </cell>
          <cell r="O3223">
            <v>4781.5913999999993</v>
          </cell>
          <cell r="P3223">
            <v>7513.8690000000006</v>
          </cell>
          <cell r="Q3223">
            <v>6114.9990000000007</v>
          </cell>
          <cell r="R3223">
            <v>6114.9990000000007</v>
          </cell>
          <cell r="S3223">
            <v>5259.75054</v>
          </cell>
          <cell r="T3223">
            <v>7513.8690000000006</v>
          </cell>
          <cell r="U3223">
            <v>6114.9990000000007</v>
          </cell>
          <cell r="V3223">
            <v>6114.9990000000007</v>
          </cell>
          <cell r="W3223">
            <v>5259.75054</v>
          </cell>
          <cell r="X3223">
            <v>7513.8690000000006</v>
          </cell>
          <cell r="Y3223">
            <v>6114.9990000000007</v>
          </cell>
          <cell r="Z3223">
            <v>6114.9990000000007</v>
          </cell>
          <cell r="AA3223">
            <v>5259.75054</v>
          </cell>
        </row>
        <row r="3224">
          <cell r="C3224" t="str">
            <v>BA9-1000404</v>
          </cell>
          <cell r="D3224" t="str">
            <v>BB-4812; Heavy Duty Manually Operated Box and Pan (Finger) Brake, 4' Length, 12 Gauge Mild Steel Capacity</v>
          </cell>
          <cell r="E3224" t="str">
            <v>Metal Forming</v>
          </cell>
          <cell r="F3224" t="str">
            <v>TW</v>
          </cell>
          <cell r="G3224" t="str">
            <v>8462.29.0050</v>
          </cell>
          <cell r="H3224">
            <v>10210.93</v>
          </cell>
          <cell r="I3224">
            <v>8409</v>
          </cell>
          <cell r="J3224">
            <v>8409</v>
          </cell>
          <cell r="K3224">
            <v>7147.65</v>
          </cell>
          <cell r="L3224">
            <v>10848.289999999999</v>
          </cell>
          <cell r="M3224">
            <v>8829.99</v>
          </cell>
          <cell r="N3224">
            <v>8829.99</v>
          </cell>
          <cell r="O3224">
            <v>7593.7914000000001</v>
          </cell>
          <cell r="P3224">
            <v>11933.119000000001</v>
          </cell>
          <cell r="Q3224">
            <v>9711.9990000000016</v>
          </cell>
          <cell r="R3224">
            <v>9711.9990000000016</v>
          </cell>
          <cell r="S3224">
            <v>8353.170540000001</v>
          </cell>
          <cell r="T3224">
            <v>11933.119000000001</v>
          </cell>
          <cell r="U3224">
            <v>9711.9990000000016</v>
          </cell>
          <cell r="V3224">
            <v>9711.9990000000016</v>
          </cell>
          <cell r="W3224">
            <v>8353.170540000001</v>
          </cell>
          <cell r="X3224">
            <v>11933.119000000001</v>
          </cell>
          <cell r="Y3224">
            <v>9711.9990000000016</v>
          </cell>
          <cell r="Z3224">
            <v>9711.9990000000016</v>
          </cell>
          <cell r="AA3224">
            <v>8353.170540000001</v>
          </cell>
        </row>
        <row r="3225">
          <cell r="C3225" t="str">
            <v>BA9-1000536</v>
          </cell>
          <cell r="D3225" t="str">
            <v>BB-7212; Heavy Duty Manually Operated Box and Pan (Finger) Brake, 6' Length, 12 Gauge Mild Steel Capacity</v>
          </cell>
          <cell r="E3225" t="str">
            <v>Metal Forming</v>
          </cell>
          <cell r="F3225" t="str">
            <v>TW</v>
          </cell>
          <cell r="G3225" t="str">
            <v>8462.29.0050</v>
          </cell>
          <cell r="H3225">
            <v>13161.64</v>
          </cell>
          <cell r="I3225">
            <v>10839</v>
          </cell>
          <cell r="J3225">
            <v>10839</v>
          </cell>
          <cell r="K3225">
            <v>9213.15</v>
          </cell>
          <cell r="L3225">
            <v>13907.39</v>
          </cell>
          <cell r="M3225">
            <v>11319.99</v>
          </cell>
          <cell r="N3225">
            <v>11319.99</v>
          </cell>
          <cell r="O3225">
            <v>9735.1913999999997</v>
          </cell>
          <cell r="P3225">
            <v>15298.129000000001</v>
          </cell>
          <cell r="Q3225">
            <v>12450.999000000002</v>
          </cell>
          <cell r="R3225">
            <v>12450.999000000002</v>
          </cell>
          <cell r="S3225">
            <v>10708.71054</v>
          </cell>
          <cell r="T3225">
            <v>15298.129000000001</v>
          </cell>
          <cell r="U3225">
            <v>12450.999000000002</v>
          </cell>
          <cell r="V3225">
            <v>12450.999000000002</v>
          </cell>
          <cell r="W3225">
            <v>10708.71054</v>
          </cell>
          <cell r="X3225">
            <v>15298.129000000001</v>
          </cell>
          <cell r="Y3225">
            <v>12450.999000000002</v>
          </cell>
          <cell r="Z3225">
            <v>12450.999000000002</v>
          </cell>
          <cell r="AA3225">
            <v>10708.71054</v>
          </cell>
        </row>
        <row r="3226">
          <cell r="C3226" t="str">
            <v>BA9-1000553</v>
          </cell>
          <cell r="D3226" t="str">
            <v>BB-9612; Heavy Duty Manually Operated Box and Pan (Finger) Brake, 8' Length, 12 Gauge Mild Steel Capacity</v>
          </cell>
          <cell r="E3226" t="str">
            <v>Metal Forming</v>
          </cell>
          <cell r="F3226" t="str">
            <v>TW</v>
          </cell>
          <cell r="G3226" t="str">
            <v>8462.29.0050</v>
          </cell>
          <cell r="H3226">
            <v>15104.5</v>
          </cell>
          <cell r="I3226">
            <v>12439</v>
          </cell>
          <cell r="J3226">
            <v>12439</v>
          </cell>
          <cell r="K3226">
            <v>10573.15</v>
          </cell>
          <cell r="L3226">
            <v>15971.39</v>
          </cell>
          <cell r="M3226">
            <v>12999.99</v>
          </cell>
          <cell r="N3226">
            <v>12999.99</v>
          </cell>
          <cell r="O3226">
            <v>11179.991399999999</v>
          </cell>
          <cell r="P3226">
            <v>17568.529000000002</v>
          </cell>
          <cell r="Q3226">
            <v>14298.999000000002</v>
          </cell>
          <cell r="R3226">
            <v>14298.999000000002</v>
          </cell>
          <cell r="S3226">
            <v>12297.990540000001</v>
          </cell>
          <cell r="T3226">
            <v>17568.529000000002</v>
          </cell>
          <cell r="U3226">
            <v>14298.999000000002</v>
          </cell>
          <cell r="V3226">
            <v>14298.999000000002</v>
          </cell>
          <cell r="W3226">
            <v>12297.990540000001</v>
          </cell>
          <cell r="X3226">
            <v>17568.529000000002</v>
          </cell>
          <cell r="Y3226">
            <v>14298.999000000002</v>
          </cell>
          <cell r="Z3226">
            <v>14298.999000000002</v>
          </cell>
          <cell r="AA3226">
            <v>12297.990540000001</v>
          </cell>
        </row>
        <row r="3227">
          <cell r="C3227" t="str">
            <v>BA9-1000380</v>
          </cell>
          <cell r="D3227" t="str">
            <v>BB-12016; Heavy Duty Manually Operated Box and Pan (Finger) Brake, 10' Length, 16 Gauge Mild Steel Capacity</v>
          </cell>
          <cell r="E3227" t="str">
            <v>Metal Forming</v>
          </cell>
          <cell r="F3227" t="str">
            <v>TW</v>
          </cell>
          <cell r="G3227" t="str">
            <v>8462.29.0030</v>
          </cell>
          <cell r="H3227">
            <v>16415.88</v>
          </cell>
          <cell r="I3227">
            <v>13499</v>
          </cell>
          <cell r="J3227">
            <v>13499</v>
          </cell>
          <cell r="K3227">
            <v>11474.15</v>
          </cell>
          <cell r="L3227">
            <v>17261.390000000003</v>
          </cell>
          <cell r="M3227">
            <v>14049.99</v>
          </cell>
          <cell r="O3227">
            <v>12082.991399999999</v>
          </cell>
          <cell r="P3227">
            <v>18987.529000000006</v>
          </cell>
          <cell r="Q3227">
            <v>15453.999000000002</v>
          </cell>
          <cell r="S3227">
            <v>13291.29054</v>
          </cell>
          <cell r="T3227">
            <v>18987.529000000006</v>
          </cell>
          <cell r="U3227">
            <v>15453.999000000002</v>
          </cell>
          <cell r="W3227">
            <v>13291.29054</v>
          </cell>
          <cell r="X3227">
            <v>18987.529000000006</v>
          </cell>
          <cell r="Y3227">
            <v>15453.999000000002</v>
          </cell>
          <cell r="AA3227">
            <v>13291.29054</v>
          </cell>
        </row>
        <row r="3228">
          <cell r="C3228" t="str">
            <v>BA9-1000361</v>
          </cell>
          <cell r="D3228" t="str">
            <v>BB-12014; Heavy Duty Manually Operated Box and Pan Brake, 10' Length, 14 Gauge Mild Steel Capacity</v>
          </cell>
          <cell r="E3228" t="str">
            <v>Metal Forming</v>
          </cell>
          <cell r="F3228" t="str">
            <v>TW</v>
          </cell>
          <cell r="G3228" t="str">
            <v>8462.29.0050</v>
          </cell>
          <cell r="H3228">
            <v>18119.07</v>
          </cell>
          <cell r="I3228">
            <v>14919</v>
          </cell>
          <cell r="J3228">
            <v>14919</v>
          </cell>
          <cell r="K3228">
            <v>12681.15</v>
          </cell>
          <cell r="L3228">
            <v>19165.690000000002</v>
          </cell>
          <cell r="M3228">
            <v>15599.99</v>
          </cell>
          <cell r="N3228">
            <v>15599.99</v>
          </cell>
          <cell r="O3228">
            <v>13415.991399999999</v>
          </cell>
          <cell r="P3228">
            <v>21082.259000000005</v>
          </cell>
          <cell r="Q3228">
            <v>17158.999</v>
          </cell>
          <cell r="R3228">
            <v>17158.999</v>
          </cell>
          <cell r="S3228">
            <v>14757.590539999999</v>
          </cell>
          <cell r="T3228">
            <v>21082.259000000005</v>
          </cell>
          <cell r="U3228">
            <v>17158.999</v>
          </cell>
          <cell r="V3228">
            <v>17158.999</v>
          </cell>
          <cell r="W3228">
            <v>14757.590539999999</v>
          </cell>
          <cell r="X3228">
            <v>21082.259000000005</v>
          </cell>
          <cell r="Y3228">
            <v>17158.999</v>
          </cell>
          <cell r="Z3228">
            <v>17158.999</v>
          </cell>
          <cell r="AA3228">
            <v>14757.590539999999</v>
          </cell>
        </row>
        <row r="3229">
          <cell r="C3229" t="str">
            <v>BA9-1000381</v>
          </cell>
          <cell r="D3229" t="str">
            <v>BB-14418; Heavy Duty Manually Operated Box and Pan (Finger) Brake, 12' Length, 18 Gauge Mild Steel Capacity</v>
          </cell>
          <cell r="E3229" t="str">
            <v>Metal Forming</v>
          </cell>
          <cell r="F3229" t="str">
            <v>TW</v>
          </cell>
          <cell r="G3229" t="str">
            <v>8462.29.0050</v>
          </cell>
          <cell r="H3229">
            <v>24563.79</v>
          </cell>
          <cell r="I3229">
            <v>20229</v>
          </cell>
          <cell r="J3229">
            <v>20229</v>
          </cell>
          <cell r="K3229">
            <v>17194.650000000001</v>
          </cell>
          <cell r="L3229">
            <v>25738.59</v>
          </cell>
          <cell r="M3229">
            <v>20949.990000000002</v>
          </cell>
          <cell r="O3229">
            <v>18016.991400000003</v>
          </cell>
          <cell r="P3229">
            <v>28312.449000000004</v>
          </cell>
          <cell r="Q3229">
            <v>23043.999000000003</v>
          </cell>
          <cell r="S3229">
            <v>19818.690540000003</v>
          </cell>
          <cell r="T3229">
            <v>28312.449000000004</v>
          </cell>
          <cell r="U3229">
            <v>23043.999000000003</v>
          </cell>
          <cell r="W3229">
            <v>19818.690540000003</v>
          </cell>
          <cell r="X3229">
            <v>28312.449000000004</v>
          </cell>
          <cell r="Y3229">
            <v>23043.999000000003</v>
          </cell>
          <cell r="AA3229">
            <v>19818.690540000003</v>
          </cell>
        </row>
        <row r="3230">
          <cell r="C3230" t="str">
            <v>BA9-1000382</v>
          </cell>
          <cell r="D3230" t="str">
            <v>BB-15722; Heavy Duty Manually Operated Box and Pan  Brake, 13' Length, 22 Gauge Mild Steel Capacity</v>
          </cell>
          <cell r="E3230" t="str">
            <v>Metal Forming</v>
          </cell>
          <cell r="F3230" t="str">
            <v>TW</v>
          </cell>
          <cell r="G3230" t="str">
            <v>8462.29.0050</v>
          </cell>
          <cell r="H3230">
            <v>23939.57</v>
          </cell>
          <cell r="I3230">
            <v>19699</v>
          </cell>
          <cell r="J3230">
            <v>19699</v>
          </cell>
          <cell r="K3230">
            <v>16744.149999999998</v>
          </cell>
          <cell r="L3230">
            <v>25345.390000000003</v>
          </cell>
          <cell r="M3230">
            <v>20629.990000000002</v>
          </cell>
          <cell r="O3230">
            <v>17741.791400000002</v>
          </cell>
          <cell r="P3230">
            <v>27879.929000000007</v>
          </cell>
          <cell r="Q3230">
            <v>22691.999000000003</v>
          </cell>
          <cell r="S3230">
            <v>19515.970540000002</v>
          </cell>
          <cell r="T3230">
            <v>27879.929000000007</v>
          </cell>
          <cell r="U3230">
            <v>22691.999000000003</v>
          </cell>
          <cell r="W3230">
            <v>19515.970540000002</v>
          </cell>
          <cell r="X3230">
            <v>27879.929000000007</v>
          </cell>
          <cell r="Y3230">
            <v>22691.999000000003</v>
          </cell>
          <cell r="AA3230">
            <v>19515.970540000002</v>
          </cell>
        </row>
        <row r="3231">
          <cell r="C3231" t="str">
            <v>BAILEIGH INDUSTRIAL® SHEET METAL BRAKES - HYDRAULIC</v>
          </cell>
        </row>
        <row r="3232">
          <cell r="C3232" t="str">
            <v>BA9-1000403</v>
          </cell>
          <cell r="D3232" t="str">
            <v>BB-4810H; 220 Volt 3 Phase Heavy Duty Hydraulic Box and Pan Brake, 4' Length, 10 Gauge Mild Steel Capacity</v>
          </cell>
          <cell r="E3232" t="str">
            <v>Metal Forming</v>
          </cell>
          <cell r="F3232" t="str">
            <v>TW</v>
          </cell>
          <cell r="G3232" t="str">
            <v>8462.29.0050</v>
          </cell>
          <cell r="H3232">
            <v>32784.5</v>
          </cell>
          <cell r="I3232">
            <v>26999</v>
          </cell>
          <cell r="J3232">
            <v>26999</v>
          </cell>
          <cell r="K3232">
            <v>22949.15</v>
          </cell>
          <cell r="L3232">
            <v>34645.689999999995</v>
          </cell>
          <cell r="M3232">
            <v>28199.99</v>
          </cell>
          <cell r="O3232">
            <v>24251.991400000003</v>
          </cell>
          <cell r="P3232">
            <v>38110.258999999998</v>
          </cell>
          <cell r="Q3232">
            <v>31018.999000000003</v>
          </cell>
          <cell r="S3232">
            <v>26677.190540000003</v>
          </cell>
          <cell r="T3232">
            <v>38110.258999999998</v>
          </cell>
          <cell r="U3232">
            <v>31018.999000000003</v>
          </cell>
          <cell r="V3232">
            <v>31018.999000000003</v>
          </cell>
          <cell r="W3232">
            <v>26677.190540000003</v>
          </cell>
          <cell r="X3232">
            <v>38110.258999999998</v>
          </cell>
          <cell r="Y3232">
            <v>31018.999000000003</v>
          </cell>
          <cell r="Z3232">
            <v>31018.999000000003</v>
          </cell>
          <cell r="AA3232">
            <v>26677.190540000003</v>
          </cell>
        </row>
        <row r="3233">
          <cell r="C3233" t="str">
            <v>BA9-1021002</v>
          </cell>
          <cell r="D3233" t="str">
            <v>BB-7210H; 220 Volt 3 Phase Heavy Duty Hydraulic Box and Pan Brake, 6' Length, 10 Gauge Mild Steel Capacity</v>
          </cell>
          <cell r="E3233" t="str">
            <v>Metal Forming</v>
          </cell>
          <cell r="F3233" t="str">
            <v>TW</v>
          </cell>
          <cell r="G3233" t="str">
            <v>8462.29.0050</v>
          </cell>
          <cell r="H3233">
            <v>35067.360000000001</v>
          </cell>
          <cell r="I3233">
            <v>28879</v>
          </cell>
          <cell r="J3233">
            <v>28879</v>
          </cell>
          <cell r="K3233">
            <v>24547.15</v>
          </cell>
          <cell r="L3233">
            <v>37385.39</v>
          </cell>
          <cell r="M3233">
            <v>30429.99</v>
          </cell>
          <cell r="N3233">
            <v>30429.99</v>
          </cell>
          <cell r="O3233">
            <v>26169.791400000002</v>
          </cell>
          <cell r="P3233">
            <v>41123.929000000004</v>
          </cell>
          <cell r="Q3233">
            <v>33471.999000000003</v>
          </cell>
          <cell r="R3233">
            <v>33471.999000000003</v>
          </cell>
          <cell r="S3233">
            <v>28786.770540000005</v>
          </cell>
          <cell r="T3233">
            <v>41123.929000000004</v>
          </cell>
          <cell r="U3233">
            <v>33471.999000000003</v>
          </cell>
          <cell r="V3233">
            <v>33471.999000000003</v>
          </cell>
          <cell r="W3233">
            <v>28786.770540000005</v>
          </cell>
          <cell r="X3233">
            <v>41123.929000000004</v>
          </cell>
          <cell r="Y3233">
            <v>33471.999000000003</v>
          </cell>
          <cell r="Z3233">
            <v>33471.999000000003</v>
          </cell>
          <cell r="AA3233">
            <v>28786.770540000005</v>
          </cell>
        </row>
        <row r="3234">
          <cell r="C3234" t="str">
            <v>BA9-1021004</v>
          </cell>
          <cell r="D3234" t="str">
            <v>BB-9612H; 220 Volt 3 Phase Heavy Duty Hydraulic Box and Pan  Brake, 8' Length, 12 Gauge Mild Steel Capacity</v>
          </cell>
          <cell r="E3234" t="str">
            <v>Metal Forming</v>
          </cell>
          <cell r="F3234" t="str">
            <v>TW</v>
          </cell>
          <cell r="G3234" t="str">
            <v>8462.29.0050</v>
          </cell>
          <cell r="H3234">
            <v>33500.93</v>
          </cell>
          <cell r="I3234">
            <v>27589</v>
          </cell>
          <cell r="J3234">
            <v>27589</v>
          </cell>
          <cell r="K3234">
            <v>23450.65</v>
          </cell>
          <cell r="L3234">
            <v>35259.99</v>
          </cell>
          <cell r="M3234">
            <v>28699.99</v>
          </cell>
          <cell r="N3234">
            <v>28699.99</v>
          </cell>
          <cell r="O3234">
            <v>24681.991400000003</v>
          </cell>
          <cell r="P3234">
            <v>38785.989000000001</v>
          </cell>
          <cell r="Q3234">
            <v>31568.999000000003</v>
          </cell>
          <cell r="R3234">
            <v>31568.999000000003</v>
          </cell>
          <cell r="S3234">
            <v>27150.190540000007</v>
          </cell>
          <cell r="T3234">
            <v>38785.989000000001</v>
          </cell>
          <cell r="U3234">
            <v>31568.999000000003</v>
          </cell>
          <cell r="W3234">
            <v>27150.190540000007</v>
          </cell>
          <cell r="X3234">
            <v>38785.989000000001</v>
          </cell>
          <cell r="Y3234">
            <v>31568.999000000003</v>
          </cell>
          <cell r="AA3234">
            <v>27150.190540000007</v>
          </cell>
        </row>
        <row r="3235">
          <cell r="C3235" t="str">
            <v>BA9-1021003</v>
          </cell>
          <cell r="D3235" t="str">
            <v>BB-9610H; 220 Volt 3 Phase Heavy Duty Hydraulic Box and Pan Brake, 8' Length, 10 Gauge Mild Steel Capacity</v>
          </cell>
          <cell r="E3235" t="str">
            <v>Metal Forming</v>
          </cell>
          <cell r="F3235" t="str">
            <v>TW</v>
          </cell>
          <cell r="G3235" t="str">
            <v>8462.29.0050</v>
          </cell>
          <cell r="H3235">
            <v>42268.07</v>
          </cell>
          <cell r="I3235">
            <v>34809</v>
          </cell>
          <cell r="J3235">
            <v>34809</v>
          </cell>
          <cell r="K3235">
            <v>29587.65</v>
          </cell>
          <cell r="L3235">
            <v>44904.29</v>
          </cell>
          <cell r="M3235">
            <v>36549.99</v>
          </cell>
          <cell r="N3235">
            <v>36549.99</v>
          </cell>
          <cell r="O3235">
            <v>31432.991399999999</v>
          </cell>
          <cell r="P3235">
            <v>49394.719000000005</v>
          </cell>
          <cell r="Q3235">
            <v>40203.999000000003</v>
          </cell>
          <cell r="R3235">
            <v>40203.999000000003</v>
          </cell>
          <cell r="S3235">
            <v>34576.290540000002</v>
          </cell>
          <cell r="T3235">
            <v>49394.719000000005</v>
          </cell>
          <cell r="U3235">
            <v>40203.999000000003</v>
          </cell>
          <cell r="V3235">
            <v>40203.999000000003</v>
          </cell>
          <cell r="W3235">
            <v>34576.290540000002</v>
          </cell>
          <cell r="X3235">
            <v>49394.719000000005</v>
          </cell>
          <cell r="Y3235">
            <v>40203.999000000003</v>
          </cell>
          <cell r="Z3235">
            <v>40203.999000000003</v>
          </cell>
          <cell r="AA3235">
            <v>34576.290540000002</v>
          </cell>
        </row>
        <row r="3236">
          <cell r="C3236" t="str">
            <v>BA9-1021000</v>
          </cell>
          <cell r="D3236" t="str">
            <v>BB-12014H; 220 Volt 3 Phase Heavy Duty Hydraulic Box and Pan Brake, 10' Length, 14 Gauge Mild Steel Capacity</v>
          </cell>
          <cell r="E3236" t="str">
            <v>Metal Forming</v>
          </cell>
          <cell r="F3236" t="str">
            <v>TW</v>
          </cell>
          <cell r="G3236" t="str">
            <v>8462.29.0050</v>
          </cell>
          <cell r="H3236">
            <v>37379.31</v>
          </cell>
          <cell r="I3236">
            <v>30779</v>
          </cell>
          <cell r="J3236">
            <v>30779</v>
          </cell>
          <cell r="K3236">
            <v>26469.94</v>
          </cell>
          <cell r="L3236">
            <v>39989.99</v>
          </cell>
          <cell r="M3236">
            <v>32549.99</v>
          </cell>
          <cell r="N3236">
            <v>32549.99</v>
          </cell>
          <cell r="O3236">
            <v>27992.991400000003</v>
          </cell>
          <cell r="P3236">
            <v>43988.989000000001</v>
          </cell>
          <cell r="Q3236">
            <v>35803.999000000003</v>
          </cell>
          <cell r="R3236">
            <v>35803.999000000003</v>
          </cell>
          <cell r="S3236">
            <v>30792.290540000005</v>
          </cell>
          <cell r="T3236">
            <v>43988.989000000001</v>
          </cell>
          <cell r="U3236">
            <v>35803.999000000003</v>
          </cell>
          <cell r="V3236">
            <v>35803.999000000003</v>
          </cell>
          <cell r="W3236">
            <v>30792.290540000005</v>
          </cell>
          <cell r="X3236">
            <v>43988.989000000001</v>
          </cell>
          <cell r="Y3236">
            <v>35803.999000000003</v>
          </cell>
          <cell r="Z3236">
            <v>35803.999000000003</v>
          </cell>
          <cell r="AA3236">
            <v>30792.290540000005</v>
          </cell>
        </row>
        <row r="3237">
          <cell r="C3237" t="str">
            <v>BA9-1020998</v>
          </cell>
          <cell r="D3237" t="str">
            <v>BB-12010H; 220 Volt 3 Phase Heavy Duty Hydraulic Box and Pan Brake, 10' Length, 10 Gauge Mild Steel Capacity</v>
          </cell>
          <cell r="E3237" t="str">
            <v>Metal Forming</v>
          </cell>
          <cell r="F3237" t="str">
            <v>TW</v>
          </cell>
          <cell r="G3237" t="str">
            <v>8462.29.0050</v>
          </cell>
          <cell r="H3237">
            <v>50500.93</v>
          </cell>
          <cell r="I3237">
            <v>41589</v>
          </cell>
          <cell r="J3237">
            <v>41589</v>
          </cell>
          <cell r="K3237">
            <v>35350.65</v>
          </cell>
          <cell r="L3237">
            <v>53258.59</v>
          </cell>
          <cell r="M3237">
            <v>43349.99</v>
          </cell>
          <cell r="N3237">
            <v>43349.99</v>
          </cell>
          <cell r="O3237">
            <v>37280.991399999999</v>
          </cell>
          <cell r="P3237">
            <v>58584.449000000001</v>
          </cell>
          <cell r="Q3237">
            <v>47683.999000000003</v>
          </cell>
          <cell r="R3237">
            <v>47683.999000000003</v>
          </cell>
          <cell r="S3237">
            <v>41009.090540000005</v>
          </cell>
          <cell r="T3237">
            <v>58584.449000000001</v>
          </cell>
          <cell r="U3237">
            <v>47683.999000000003</v>
          </cell>
          <cell r="V3237">
            <v>47683.999000000003</v>
          </cell>
          <cell r="W3237">
            <v>41009.090540000005</v>
          </cell>
          <cell r="X3237">
            <v>58584.449000000001</v>
          </cell>
          <cell r="Y3237">
            <v>47683.999000000003</v>
          </cell>
          <cell r="Z3237">
            <v>47683.999000000003</v>
          </cell>
          <cell r="AA3237">
            <v>41009.090540000005</v>
          </cell>
        </row>
        <row r="3238">
          <cell r="C3238" t="str">
            <v>BA9-1020999</v>
          </cell>
          <cell r="D3238" t="str">
            <v>BB-12010H-NC; 220 Volt 3 Phase Heavy Duty Hydraulic Box and Pan Brake, 10' Length, 10 Gauge Mild Steel Capacity</v>
          </cell>
          <cell r="E3238" t="str">
            <v>Metal Forming</v>
          </cell>
          <cell r="F3238" t="str">
            <v>TW</v>
          </cell>
          <cell r="G3238" t="str">
            <v>8462.29.0050</v>
          </cell>
          <cell r="H3238">
            <v>96850.21</v>
          </cell>
          <cell r="I3238">
            <v>79759</v>
          </cell>
          <cell r="J3238">
            <v>79759</v>
          </cell>
          <cell r="K3238">
            <v>67795.149999999994</v>
          </cell>
          <cell r="L3238">
            <v>102954.29000000001</v>
          </cell>
          <cell r="M3238">
            <v>83799.990000000005</v>
          </cell>
          <cell r="N3238">
            <v>83799.990000000005</v>
          </cell>
          <cell r="O3238">
            <v>72067.991399999999</v>
          </cell>
          <cell r="P3238">
            <v>113249.71900000001</v>
          </cell>
          <cell r="Q3238">
            <v>92178.999000000011</v>
          </cell>
          <cell r="R3238">
            <v>92178.999000000011</v>
          </cell>
          <cell r="S3238">
            <v>79274.790540000002</v>
          </cell>
          <cell r="T3238">
            <v>113249.71900000001</v>
          </cell>
          <cell r="U3238">
            <v>92178.999000000011</v>
          </cell>
          <cell r="W3238">
            <v>79274.790540000002</v>
          </cell>
          <cell r="X3238">
            <v>113249.71900000001</v>
          </cell>
          <cell r="Y3238">
            <v>92178.999000000011</v>
          </cell>
          <cell r="AA3238">
            <v>79274.790540000002</v>
          </cell>
        </row>
        <row r="3239">
          <cell r="C3239" t="str">
            <v>BAILEIGH INDUSTRIAL® SHEET METAL BRAKES - MAGNETIC</v>
          </cell>
        </row>
        <row r="3240">
          <cell r="C3240" t="str">
            <v>BA9-1231889</v>
          </cell>
          <cell r="D3240" t="str">
            <v>BB-4816M-V2; 220V Single Phase Manually Operated Magnetic Sheet Metal Brake</v>
          </cell>
          <cell r="E3240" t="str">
            <v>Metal Forming</v>
          </cell>
          <cell r="F3240" t="str">
            <v>CN</v>
          </cell>
          <cell r="G3240" t="str">
            <v>8462.29.0030</v>
          </cell>
          <cell r="H3240">
            <v>4370.21</v>
          </cell>
          <cell r="I3240">
            <v>3599</v>
          </cell>
          <cell r="J3240">
            <v>3599</v>
          </cell>
          <cell r="K3240">
            <v>3059.15</v>
          </cell>
          <cell r="L3240">
            <v>4987.99</v>
          </cell>
          <cell r="M3240">
            <v>4059.99</v>
          </cell>
          <cell r="N3240">
            <v>4059.99</v>
          </cell>
          <cell r="O3240">
            <v>3491.5913999999998</v>
          </cell>
          <cell r="P3240">
            <v>5486.7889999999998</v>
          </cell>
          <cell r="Q3240">
            <v>4464.9990000000007</v>
          </cell>
          <cell r="R3240">
            <v>4464.9990000000007</v>
          </cell>
          <cell r="S3240">
            <v>3840.75054</v>
          </cell>
          <cell r="T3240">
            <v>5486.7889999999998</v>
          </cell>
          <cell r="U3240">
            <v>4464.9990000000007</v>
          </cell>
          <cell r="V3240">
            <v>4464.9990000000007</v>
          </cell>
          <cell r="W3240">
            <v>3840.75054</v>
          </cell>
          <cell r="X3240">
            <v>5486.7889999999998</v>
          </cell>
          <cell r="Y3240">
            <v>4464.9990000000007</v>
          </cell>
          <cell r="Z3240">
            <v>4464.9990000000007</v>
          </cell>
          <cell r="AA3240">
            <v>3840.75054</v>
          </cell>
        </row>
        <row r="3241">
          <cell r="C3241" t="str">
            <v>BA9-1231890</v>
          </cell>
          <cell r="D3241" t="str">
            <v>BB-7216M; 220V 1 Phase Manually Operated Magnetic Sheet Metal Brake, 6' Length</v>
          </cell>
          <cell r="E3241" t="str">
            <v>Metal Forming</v>
          </cell>
          <cell r="F3241" t="str">
            <v>CN</v>
          </cell>
          <cell r="G3241" t="str">
            <v>8462.29.0050</v>
          </cell>
          <cell r="H3241">
            <v>10077.36</v>
          </cell>
          <cell r="I3241">
            <v>8299</v>
          </cell>
          <cell r="J3241">
            <v>8299</v>
          </cell>
          <cell r="K3241">
            <v>7054.15</v>
          </cell>
          <cell r="L3241">
            <v>12076.789999999999</v>
          </cell>
          <cell r="M3241">
            <v>9829.99</v>
          </cell>
          <cell r="O3241">
            <v>8453.7914000000001</v>
          </cell>
          <cell r="P3241">
            <v>13284.468999999999</v>
          </cell>
          <cell r="Q3241">
            <v>10811.999000000002</v>
          </cell>
          <cell r="S3241">
            <v>9299.170540000001</v>
          </cell>
          <cell r="T3241">
            <v>13284.468999999999</v>
          </cell>
          <cell r="U3241">
            <v>10811.999000000002</v>
          </cell>
          <cell r="W3241">
            <v>9299.170540000001</v>
          </cell>
          <cell r="X3241">
            <v>13284.468999999999</v>
          </cell>
          <cell r="Y3241">
            <v>10811.999000000002</v>
          </cell>
          <cell r="AA3241">
            <v>9299.170540000001</v>
          </cell>
        </row>
        <row r="3242">
          <cell r="C3242" t="str">
            <v>BA9-1231891</v>
          </cell>
          <cell r="D3242" t="str">
            <v>BB-9616M; 220V 1 Phase Manually Operated Magnetic Sheet Metal Brake, 8' Length</v>
          </cell>
          <cell r="E3242" t="str">
            <v>Metal Forming</v>
          </cell>
          <cell r="F3242" t="str">
            <v>CN</v>
          </cell>
          <cell r="G3242" t="str">
            <v>8462.29.0050</v>
          </cell>
          <cell r="H3242">
            <v>12020.21</v>
          </cell>
          <cell r="I3242">
            <v>9899</v>
          </cell>
          <cell r="J3242">
            <v>9899</v>
          </cell>
          <cell r="K3242">
            <v>8414.15</v>
          </cell>
          <cell r="L3242">
            <v>13514.289999999999</v>
          </cell>
          <cell r="M3242">
            <v>10999.99</v>
          </cell>
          <cell r="O3242">
            <v>9459.991399999999</v>
          </cell>
          <cell r="P3242">
            <v>14865.719000000001</v>
          </cell>
          <cell r="Q3242">
            <v>12098.999000000002</v>
          </cell>
          <cell r="S3242">
            <v>10405.990539999999</v>
          </cell>
          <cell r="T3242">
            <v>14865.719000000001</v>
          </cell>
          <cell r="U3242">
            <v>12098.999000000002</v>
          </cell>
          <cell r="W3242">
            <v>10405.990539999999</v>
          </cell>
          <cell r="X3242">
            <v>14865.719000000001</v>
          </cell>
          <cell r="Y3242">
            <v>12098.999000000002</v>
          </cell>
          <cell r="AA3242">
            <v>10405.990539999999</v>
          </cell>
        </row>
        <row r="3243">
          <cell r="C3243" t="str">
            <v>BAILEIGH INDUSTRIAL® EXHAUST BENDERS</v>
          </cell>
        </row>
        <row r="3244">
          <cell r="C3244" t="str">
            <v>BA9-1004134</v>
          </cell>
          <cell r="D3244" t="str">
            <v>EB-300; Hydraulic Compression Exhaust Bender/Swager 220V 1Phase</v>
          </cell>
          <cell r="E3244" t="str">
            <v>Metal Forming</v>
          </cell>
          <cell r="F3244" t="str">
            <v>CN</v>
          </cell>
          <cell r="G3244" t="str">
            <v>8463.10.0080</v>
          </cell>
          <cell r="H3244">
            <v>18480.21</v>
          </cell>
          <cell r="I3244">
            <v>15219</v>
          </cell>
          <cell r="J3244">
            <v>15219</v>
          </cell>
          <cell r="K3244">
            <v>12936.15</v>
          </cell>
          <cell r="L3244">
            <v>18428.59</v>
          </cell>
          <cell r="M3244">
            <v>14999.99</v>
          </cell>
          <cell r="O3244">
            <v>12899.991399999999</v>
          </cell>
          <cell r="P3244">
            <v>20271.449000000001</v>
          </cell>
          <cell r="Q3244">
            <v>16498.999</v>
          </cell>
          <cell r="S3244">
            <v>14189.990540000001</v>
          </cell>
          <cell r="T3244">
            <v>20271.449000000001</v>
          </cell>
          <cell r="U3244">
            <v>16498.999</v>
          </cell>
          <cell r="V3244">
            <v>16498.999</v>
          </cell>
          <cell r="W3244">
            <v>14189.990540000001</v>
          </cell>
          <cell r="X3244">
            <v>20271.449000000001</v>
          </cell>
          <cell r="Y3244">
            <v>16498.999</v>
          </cell>
          <cell r="Z3244">
            <v>16498.999</v>
          </cell>
          <cell r="AA3244">
            <v>14189.990540000001</v>
          </cell>
        </row>
        <row r="3245">
          <cell r="C3245" t="str">
            <v>BAILEIGH INDUSTRIAL® MANDREL BENDERS</v>
          </cell>
        </row>
        <row r="3246">
          <cell r="C3246" t="str">
            <v>BA9-MB4X2</v>
          </cell>
          <cell r="D3246" t="str">
            <v>Baileigh Part Number MB-4X2; 220V 3Ph Mandrel Tube Bender, 2"x4" Rectangle Cap., 100° Max. Bend, without Mandrel Table</v>
          </cell>
          <cell r="E3246" t="str">
            <v>Metal Forming</v>
          </cell>
          <cell r="F3246" t="str">
            <v>US</v>
          </cell>
          <cell r="H3246">
            <v>72661.64</v>
          </cell>
          <cell r="I3246">
            <v>62830.95</v>
          </cell>
          <cell r="J3246">
            <v>59839</v>
          </cell>
          <cell r="K3246" t="str">
            <v>$50,863.15</v>
          </cell>
          <cell r="L3246">
            <v>73714.290000000008</v>
          </cell>
          <cell r="M3246">
            <v>59999.99</v>
          </cell>
          <cell r="O3246">
            <v>51599.991399999999</v>
          </cell>
          <cell r="P3246">
            <v>77398.771428571432</v>
          </cell>
          <cell r="Q3246">
            <v>62999</v>
          </cell>
          <cell r="S3246">
            <v>54179.14</v>
          </cell>
          <cell r="T3246">
            <v>77398.771428571432</v>
          </cell>
          <cell r="U3246">
            <v>62999</v>
          </cell>
          <cell r="W3246">
            <v>54179.14</v>
          </cell>
          <cell r="X3246">
            <v>77398.771428571432</v>
          </cell>
          <cell r="Y3246">
            <v>62999</v>
          </cell>
          <cell r="AA3246">
            <v>54179.14</v>
          </cell>
        </row>
        <row r="3247">
          <cell r="C3247" t="str">
            <v>BA9-MB350</v>
          </cell>
          <cell r="D3247" t="str">
            <v>Baileigh Part Number MB-350; 220V 3Ph Mandrel Tube and Pipe Bender. 3" Round Capacity, Touch Screen Operator Interface</v>
          </cell>
          <cell r="E3247" t="str">
            <v>Metal Forming</v>
          </cell>
          <cell r="F3247" t="str">
            <v>US</v>
          </cell>
          <cell r="H3247">
            <v>64040.21</v>
          </cell>
          <cell r="I3247">
            <v>55375.95</v>
          </cell>
          <cell r="J3247">
            <v>52739</v>
          </cell>
          <cell r="K3247" t="str">
            <v>$44,828.15</v>
          </cell>
          <cell r="L3247">
            <v>67571.39</v>
          </cell>
          <cell r="M3247">
            <v>54999.99</v>
          </cell>
          <cell r="O3247">
            <v>47299.991399999999</v>
          </cell>
          <cell r="P3247">
            <v>71010.2</v>
          </cell>
          <cell r="Q3247">
            <v>57799</v>
          </cell>
          <cell r="S3247">
            <v>49707.14</v>
          </cell>
          <cell r="T3247">
            <v>71010.2</v>
          </cell>
          <cell r="U3247">
            <v>57799</v>
          </cell>
          <cell r="W3247">
            <v>49707.14</v>
          </cell>
          <cell r="X3247">
            <v>71010.2</v>
          </cell>
          <cell r="Y3247">
            <v>57799</v>
          </cell>
          <cell r="AA3247">
            <v>49707.14</v>
          </cell>
        </row>
        <row r="3248">
          <cell r="C3248" t="str">
            <v>BAILEIGH INDUSTRIAL® SLIP ROLLS</v>
          </cell>
        </row>
        <row r="3249">
          <cell r="C3249" t="str">
            <v>BA9-1007290</v>
          </cell>
          <cell r="D3249" t="str">
            <v>SR-1220M; Manual Slip Roll, 12" Width, 20 Gauge Mild Steel Capacity Includes 5 Wire Rolls</v>
          </cell>
          <cell r="E3249" t="str">
            <v>Metal Forming</v>
          </cell>
          <cell r="F3249" t="str">
            <v>CN</v>
          </cell>
          <cell r="G3249" t="str">
            <v>8462.29.0040</v>
          </cell>
          <cell r="H3249">
            <v>435.93</v>
          </cell>
          <cell r="I3249">
            <v>359</v>
          </cell>
          <cell r="J3249">
            <v>359</v>
          </cell>
          <cell r="K3249">
            <v>305.14999999999998</v>
          </cell>
          <cell r="L3249">
            <v>479.09000000000003</v>
          </cell>
          <cell r="M3249">
            <v>389.99</v>
          </cell>
          <cell r="O3249">
            <v>335.39139999999998</v>
          </cell>
          <cell r="P3249">
            <v>526.99900000000002</v>
          </cell>
          <cell r="Q3249">
            <v>427.99900000000002</v>
          </cell>
          <cell r="S3249">
            <v>368.93054000000001</v>
          </cell>
          <cell r="T3249">
            <v>526.99900000000002</v>
          </cell>
          <cell r="U3249">
            <v>427.99900000000002</v>
          </cell>
          <cell r="W3249">
            <v>368.93054000000001</v>
          </cell>
          <cell r="X3249">
            <v>526.99900000000002</v>
          </cell>
          <cell r="Y3249">
            <v>427.99900000000002</v>
          </cell>
          <cell r="AA3249">
            <v>368.93054000000001</v>
          </cell>
        </row>
        <row r="3250">
          <cell r="C3250" t="str">
            <v>BA9-1007297</v>
          </cell>
          <cell r="D3250" t="str">
            <v>SR-2420M; Manual Slip Roll, 24" Width, 20 Gauge Mild Steel Capacity</v>
          </cell>
          <cell r="E3250" t="str">
            <v>Metal Forming</v>
          </cell>
          <cell r="F3250" t="str">
            <v>TW</v>
          </cell>
          <cell r="G3250" t="str">
            <v>8462.29.0040</v>
          </cell>
          <cell r="H3250">
            <v>1504.67</v>
          </cell>
          <cell r="I3250">
            <v>1239.99</v>
          </cell>
          <cell r="J3250">
            <v>1239.99</v>
          </cell>
          <cell r="K3250">
            <v>1066.3914</v>
          </cell>
          <cell r="L3250">
            <v>1597.09</v>
          </cell>
          <cell r="M3250">
            <v>1299.99</v>
          </cell>
          <cell r="O3250">
            <v>1117.9913999999999</v>
          </cell>
          <cell r="P3250">
            <v>1756.799</v>
          </cell>
          <cell r="Q3250">
            <v>1428.999</v>
          </cell>
          <cell r="S3250">
            <v>1229.79054</v>
          </cell>
          <cell r="T3250">
            <v>1756.799</v>
          </cell>
          <cell r="U3250">
            <v>1428.999</v>
          </cell>
          <cell r="W3250">
            <v>1229.79054</v>
          </cell>
          <cell r="X3250">
            <v>1756.799</v>
          </cell>
          <cell r="Y3250">
            <v>1428.999</v>
          </cell>
          <cell r="AA3250">
            <v>1229.79054</v>
          </cell>
        </row>
        <row r="3251">
          <cell r="C3251" t="str">
            <v>BA9-1007304</v>
          </cell>
          <cell r="D3251" t="str">
            <v>SR-3622M; Manual Slip Roll, 36" Width, 22 Gauge Mild Steel Capacity</v>
          </cell>
          <cell r="E3251" t="str">
            <v>Metal Forming</v>
          </cell>
          <cell r="F3251" t="str">
            <v>TW</v>
          </cell>
          <cell r="G3251" t="str">
            <v>8462.29.0040</v>
          </cell>
          <cell r="H3251">
            <v>1729.1</v>
          </cell>
          <cell r="I3251">
            <v>1419</v>
          </cell>
          <cell r="J3251">
            <v>1419</v>
          </cell>
          <cell r="K3251">
            <v>1220.3399999999999</v>
          </cell>
          <cell r="L3251">
            <v>1842.79</v>
          </cell>
          <cell r="M3251">
            <v>1499.99</v>
          </cell>
          <cell r="O3251">
            <v>1289.9913999999999</v>
          </cell>
          <cell r="P3251">
            <v>2027.0690000000002</v>
          </cell>
          <cell r="Q3251">
            <v>1648.999</v>
          </cell>
          <cell r="S3251">
            <v>1418.99054</v>
          </cell>
          <cell r="T3251">
            <v>2027.0690000000002</v>
          </cell>
          <cell r="U3251">
            <v>1648.999</v>
          </cell>
          <cell r="W3251">
            <v>1418.99054</v>
          </cell>
          <cell r="X3251">
            <v>2027.0690000000002</v>
          </cell>
          <cell r="Y3251">
            <v>1648.999</v>
          </cell>
          <cell r="AA3251">
            <v>1418.99054</v>
          </cell>
        </row>
        <row r="3252">
          <cell r="C3252" t="str">
            <v>BA9-1007348</v>
          </cell>
          <cell r="D3252" t="str">
            <v>SR-5016M; Manual Slip Roll, 50" Width, 16 Gauge Mild Steel Capacity (Stand Not Included)</v>
          </cell>
          <cell r="E3252" t="str">
            <v>Metal Forming</v>
          </cell>
          <cell r="F3252" t="str">
            <v>TW</v>
          </cell>
          <cell r="G3252" t="str">
            <v>8462.29.0020</v>
          </cell>
          <cell r="H3252">
            <v>4090.93</v>
          </cell>
          <cell r="I3252">
            <v>3369</v>
          </cell>
          <cell r="J3252">
            <v>3369</v>
          </cell>
          <cell r="K3252">
            <v>2863.65</v>
          </cell>
          <cell r="L3252">
            <v>4299.99</v>
          </cell>
          <cell r="M3252">
            <v>3499.99</v>
          </cell>
          <cell r="N3252">
            <v>3499.99</v>
          </cell>
          <cell r="O3252">
            <v>3009.9913999999999</v>
          </cell>
          <cell r="P3252">
            <v>4729.9890000000005</v>
          </cell>
          <cell r="Q3252">
            <v>3848.9990000000003</v>
          </cell>
          <cell r="R3252">
            <v>3848.9990000000003</v>
          </cell>
          <cell r="S3252">
            <v>3310.9905400000002</v>
          </cell>
          <cell r="T3252">
            <v>4729.9890000000005</v>
          </cell>
          <cell r="U3252">
            <v>3848.9990000000003</v>
          </cell>
          <cell r="V3252">
            <v>3848.9990000000003</v>
          </cell>
          <cell r="W3252">
            <v>3310.9905400000002</v>
          </cell>
          <cell r="X3252">
            <v>4729.9890000000005</v>
          </cell>
          <cell r="Y3252">
            <v>3848.9990000000003</v>
          </cell>
          <cell r="Z3252">
            <v>3848.9990000000003</v>
          </cell>
          <cell r="AA3252">
            <v>3310.9905400000002</v>
          </cell>
        </row>
        <row r="3253">
          <cell r="C3253" t="str">
            <v>BA9-1007336</v>
          </cell>
          <cell r="D3253" t="str">
            <v>SR-5016E; 110V 60hz Slip Roll, 50" Width, 16 Gauge Mild Steel Capacity</v>
          </cell>
          <cell r="E3253" t="str">
            <v>Metal Forming</v>
          </cell>
          <cell r="F3253" t="str">
            <v>CN</v>
          </cell>
          <cell r="G3253" t="str">
            <v>8462.29.0020</v>
          </cell>
          <cell r="H3253">
            <v>6070.21</v>
          </cell>
          <cell r="I3253">
            <v>4999</v>
          </cell>
          <cell r="J3253">
            <v>4999</v>
          </cell>
          <cell r="K3253">
            <v>4249.1499999999996</v>
          </cell>
          <cell r="L3253">
            <v>6793.99</v>
          </cell>
          <cell r="M3253">
            <v>5529.99</v>
          </cell>
          <cell r="N3253">
            <v>5529.99</v>
          </cell>
          <cell r="O3253">
            <v>4755.7914000000001</v>
          </cell>
          <cell r="P3253">
            <v>7473.3890000000001</v>
          </cell>
          <cell r="Q3253">
            <v>6081.9990000000007</v>
          </cell>
          <cell r="R3253">
            <v>6081.9990000000007</v>
          </cell>
          <cell r="S3253">
            <v>5231.3705400000008</v>
          </cell>
          <cell r="T3253">
            <v>7473.3890000000001</v>
          </cell>
          <cell r="U3253">
            <v>6081.9990000000007</v>
          </cell>
          <cell r="V3253">
            <v>6081.9990000000007</v>
          </cell>
          <cell r="W3253">
            <v>5231.3705400000008</v>
          </cell>
          <cell r="X3253">
            <v>7473.3890000000001</v>
          </cell>
          <cell r="Y3253">
            <v>6081.9990000000007</v>
          </cell>
          <cell r="Z3253">
            <v>6081.9990000000007</v>
          </cell>
          <cell r="AA3253">
            <v>5231.3705400000008</v>
          </cell>
        </row>
        <row r="3254">
          <cell r="C3254" t="str">
            <v>BA9-1007306</v>
          </cell>
          <cell r="D3254" t="str">
            <v>SR-5016; 220V 1Phase Slip Roll, 50" Width, 16 Gauge Mild Steel Capacity</v>
          </cell>
          <cell r="E3254" t="str">
            <v>Metal Forming</v>
          </cell>
          <cell r="F3254" t="str">
            <v>TW</v>
          </cell>
          <cell r="G3254" t="str">
            <v>8462.29.0020</v>
          </cell>
          <cell r="H3254">
            <v>7163.07</v>
          </cell>
          <cell r="I3254">
            <v>5899</v>
          </cell>
          <cell r="J3254">
            <v>5899</v>
          </cell>
          <cell r="K3254">
            <v>5014.1499999999996</v>
          </cell>
          <cell r="L3254">
            <v>7555.69</v>
          </cell>
          <cell r="M3254">
            <v>6149.99</v>
          </cell>
          <cell r="N3254">
            <v>6149.99</v>
          </cell>
          <cell r="O3254">
            <v>5288.9913999999999</v>
          </cell>
          <cell r="P3254">
            <v>8311.259</v>
          </cell>
          <cell r="Q3254">
            <v>6763.9990000000007</v>
          </cell>
          <cell r="R3254">
            <v>6763.9990000000007</v>
          </cell>
          <cell r="S3254">
            <v>5817.8905400000003</v>
          </cell>
          <cell r="T3254">
            <v>8311.259</v>
          </cell>
          <cell r="U3254">
            <v>6763.9990000000007</v>
          </cell>
          <cell r="V3254">
            <v>6763.9990000000007</v>
          </cell>
          <cell r="W3254">
            <v>5817.8905400000003</v>
          </cell>
          <cell r="X3254">
            <v>8311.259</v>
          </cell>
          <cell r="Y3254">
            <v>6763.9990000000007</v>
          </cell>
          <cell r="Z3254">
            <v>6763.9990000000007</v>
          </cell>
          <cell r="AA3254">
            <v>5817.8905400000003</v>
          </cell>
        </row>
        <row r="3255">
          <cell r="C3255" t="str">
            <v>BAILEIGH INDUSTRIAL® PLATE ROLLS</v>
          </cell>
        </row>
        <row r="3256">
          <cell r="C3256" t="str">
            <v>BA9-1006521</v>
          </cell>
          <cell r="D3256" t="str">
            <v>PR-413; 220V 1Phase Plate Roll. 4' Length 13 Gauge Mild Steel Capacity</v>
          </cell>
          <cell r="E3256" t="str">
            <v>Metal Forming</v>
          </cell>
          <cell r="F3256" t="str">
            <v>TW</v>
          </cell>
          <cell r="G3256" t="str">
            <v>8462.29.0040</v>
          </cell>
          <cell r="H3256">
            <v>20350.21</v>
          </cell>
          <cell r="I3256">
            <v>16759</v>
          </cell>
          <cell r="J3256">
            <v>16759</v>
          </cell>
          <cell r="K3256">
            <v>14245.15</v>
          </cell>
          <cell r="L3256">
            <v>21499.99</v>
          </cell>
          <cell r="M3256">
            <v>17499.990000000002</v>
          </cell>
          <cell r="N3256">
            <v>17499.990000000002</v>
          </cell>
          <cell r="O3256">
            <v>15049.991400000001</v>
          </cell>
          <cell r="P3256">
            <v>23649.989000000005</v>
          </cell>
          <cell r="Q3256">
            <v>19248.999000000003</v>
          </cell>
          <cell r="R3256">
            <v>19248.999000000003</v>
          </cell>
          <cell r="S3256">
            <v>16554.990540000003</v>
          </cell>
          <cell r="T3256">
            <v>23649.989000000005</v>
          </cell>
          <cell r="U3256">
            <v>19248.999000000003</v>
          </cell>
          <cell r="W3256">
            <v>16554.990540000003</v>
          </cell>
          <cell r="X3256">
            <v>23649.989000000005</v>
          </cell>
          <cell r="Y3256">
            <v>19248.999000000003</v>
          </cell>
          <cell r="AA3256">
            <v>16554.990540000003</v>
          </cell>
        </row>
        <row r="3257">
          <cell r="C3257" t="str">
            <v>BA9-1006546</v>
          </cell>
          <cell r="D3257" t="str">
            <v>PR-514; 220V 1Phase Plate Roll. 5' Length 14 Gauge Mild Steel  Capacity</v>
          </cell>
          <cell r="E3257" t="str">
            <v>Metal Forming</v>
          </cell>
          <cell r="F3257" t="str">
            <v>TW</v>
          </cell>
          <cell r="G3257" t="str">
            <v>8462.29.0040</v>
          </cell>
          <cell r="H3257">
            <v>23665.21</v>
          </cell>
          <cell r="I3257">
            <v>19489</v>
          </cell>
          <cell r="J3257">
            <v>19489</v>
          </cell>
          <cell r="K3257">
            <v>16565.650000000001</v>
          </cell>
          <cell r="L3257">
            <v>24939.99</v>
          </cell>
          <cell r="M3257">
            <v>20299.990000000002</v>
          </cell>
          <cell r="O3257">
            <v>17457.991400000003</v>
          </cell>
          <cell r="P3257">
            <v>27433.989000000005</v>
          </cell>
          <cell r="Q3257">
            <v>22328.999000000003</v>
          </cell>
          <cell r="S3257">
            <v>19203.790540000005</v>
          </cell>
          <cell r="T3257">
            <v>27433.989000000005</v>
          </cell>
          <cell r="U3257">
            <v>22328.999000000003</v>
          </cell>
          <cell r="V3257">
            <v>22328.999000000003</v>
          </cell>
          <cell r="W3257">
            <v>19203.790540000005</v>
          </cell>
          <cell r="X3257">
            <v>27433.989000000005</v>
          </cell>
          <cell r="Y3257">
            <v>22328.999000000003</v>
          </cell>
          <cell r="Z3257">
            <v>22328.999000000003</v>
          </cell>
          <cell r="AA3257">
            <v>19203.790540000005</v>
          </cell>
        </row>
        <row r="3258">
          <cell r="C3258" t="str">
            <v>BA9-1006579</v>
          </cell>
          <cell r="D3258" t="str">
            <v>PR-613; 220V 3Phase Hydraulic Plate Roll. 6' Length 13 Gauge Mild Steel Capacity</v>
          </cell>
          <cell r="E3258" t="str">
            <v>Metal Forming</v>
          </cell>
          <cell r="F3258" t="str">
            <v>TW</v>
          </cell>
          <cell r="G3258" t="str">
            <v>8462.29.0040</v>
          </cell>
          <cell r="H3258">
            <v>30735.33</v>
          </cell>
          <cell r="I3258">
            <v>25299</v>
          </cell>
          <cell r="J3258">
            <v>25299</v>
          </cell>
          <cell r="K3258">
            <v>21757.14</v>
          </cell>
          <cell r="L3258">
            <v>32802.79</v>
          </cell>
          <cell r="M3258">
            <v>26699.99</v>
          </cell>
          <cell r="O3258">
            <v>22961.991400000003</v>
          </cell>
          <cell r="P3258">
            <v>36083.069000000003</v>
          </cell>
          <cell r="Q3258">
            <v>29368.999000000003</v>
          </cell>
          <cell r="S3258">
            <v>25258.190540000003</v>
          </cell>
          <cell r="T3258">
            <v>36083.069000000003</v>
          </cell>
          <cell r="U3258">
            <v>29368.999000000003</v>
          </cell>
          <cell r="W3258">
            <v>25258.190540000003</v>
          </cell>
          <cell r="X3258">
            <v>36083.069000000003</v>
          </cell>
          <cell r="Y3258">
            <v>29368.999000000003</v>
          </cell>
          <cell r="AA3258">
            <v>25258.190540000003</v>
          </cell>
        </row>
        <row r="3259">
          <cell r="C3259" t="str">
            <v>BA9-1006533</v>
          </cell>
          <cell r="D3259" t="str">
            <v>PR-510; 220V 3Phase Hydraulic Plate Roll. 5' Length 10 Gauge Mild Steel Capacity</v>
          </cell>
          <cell r="E3259" t="str">
            <v>Metal Forming</v>
          </cell>
          <cell r="F3259" t="str">
            <v>TW</v>
          </cell>
          <cell r="G3259" t="str">
            <v>8462.29.0040</v>
          </cell>
          <cell r="H3259">
            <v>30113.07</v>
          </cell>
          <cell r="I3259">
            <v>24799</v>
          </cell>
          <cell r="J3259">
            <v>24799</v>
          </cell>
          <cell r="K3259">
            <v>21079.15</v>
          </cell>
          <cell r="L3259">
            <v>31758.59</v>
          </cell>
          <cell r="M3259">
            <v>25849.99</v>
          </cell>
          <cell r="N3259">
            <v>25849.99</v>
          </cell>
          <cell r="O3259">
            <v>22230.991400000003</v>
          </cell>
          <cell r="P3259">
            <v>34934.449000000001</v>
          </cell>
          <cell r="Q3259">
            <v>28433.999000000003</v>
          </cell>
          <cell r="R3259">
            <v>28433.999000000003</v>
          </cell>
          <cell r="S3259">
            <v>24454.090540000005</v>
          </cell>
          <cell r="T3259">
            <v>34934.449000000001</v>
          </cell>
          <cell r="U3259">
            <v>28433.999000000003</v>
          </cell>
          <cell r="W3259">
            <v>24454.090540000005</v>
          </cell>
          <cell r="X3259">
            <v>34934.449000000001</v>
          </cell>
          <cell r="Y3259">
            <v>28433.999000000003</v>
          </cell>
          <cell r="AA3259">
            <v>24454.090540000005</v>
          </cell>
        </row>
        <row r="3260">
          <cell r="C3260" t="str">
            <v>BA9-1006517</v>
          </cell>
          <cell r="D3260" t="str">
            <v>PR-409; 220V 3Phase Hydraulic Plate Roll. 4' Length 9 Gauge Mild Steel Capacity</v>
          </cell>
          <cell r="E3260" t="str">
            <v>Metal Forming</v>
          </cell>
          <cell r="F3260" t="str">
            <v>TW</v>
          </cell>
          <cell r="G3260" t="str">
            <v>8462.29.0040</v>
          </cell>
          <cell r="H3260">
            <v>26992.36</v>
          </cell>
          <cell r="I3260">
            <v>22229</v>
          </cell>
          <cell r="J3260">
            <v>22229</v>
          </cell>
          <cell r="K3260">
            <v>18894.650000000001</v>
          </cell>
          <cell r="L3260">
            <v>28502.79</v>
          </cell>
          <cell r="M3260">
            <v>23199.99</v>
          </cell>
          <cell r="O3260">
            <v>19951.991400000003</v>
          </cell>
          <cell r="P3260">
            <v>31353.069000000003</v>
          </cell>
          <cell r="Q3260">
            <v>25518.999000000003</v>
          </cell>
          <cell r="S3260">
            <v>21947.190540000003</v>
          </cell>
          <cell r="T3260">
            <v>31353.069000000003</v>
          </cell>
          <cell r="U3260">
            <v>25518.999000000003</v>
          </cell>
          <cell r="V3260">
            <v>25518.999000000003</v>
          </cell>
          <cell r="W3260">
            <v>21947.190540000003</v>
          </cell>
          <cell r="X3260">
            <v>31353.069000000003</v>
          </cell>
          <cell r="Y3260">
            <v>25518.999000000003</v>
          </cell>
          <cell r="Z3260">
            <v>25518.999000000003</v>
          </cell>
          <cell r="AA3260">
            <v>21947.190540000003</v>
          </cell>
        </row>
        <row r="3261">
          <cell r="C3261" t="str">
            <v>BA9-1006577</v>
          </cell>
          <cell r="D3261" t="str">
            <v>PR-609; 220V 3Phase Hydraulic Plate Roll. 6' Length 9 Gauge Mild Steel Capacity</v>
          </cell>
          <cell r="E3261" t="str">
            <v>Metal Forming</v>
          </cell>
          <cell r="F3261" t="str">
            <v>TW</v>
          </cell>
          <cell r="G3261" t="str">
            <v>8462.29.0040</v>
          </cell>
          <cell r="H3261">
            <v>38540.21</v>
          </cell>
          <cell r="I3261">
            <v>31739</v>
          </cell>
          <cell r="J3261">
            <v>31739</v>
          </cell>
          <cell r="K3261">
            <v>26978.15</v>
          </cell>
          <cell r="L3261">
            <v>41034.29</v>
          </cell>
          <cell r="M3261">
            <v>33399.99</v>
          </cell>
          <cell r="N3261">
            <v>33399.99</v>
          </cell>
          <cell r="O3261">
            <v>28723.991399999999</v>
          </cell>
          <cell r="P3261">
            <v>45137.719000000005</v>
          </cell>
          <cell r="Q3261">
            <v>36738.999000000003</v>
          </cell>
          <cell r="R3261">
            <v>36738.999000000003</v>
          </cell>
          <cell r="S3261">
            <v>31596.39054</v>
          </cell>
          <cell r="T3261">
            <v>45137.719000000005</v>
          </cell>
          <cell r="U3261">
            <v>36738.999000000003</v>
          </cell>
          <cell r="V3261">
            <v>36738.999000000003</v>
          </cell>
          <cell r="W3261">
            <v>31596.39054</v>
          </cell>
          <cell r="X3261">
            <v>45137.719000000005</v>
          </cell>
          <cell r="Y3261">
            <v>36738.999000000003</v>
          </cell>
          <cell r="Z3261">
            <v>36738.999000000003</v>
          </cell>
          <cell r="AA3261">
            <v>31596.39054</v>
          </cell>
        </row>
        <row r="3262">
          <cell r="C3262" t="str">
            <v>BA9-1006481</v>
          </cell>
          <cell r="D3262" t="str">
            <v>PR-403; 220V 3Phase Hydraulic Plate Roll. 4' Length 3 Gauge (1/4") Mild Steel Capacity</v>
          </cell>
          <cell r="E3262" t="str">
            <v>Metal Forming</v>
          </cell>
          <cell r="F3262" t="str">
            <v>TW</v>
          </cell>
          <cell r="G3262" t="str">
            <v>8462.29.0040</v>
          </cell>
          <cell r="H3262">
            <v>31327.360000000001</v>
          </cell>
          <cell r="I3262">
            <v>25799</v>
          </cell>
          <cell r="J3262">
            <v>25799</v>
          </cell>
          <cell r="K3262">
            <v>21929.15</v>
          </cell>
          <cell r="L3262">
            <v>32962.589999999997</v>
          </cell>
          <cell r="M3262">
            <v>26829.99</v>
          </cell>
          <cell r="N3262">
            <v>26829.99</v>
          </cell>
          <cell r="O3262">
            <v>23073.791400000002</v>
          </cell>
          <cell r="P3262">
            <v>36258.849000000002</v>
          </cell>
          <cell r="Q3262">
            <v>29511.999000000003</v>
          </cell>
          <cell r="R3262">
            <v>29511.999000000003</v>
          </cell>
          <cell r="S3262">
            <v>25381.170540000003</v>
          </cell>
          <cell r="T3262">
            <v>36258.849000000002</v>
          </cell>
          <cell r="U3262">
            <v>29511.999000000003</v>
          </cell>
          <cell r="V3262">
            <v>29511.999000000003</v>
          </cell>
          <cell r="W3262">
            <v>25381.170540000003</v>
          </cell>
          <cell r="X3262">
            <v>36258.849000000002</v>
          </cell>
          <cell r="Y3262">
            <v>29511.999000000003</v>
          </cell>
          <cell r="Z3262">
            <v>29511.999000000003</v>
          </cell>
          <cell r="AA3262">
            <v>25381.170540000003</v>
          </cell>
        </row>
        <row r="3263">
          <cell r="C3263" t="str">
            <v>BA9-1006531</v>
          </cell>
          <cell r="D3263" t="str">
            <v>PR-503; 5' 1/4" Hydraulic Plate Roll</v>
          </cell>
          <cell r="E3263" t="str">
            <v>Metal Forming</v>
          </cell>
          <cell r="F3263" t="str">
            <v>TW</v>
          </cell>
          <cell r="G3263" t="str">
            <v>8462.29.0040</v>
          </cell>
          <cell r="H3263">
            <v>38309.5</v>
          </cell>
          <cell r="I3263">
            <v>31549</v>
          </cell>
          <cell r="J3263">
            <v>31549</v>
          </cell>
          <cell r="K3263">
            <v>26816.65</v>
          </cell>
          <cell r="L3263">
            <v>40665.689999999995</v>
          </cell>
          <cell r="M3263">
            <v>33099.99</v>
          </cell>
          <cell r="N3263">
            <v>33099.99</v>
          </cell>
          <cell r="O3263">
            <v>28465.991399999999</v>
          </cell>
          <cell r="P3263">
            <v>44732.258999999998</v>
          </cell>
          <cell r="Q3263">
            <v>36408.999000000003</v>
          </cell>
          <cell r="R3263">
            <v>36408.999000000003</v>
          </cell>
          <cell r="S3263">
            <v>31312.590540000001</v>
          </cell>
          <cell r="T3263">
            <v>44732.258999999998</v>
          </cell>
          <cell r="U3263">
            <v>36408.999000000003</v>
          </cell>
          <cell r="V3263">
            <v>36408.999000000003</v>
          </cell>
          <cell r="W3263">
            <v>31312.590540000001</v>
          </cell>
          <cell r="X3263">
            <v>44732.258999999998</v>
          </cell>
          <cell r="Y3263">
            <v>36408.999000000003</v>
          </cell>
          <cell r="Z3263">
            <v>36408.999000000003</v>
          </cell>
          <cell r="AA3263">
            <v>31312.590540000001</v>
          </cell>
        </row>
        <row r="3264">
          <cell r="C3264" t="str">
            <v>BA9-1006554</v>
          </cell>
          <cell r="D3264" t="str">
            <v>PR-603-4; 220V 3Phase 4 Roll Double Pinch Plate Roll. 6' Length 1/4" Mild Steel Capacity</v>
          </cell>
          <cell r="E3264" t="str">
            <v>Metal Forming</v>
          </cell>
          <cell r="F3264" t="str">
            <v>TR</v>
          </cell>
          <cell r="G3264" t="str">
            <v>8462.29.0040</v>
          </cell>
          <cell r="H3264">
            <v>67160.929999999993</v>
          </cell>
          <cell r="I3264">
            <v>55309</v>
          </cell>
          <cell r="J3264">
            <v>55309</v>
          </cell>
          <cell r="K3264">
            <v>47012.65</v>
          </cell>
          <cell r="L3264">
            <v>71871.39</v>
          </cell>
          <cell r="M3264">
            <v>58499.99</v>
          </cell>
          <cell r="N3264">
            <v>58499.99</v>
          </cell>
          <cell r="O3264">
            <v>50309.991399999999</v>
          </cell>
          <cell r="P3264">
            <v>79058.52900000001</v>
          </cell>
          <cell r="Q3264">
            <v>64348.999000000003</v>
          </cell>
          <cell r="R3264">
            <v>64348.999000000003</v>
          </cell>
          <cell r="S3264">
            <v>55340.990540000006</v>
          </cell>
          <cell r="T3264">
            <v>79058.52900000001</v>
          </cell>
          <cell r="U3264">
            <v>64348.999000000003</v>
          </cell>
          <cell r="W3264">
            <v>55340.990540000006</v>
          </cell>
          <cell r="X3264">
            <v>79058.52900000001</v>
          </cell>
          <cell r="Y3264">
            <v>64348.999000000003</v>
          </cell>
          <cell r="AA3264">
            <v>55340.990540000006</v>
          </cell>
        </row>
        <row r="3265">
          <cell r="C3265" t="str">
            <v>BA9-1008483</v>
          </cell>
          <cell r="D3265" t="str">
            <v>PR-10500-4; 480V 3Phase 60 hz Four Roll Plate Roll.  120" x .5" Mild Steel Capacity</v>
          </cell>
          <cell r="E3265" t="str">
            <v>Metal Forming</v>
          </cell>
          <cell r="F3265" t="str">
            <v>IT</v>
          </cell>
          <cell r="G3265" t="str">
            <v>8462.29.0050</v>
          </cell>
          <cell r="H3265">
            <v>132550.21</v>
          </cell>
          <cell r="I3265">
            <v>109159</v>
          </cell>
          <cell r="J3265">
            <v>109159</v>
          </cell>
          <cell r="K3265">
            <v>92785.15</v>
          </cell>
          <cell r="L3265">
            <v>143742.78999999998</v>
          </cell>
          <cell r="M3265">
            <v>116999.99</v>
          </cell>
          <cell r="O3265">
            <v>100619.9914</v>
          </cell>
          <cell r="P3265">
            <v>158117.06899999999</v>
          </cell>
          <cell r="Q3265">
            <v>128698.99900000001</v>
          </cell>
          <cell r="S3265">
            <v>110681.99054000001</v>
          </cell>
          <cell r="T3265">
            <v>158117.06899999999</v>
          </cell>
          <cell r="U3265">
            <v>128698.99900000001</v>
          </cell>
          <cell r="W3265">
            <v>110681.99054000001</v>
          </cell>
          <cell r="X3265">
            <v>158117.06899999999</v>
          </cell>
          <cell r="Y3265">
            <v>128698.99900000001</v>
          </cell>
          <cell r="AA3265">
            <v>110681.99054000001</v>
          </cell>
        </row>
        <row r="3266">
          <cell r="C3266" t="str">
            <v>BAILEIGH INDUSTRIAL® HORIZONTAL PRESS BRAKES</v>
          </cell>
        </row>
        <row r="3267">
          <cell r="C3267" t="str">
            <v>BA9-HPB20</v>
          </cell>
          <cell r="D3267" t="str">
            <v>HPB-20; 220V 3Phase 20 Ton Horizontal Bending Press</v>
          </cell>
          <cell r="E3267" t="str">
            <v>Metal Forming</v>
          </cell>
          <cell r="F3267" t="str">
            <v>US</v>
          </cell>
          <cell r="H3267">
            <v>22490.22</v>
          </cell>
          <cell r="I3267">
            <v>18499</v>
          </cell>
          <cell r="J3267">
            <v>18499</v>
          </cell>
          <cell r="K3267">
            <v>15909.14</v>
          </cell>
          <cell r="L3267">
            <v>22728.59</v>
          </cell>
          <cell r="M3267">
            <v>18499.990000000002</v>
          </cell>
          <cell r="O3267">
            <v>15909.991400000001</v>
          </cell>
          <cell r="P3267">
            <v>23955.914285714287</v>
          </cell>
          <cell r="Q3267">
            <v>19499</v>
          </cell>
          <cell r="S3267">
            <v>16769.14</v>
          </cell>
          <cell r="T3267">
            <v>23955.914285714287</v>
          </cell>
          <cell r="U3267">
            <v>19499</v>
          </cell>
          <cell r="W3267">
            <v>16769.14</v>
          </cell>
          <cell r="X3267">
            <v>23955.914285714287</v>
          </cell>
          <cell r="Y3267">
            <v>19499</v>
          </cell>
          <cell r="AA3267">
            <v>16769.14</v>
          </cell>
        </row>
        <row r="3268">
          <cell r="C3268" t="str">
            <v>BA9-1004703</v>
          </cell>
          <cell r="D3268" t="str">
            <v>HPB-45NC; 220V 3Phase 45 Ton Horizontal Press Brake with NC Controller. 36" Working Table Height</v>
          </cell>
          <cell r="E3268" t="str">
            <v>Metal Forming</v>
          </cell>
          <cell r="F3268" t="str">
            <v>TW</v>
          </cell>
          <cell r="G3268" t="str">
            <v>8462.29.0030</v>
          </cell>
          <cell r="H3268">
            <v>29724.47</v>
          </cell>
          <cell r="I3268">
            <v>24479</v>
          </cell>
          <cell r="J3268">
            <v>24479</v>
          </cell>
          <cell r="K3268">
            <v>21051.94</v>
          </cell>
          <cell r="L3268">
            <v>31942.79</v>
          </cell>
          <cell r="M3268">
            <v>25999.99</v>
          </cell>
          <cell r="O3268">
            <v>22359.991400000003</v>
          </cell>
          <cell r="P3268">
            <v>35137.069000000003</v>
          </cell>
          <cell r="Q3268">
            <v>28598.999000000003</v>
          </cell>
          <cell r="S3268">
            <v>24595.990540000006</v>
          </cell>
          <cell r="T3268">
            <v>35137.069000000003</v>
          </cell>
          <cell r="U3268">
            <v>28598.999000000003</v>
          </cell>
          <cell r="W3268">
            <v>24595.990540000006</v>
          </cell>
          <cell r="X3268">
            <v>35137.069000000003</v>
          </cell>
          <cell r="Y3268">
            <v>28598.999000000003</v>
          </cell>
          <cell r="AA3268">
            <v>24595.990540000006</v>
          </cell>
        </row>
        <row r="3269">
          <cell r="C3269" t="str">
            <v>BA9-1004720</v>
          </cell>
          <cell r="D3269" t="str">
            <v>HPB-78NC; 220V 3Phase 78 Ton Horizontal Press Brake with NC Controller.  37" Working Table Height</v>
          </cell>
          <cell r="E3269" t="str">
            <v>Metal Forming</v>
          </cell>
          <cell r="F3269" t="str">
            <v>TW</v>
          </cell>
          <cell r="G3269" t="str">
            <v>8462.29.0030</v>
          </cell>
          <cell r="H3269">
            <v>48570.21</v>
          </cell>
          <cell r="I3269">
            <v>39999</v>
          </cell>
          <cell r="J3269">
            <v>39999</v>
          </cell>
          <cell r="K3269">
            <v>33999.15</v>
          </cell>
          <cell r="L3269">
            <v>51599.99</v>
          </cell>
          <cell r="M3269">
            <v>41999.99</v>
          </cell>
          <cell r="O3269">
            <v>36119.991399999999</v>
          </cell>
          <cell r="P3269">
            <v>56759.989000000001</v>
          </cell>
          <cell r="Q3269">
            <v>46198.999000000003</v>
          </cell>
          <cell r="S3269">
            <v>39731.990539999999</v>
          </cell>
          <cell r="T3269">
            <v>56759.989000000001</v>
          </cell>
          <cell r="U3269">
            <v>46198.999000000003</v>
          </cell>
          <cell r="W3269">
            <v>39731.990539999999</v>
          </cell>
          <cell r="X3269">
            <v>56759.989000000001</v>
          </cell>
          <cell r="Y3269">
            <v>46198.999000000003</v>
          </cell>
          <cell r="AA3269">
            <v>39731.990539999999</v>
          </cell>
        </row>
        <row r="3270">
          <cell r="C3270" t="str">
            <v>BAILEIGH INDUSTRIAL® VERTICAL PRESS BRAKES</v>
          </cell>
        </row>
        <row r="3271">
          <cell r="C3271" t="str">
            <v>BA9-BP3142NC</v>
          </cell>
          <cell r="D3271" t="str">
            <v>BP-3142NC; 220V 42 Ton, 31" Hydraulic Press Brake. Distance Between Housings is 29"</v>
          </cell>
          <cell r="E3271" t="str">
            <v>Metal Forming</v>
          </cell>
          <cell r="F3271" t="str">
            <v>US</v>
          </cell>
          <cell r="H3271">
            <v>27927.360000000001</v>
          </cell>
          <cell r="I3271">
            <v>22999</v>
          </cell>
          <cell r="J3271">
            <v>22999</v>
          </cell>
          <cell r="K3271">
            <v>19549.150000000001</v>
          </cell>
          <cell r="L3271">
            <v>28257.09</v>
          </cell>
          <cell r="M3271">
            <v>22999.99</v>
          </cell>
          <cell r="N3271">
            <v>22999.99</v>
          </cell>
          <cell r="O3271">
            <v>19779.991400000003</v>
          </cell>
          <cell r="P3271">
            <v>29668.771428571428</v>
          </cell>
          <cell r="Q3271">
            <v>24149</v>
          </cell>
          <cell r="R3271">
            <v>24149</v>
          </cell>
          <cell r="S3271">
            <v>20768.14</v>
          </cell>
          <cell r="T3271">
            <v>29668.771428571428</v>
          </cell>
          <cell r="U3271">
            <v>24149</v>
          </cell>
          <cell r="V3271">
            <v>24149</v>
          </cell>
          <cell r="W3271">
            <v>20768.14</v>
          </cell>
          <cell r="X3271">
            <v>29668.771428571428</v>
          </cell>
          <cell r="Y3271">
            <v>24149</v>
          </cell>
          <cell r="Z3271">
            <v>24149</v>
          </cell>
          <cell r="AA3271">
            <v>20768.14</v>
          </cell>
        </row>
        <row r="3272">
          <cell r="C3272" t="str">
            <v>BA9-MEBP3142NCCSA</v>
          </cell>
          <cell r="D3272" t="str">
            <v>BP-3142NC-CSA; 220V 42 Ton, 31" Hydraulic Press Brake, 29" Between Frame (CSA compliant components/wiring)</v>
          </cell>
          <cell r="E3272" t="str">
            <v>Metal Forming</v>
          </cell>
          <cell r="F3272" t="str">
            <v>US</v>
          </cell>
          <cell r="H3272">
            <v>30355.93</v>
          </cell>
          <cell r="I3272">
            <v>24999</v>
          </cell>
          <cell r="J3272">
            <v>24999</v>
          </cell>
          <cell r="K3272">
            <v>21249.15</v>
          </cell>
          <cell r="L3272">
            <v>30714.29</v>
          </cell>
          <cell r="M3272">
            <v>24999.99</v>
          </cell>
          <cell r="O3272">
            <v>21499.991400000003</v>
          </cell>
          <cell r="P3272">
            <v>32248.771428571428</v>
          </cell>
          <cell r="Q3272">
            <v>26249</v>
          </cell>
          <cell r="S3272">
            <v>22574.14</v>
          </cell>
          <cell r="T3272">
            <v>32248.771428571428</v>
          </cell>
          <cell r="U3272">
            <v>26249</v>
          </cell>
          <cell r="W3272">
            <v>22574.14</v>
          </cell>
          <cell r="X3272">
            <v>32248.771428571428</v>
          </cell>
          <cell r="Y3272">
            <v>26249</v>
          </cell>
          <cell r="AA3272">
            <v>22574.14</v>
          </cell>
        </row>
        <row r="3273">
          <cell r="C3273" t="str">
            <v>BA9-1000801</v>
          </cell>
          <cell r="D3273" t="str">
            <v>BP-3350NC; 220V 3Phase 33 Ton Hydraulic Press Brake. Distance Between Housings is 38"</v>
          </cell>
          <cell r="E3273" t="str">
            <v>Metal Forming</v>
          </cell>
          <cell r="F3273" t="str">
            <v>TW</v>
          </cell>
          <cell r="G3273" t="str">
            <v>8462.29.0030</v>
          </cell>
          <cell r="H3273">
            <v>45461.59</v>
          </cell>
          <cell r="I3273">
            <v>37439</v>
          </cell>
          <cell r="J3273">
            <v>37439</v>
          </cell>
          <cell r="K3273">
            <v>32197.54</v>
          </cell>
          <cell r="L3273">
            <v>49019.99</v>
          </cell>
          <cell r="M3273">
            <v>39899.99</v>
          </cell>
          <cell r="O3273">
            <v>34313.991399999999</v>
          </cell>
          <cell r="P3273">
            <v>53921.989000000001</v>
          </cell>
          <cell r="Q3273">
            <v>43888.999000000003</v>
          </cell>
          <cell r="S3273">
            <v>37745.39054</v>
          </cell>
          <cell r="T3273">
            <v>53921.989000000001</v>
          </cell>
          <cell r="U3273">
            <v>43888.999000000003</v>
          </cell>
          <cell r="W3273">
            <v>37745.39054</v>
          </cell>
          <cell r="X3273">
            <v>53921.989000000001</v>
          </cell>
          <cell r="Y3273">
            <v>43888.999000000003</v>
          </cell>
          <cell r="AA3273">
            <v>37745.39054</v>
          </cell>
        </row>
        <row r="3274">
          <cell r="C3274" t="str">
            <v>BA9-1000803</v>
          </cell>
          <cell r="D3274" t="str">
            <v>BP-3360NC; 220V 3Phase 33 Ton Hydraulic Press Brake. Distance Between Housings is 49"</v>
          </cell>
          <cell r="E3274" t="str">
            <v>Metal Forming</v>
          </cell>
          <cell r="F3274" t="str">
            <v>TW</v>
          </cell>
          <cell r="G3274" t="str">
            <v>8462.29.0030</v>
          </cell>
          <cell r="H3274">
            <v>51484.42</v>
          </cell>
          <cell r="I3274">
            <v>42399</v>
          </cell>
          <cell r="J3274">
            <v>42399</v>
          </cell>
          <cell r="K3274">
            <v>36463.14</v>
          </cell>
          <cell r="L3274">
            <v>55285.689999999995</v>
          </cell>
          <cell r="M3274">
            <v>44999.99</v>
          </cell>
          <cell r="O3274">
            <v>38699.991399999999</v>
          </cell>
          <cell r="P3274">
            <v>60814.258999999998</v>
          </cell>
          <cell r="Q3274">
            <v>49498.999000000003</v>
          </cell>
          <cell r="S3274">
            <v>42569.990539999999</v>
          </cell>
          <cell r="T3274">
            <v>60814.258999999998</v>
          </cell>
          <cell r="U3274">
            <v>49498.999000000003</v>
          </cell>
          <cell r="W3274">
            <v>42569.990539999999</v>
          </cell>
          <cell r="X3274">
            <v>60814.258999999998</v>
          </cell>
          <cell r="Y3274">
            <v>49498.999000000003</v>
          </cell>
          <cell r="AA3274">
            <v>42569.990539999999</v>
          </cell>
        </row>
        <row r="3275">
          <cell r="C3275" t="str">
            <v>BA9-1000824</v>
          </cell>
          <cell r="D3275" t="str">
            <v>BP-5060NC; 220V 3Phase 50 Ton Hydraulic Press Brake. Distance Between Housings is 49"</v>
          </cell>
          <cell r="E3275" t="str">
            <v>Metal Forming</v>
          </cell>
          <cell r="F3275" t="str">
            <v>TW</v>
          </cell>
          <cell r="G3275" t="str">
            <v>8462.29.0030</v>
          </cell>
          <cell r="H3275">
            <v>64355.93</v>
          </cell>
          <cell r="I3275">
            <v>52999</v>
          </cell>
          <cell r="J3275">
            <v>52999</v>
          </cell>
          <cell r="K3275">
            <v>45049.15</v>
          </cell>
          <cell r="L3275">
            <v>68554.290000000008</v>
          </cell>
          <cell r="M3275">
            <v>55799.99</v>
          </cell>
          <cell r="O3275">
            <v>47987.991399999999</v>
          </cell>
          <cell r="P3275">
            <v>75409.719000000012</v>
          </cell>
          <cell r="Q3275">
            <v>61378.999000000003</v>
          </cell>
          <cell r="S3275">
            <v>52786.790540000002</v>
          </cell>
          <cell r="T3275">
            <v>75409.719000000012</v>
          </cell>
          <cell r="U3275">
            <v>61378.999000000003</v>
          </cell>
          <cell r="W3275">
            <v>52786.790540000002</v>
          </cell>
          <cell r="X3275">
            <v>75409.719000000012</v>
          </cell>
          <cell r="Y3275">
            <v>61378.999000000003</v>
          </cell>
          <cell r="AA3275">
            <v>52786.790540000002</v>
          </cell>
        </row>
        <row r="3276">
          <cell r="C3276" t="str">
            <v>BA9-1000835</v>
          </cell>
          <cell r="D3276" t="str">
            <v>BP-6778NC; 220V 3Phase 67 Ton x 78" Hydraulic Press Brake. Distance Between Housings is 61"</v>
          </cell>
          <cell r="E3276" t="str">
            <v>Metal Forming</v>
          </cell>
          <cell r="F3276" t="str">
            <v>TW</v>
          </cell>
          <cell r="G3276" t="str">
            <v>8462.29.0030</v>
          </cell>
          <cell r="H3276">
            <v>72855.929999999993</v>
          </cell>
          <cell r="I3276">
            <v>59999</v>
          </cell>
          <cell r="J3276">
            <v>59999</v>
          </cell>
          <cell r="K3276">
            <v>50999.15</v>
          </cell>
          <cell r="L3276">
            <v>77768.590000000011</v>
          </cell>
          <cell r="M3276">
            <v>63299.99</v>
          </cell>
          <cell r="O3276">
            <v>54437.991399999999</v>
          </cell>
          <cell r="P3276">
            <v>85545.449000000022</v>
          </cell>
          <cell r="Q3276">
            <v>69628.998999999996</v>
          </cell>
          <cell r="S3276">
            <v>59881.790540000002</v>
          </cell>
          <cell r="T3276">
            <v>85545.449000000022</v>
          </cell>
          <cell r="U3276">
            <v>69628.998999999996</v>
          </cell>
          <cell r="W3276">
            <v>59881.790540000002</v>
          </cell>
          <cell r="X3276">
            <v>85545.449000000022</v>
          </cell>
          <cell r="Y3276">
            <v>69628.998999999996</v>
          </cell>
          <cell r="AA3276">
            <v>59881.790540000002</v>
          </cell>
        </row>
        <row r="3277">
          <cell r="C3277" t="str">
            <v>BA9-1000839</v>
          </cell>
          <cell r="D3277" t="str">
            <v>BP-9078NC; 220V 3Phase 90 Ton x 78" Hydraulic Press Brake. Distance Between Housings is 61"</v>
          </cell>
          <cell r="E3277" t="str">
            <v>Metal Forming</v>
          </cell>
          <cell r="F3277" t="str">
            <v>TW</v>
          </cell>
          <cell r="G3277" t="str">
            <v>8462.29.0030</v>
          </cell>
          <cell r="H3277">
            <v>95597.02</v>
          </cell>
          <cell r="I3277">
            <v>78699</v>
          </cell>
          <cell r="J3277">
            <v>78699</v>
          </cell>
          <cell r="K3277">
            <v>67681.14</v>
          </cell>
          <cell r="L3277">
            <v>103814.29000000001</v>
          </cell>
          <cell r="M3277">
            <v>84499.99</v>
          </cell>
          <cell r="O3277">
            <v>72669.991399999999</v>
          </cell>
          <cell r="P3277">
            <v>114195.71900000001</v>
          </cell>
          <cell r="Q3277">
            <v>92948.999000000011</v>
          </cell>
          <cell r="S3277">
            <v>79936.990539999999</v>
          </cell>
          <cell r="T3277">
            <v>114195.71900000001</v>
          </cell>
          <cell r="U3277">
            <v>92948.999000000011</v>
          </cell>
          <cell r="W3277">
            <v>79936.990539999999</v>
          </cell>
          <cell r="X3277">
            <v>114195.71900000001</v>
          </cell>
          <cell r="Y3277">
            <v>92948.999000000011</v>
          </cell>
          <cell r="AA3277">
            <v>79936.990539999999</v>
          </cell>
        </row>
        <row r="3278">
          <cell r="C3278" t="str">
            <v>BA9-1020680</v>
          </cell>
          <cell r="D3278" t="str">
            <v>BP-3305CNC; 220V 3Phase 33 Ton, 63" 2 Axis Programmable Hydraulic Press Brake w/ Light Curtains</v>
          </cell>
          <cell r="E3278" t="str">
            <v>Metal Forming</v>
          </cell>
          <cell r="F3278" t="str">
            <v>CN</v>
          </cell>
          <cell r="G3278" t="str">
            <v>8462.29.0030</v>
          </cell>
          <cell r="H3278">
            <v>24284.5</v>
          </cell>
          <cell r="I3278">
            <v>19999</v>
          </cell>
          <cell r="J3278">
            <v>19999</v>
          </cell>
          <cell r="K3278">
            <v>16999.150000000001</v>
          </cell>
          <cell r="L3278">
            <v>27642.79</v>
          </cell>
          <cell r="M3278">
            <v>22499.99</v>
          </cell>
          <cell r="N3278">
            <v>22499.99</v>
          </cell>
          <cell r="O3278">
            <v>19349.991400000003</v>
          </cell>
          <cell r="P3278">
            <v>30407.069000000003</v>
          </cell>
          <cell r="Q3278">
            <v>24748.999000000003</v>
          </cell>
          <cell r="R3278">
            <v>24748.999000000003</v>
          </cell>
          <cell r="S3278">
            <v>21284.990540000006</v>
          </cell>
          <cell r="T3278">
            <v>30407.069000000003</v>
          </cell>
          <cell r="U3278">
            <v>24748.999000000003</v>
          </cell>
          <cell r="V3278">
            <v>24748.999000000003</v>
          </cell>
          <cell r="W3278">
            <v>21284.990540000006</v>
          </cell>
          <cell r="X3278">
            <v>30407.069000000003</v>
          </cell>
          <cell r="Y3278">
            <v>24748.999000000003</v>
          </cell>
          <cell r="Z3278">
            <v>24748.999000000003</v>
          </cell>
          <cell r="AA3278">
            <v>21284.990540000006</v>
          </cell>
        </row>
        <row r="3279">
          <cell r="C3279" t="str">
            <v>BA9-1010285</v>
          </cell>
          <cell r="D3279" t="str">
            <v>BP-5078CNC; 220V 3Phase 50 Ton, 78" 2 Axis Programmable Hydraulic Press Brake</v>
          </cell>
          <cell r="E3279" t="str">
            <v>Metal Forming</v>
          </cell>
          <cell r="F3279" t="str">
            <v>CN</v>
          </cell>
          <cell r="G3279" t="str">
            <v>8462.29.0030</v>
          </cell>
          <cell r="H3279">
            <v>50440.21</v>
          </cell>
          <cell r="I3279">
            <v>41539</v>
          </cell>
          <cell r="J3279">
            <v>41539</v>
          </cell>
          <cell r="K3279">
            <v>35308.15</v>
          </cell>
          <cell r="L3279">
            <v>57865.689999999995</v>
          </cell>
          <cell r="M3279">
            <v>47099.99</v>
          </cell>
          <cell r="O3279">
            <v>40505.991399999999</v>
          </cell>
          <cell r="P3279">
            <v>63652.258999999998</v>
          </cell>
          <cell r="Q3279">
            <v>51808.999000000003</v>
          </cell>
          <cell r="S3279">
            <v>44556.590540000005</v>
          </cell>
          <cell r="T3279">
            <v>63652.258999999998</v>
          </cell>
          <cell r="U3279">
            <v>51808.999000000003</v>
          </cell>
          <cell r="V3279">
            <v>51808.999000000003</v>
          </cell>
          <cell r="W3279">
            <v>44556.590540000005</v>
          </cell>
          <cell r="X3279">
            <v>63652.258999999998</v>
          </cell>
          <cell r="Y3279">
            <v>51808.999000000003</v>
          </cell>
          <cell r="Z3279">
            <v>51808.999000000003</v>
          </cell>
          <cell r="AA3279">
            <v>44556.590540000005</v>
          </cell>
        </row>
        <row r="3280">
          <cell r="C3280" t="str">
            <v>BA9-1000836</v>
          </cell>
          <cell r="D3280" t="str">
            <v>BP-7098CNC; 220V 3Phase 70 Ton, 98" 2 Axis Programmable Hydraulic Press Brake. Distance Between Housings is 80"</v>
          </cell>
          <cell r="E3280" t="str">
            <v>Metal Forming</v>
          </cell>
          <cell r="F3280" t="str">
            <v>CN</v>
          </cell>
          <cell r="G3280" t="str">
            <v>8462.29.0030</v>
          </cell>
          <cell r="H3280">
            <v>59498.79</v>
          </cell>
          <cell r="I3280">
            <v>48999</v>
          </cell>
          <cell r="J3280">
            <v>48999</v>
          </cell>
          <cell r="K3280">
            <v>41649.15</v>
          </cell>
          <cell r="L3280">
            <v>68308.590000000011</v>
          </cell>
          <cell r="M3280">
            <v>55599.99</v>
          </cell>
          <cell r="N3280">
            <v>55599.99</v>
          </cell>
          <cell r="O3280">
            <v>47815.991399999999</v>
          </cell>
          <cell r="P3280">
            <v>75139.449000000022</v>
          </cell>
          <cell r="Q3280">
            <v>61158.999000000003</v>
          </cell>
          <cell r="R3280">
            <v>61158.999000000003</v>
          </cell>
          <cell r="S3280">
            <v>52597.590540000005</v>
          </cell>
          <cell r="T3280">
            <v>75139.449000000022</v>
          </cell>
          <cell r="U3280">
            <v>61158.999000000003</v>
          </cell>
          <cell r="V3280">
            <v>61158.999000000003</v>
          </cell>
          <cell r="W3280">
            <v>52597.590540000005</v>
          </cell>
          <cell r="X3280">
            <v>75139.449000000022</v>
          </cell>
          <cell r="Y3280">
            <v>61158.999000000003</v>
          </cell>
          <cell r="Z3280">
            <v>61158.999000000003</v>
          </cell>
          <cell r="AA3280">
            <v>52597.590540000005</v>
          </cell>
        </row>
        <row r="3281">
          <cell r="C3281" t="str">
            <v>BA9-1000837</v>
          </cell>
          <cell r="D3281" t="str">
            <v>BP-9078CNC; 220V 3Phase 90 Ton Hydraulic Press Brake With Delem CNC Control. Gap Between Housings is 61"</v>
          </cell>
          <cell r="E3281" t="str">
            <v>Metal Forming</v>
          </cell>
          <cell r="F3281" t="str">
            <v>TW</v>
          </cell>
          <cell r="G3281" t="str">
            <v>8462.29.0030</v>
          </cell>
          <cell r="H3281">
            <v>74713.789999999994</v>
          </cell>
          <cell r="I3281">
            <v>61529</v>
          </cell>
          <cell r="J3281">
            <v>61529</v>
          </cell>
          <cell r="K3281">
            <v>52299.65</v>
          </cell>
          <cell r="L3281">
            <v>79734.290000000008</v>
          </cell>
          <cell r="M3281">
            <v>64899.99</v>
          </cell>
          <cell r="O3281">
            <v>55813.991399999999</v>
          </cell>
          <cell r="P3281">
            <v>87707.719000000012</v>
          </cell>
          <cell r="Q3281">
            <v>71388.998999999996</v>
          </cell>
          <cell r="S3281">
            <v>61395.39054</v>
          </cell>
          <cell r="T3281">
            <v>87707.719000000012</v>
          </cell>
          <cell r="U3281">
            <v>71388.998999999996</v>
          </cell>
          <cell r="W3281">
            <v>61395.39054</v>
          </cell>
          <cell r="X3281">
            <v>87707.719000000012</v>
          </cell>
          <cell r="Y3281">
            <v>71388.998999999996</v>
          </cell>
          <cell r="AA3281">
            <v>61395.39054</v>
          </cell>
        </row>
        <row r="3282">
          <cell r="C3282" t="str">
            <v>BA9-1000781</v>
          </cell>
          <cell r="D3282" t="str">
            <v>BP-11210CNC; 220V 3Phase 112 Ton, 120" 2 Axis Programmable Hydraulic Press Brake Distance Between Housings is 100"</v>
          </cell>
          <cell r="E3282" t="str">
            <v>Metal Forming</v>
          </cell>
          <cell r="F3282" t="str">
            <v>CN</v>
          </cell>
          <cell r="G3282" t="str">
            <v>8462.29.0030</v>
          </cell>
          <cell r="H3282">
            <v>83905.93</v>
          </cell>
          <cell r="I3282">
            <v>69099</v>
          </cell>
          <cell r="J3282">
            <v>69099</v>
          </cell>
          <cell r="K3282">
            <v>58734.15</v>
          </cell>
          <cell r="L3282">
            <v>105657.09000000001</v>
          </cell>
          <cell r="M3282">
            <v>85999.99</v>
          </cell>
          <cell r="N3282">
            <v>85999.99</v>
          </cell>
          <cell r="O3282">
            <v>73959.991399999999</v>
          </cell>
          <cell r="P3282">
            <v>116222.79900000003</v>
          </cell>
          <cell r="Q3282">
            <v>91599</v>
          </cell>
          <cell r="R3282">
            <v>91599</v>
          </cell>
          <cell r="S3282">
            <v>78775.14</v>
          </cell>
          <cell r="T3282">
            <v>116222.79900000003</v>
          </cell>
          <cell r="U3282">
            <v>91599</v>
          </cell>
          <cell r="V3282">
            <v>91599</v>
          </cell>
          <cell r="W3282">
            <v>78775.14</v>
          </cell>
          <cell r="X3282">
            <v>116222.79900000003</v>
          </cell>
          <cell r="Y3282">
            <v>91599</v>
          </cell>
          <cell r="Z3282">
            <v>91599</v>
          </cell>
          <cell r="AA3282">
            <v>78775.14</v>
          </cell>
        </row>
        <row r="3283">
          <cell r="C3283" t="str">
            <v>BA9-1014317</v>
          </cell>
          <cell r="D3283" t="str">
            <v>BP-11213CNC; 220V 3Phase 112 Ton, 156" 2 Axis Programmable Hydraulic Press Brake Distance Between Housings is 124"</v>
          </cell>
          <cell r="E3283" t="str">
            <v>Metal Forming</v>
          </cell>
          <cell r="F3283" t="str">
            <v>CN</v>
          </cell>
          <cell r="G3283" t="str">
            <v>8462.29.0030</v>
          </cell>
          <cell r="H3283">
            <v>88155.93</v>
          </cell>
          <cell r="I3283">
            <v>72599</v>
          </cell>
          <cell r="J3283">
            <v>72599</v>
          </cell>
          <cell r="K3283">
            <v>61709.15</v>
          </cell>
          <cell r="L3283">
            <v>100742.79000000001</v>
          </cell>
          <cell r="M3283">
            <v>81999.990000000005</v>
          </cell>
          <cell r="O3283">
            <v>70519.991399999999</v>
          </cell>
          <cell r="P3283">
            <v>110817.06900000002</v>
          </cell>
          <cell r="Q3283">
            <v>93999</v>
          </cell>
          <cell r="S3283">
            <v>80839.14</v>
          </cell>
          <cell r="T3283">
            <v>110817.06900000002</v>
          </cell>
          <cell r="U3283">
            <v>93999</v>
          </cell>
          <cell r="W3283">
            <v>80839.14</v>
          </cell>
          <cell r="X3283">
            <v>110817.06900000002</v>
          </cell>
          <cell r="Y3283">
            <v>93999</v>
          </cell>
          <cell r="AA3283">
            <v>80839.14</v>
          </cell>
        </row>
        <row r="3284">
          <cell r="C3284" t="str">
            <v>BA9-1000786</v>
          </cell>
          <cell r="D3284" t="str">
            <v>BP-14010CNC; 220V 3Phase 140 Ton 120" 2 Axis Programmable Hydraulic Press Brake. Distance Between Housings is 100"</v>
          </cell>
          <cell r="E3284" t="str">
            <v>Metal Forming</v>
          </cell>
          <cell r="F3284" t="str">
            <v>CN</v>
          </cell>
          <cell r="G3284" t="str">
            <v>8462.29.0030</v>
          </cell>
          <cell r="H3284">
            <v>90584.5</v>
          </cell>
          <cell r="I3284">
            <v>74599</v>
          </cell>
          <cell r="J3284">
            <v>74599</v>
          </cell>
          <cell r="K3284">
            <v>63409.15</v>
          </cell>
          <cell r="L3284">
            <v>104428.59000000001</v>
          </cell>
          <cell r="M3284">
            <v>84999.99</v>
          </cell>
          <cell r="N3284">
            <v>84999.99</v>
          </cell>
          <cell r="O3284">
            <v>73099.991399999999</v>
          </cell>
          <cell r="P3284">
            <v>114871.44900000002</v>
          </cell>
          <cell r="Q3284">
            <v>96999</v>
          </cell>
          <cell r="R3284">
            <v>96999</v>
          </cell>
          <cell r="S3284">
            <v>83419.14</v>
          </cell>
          <cell r="T3284">
            <v>114871.44900000002</v>
          </cell>
          <cell r="U3284">
            <v>96999</v>
          </cell>
          <cell r="V3284">
            <v>96999</v>
          </cell>
          <cell r="W3284">
            <v>83419.14</v>
          </cell>
          <cell r="X3284">
            <v>114871.44900000002</v>
          </cell>
          <cell r="Y3284">
            <v>96999</v>
          </cell>
          <cell r="Z3284">
            <v>96999</v>
          </cell>
          <cell r="AA3284">
            <v>83419.14</v>
          </cell>
        </row>
        <row r="3285">
          <cell r="C3285" t="str">
            <v>BA9-1000787</v>
          </cell>
          <cell r="D3285" t="str">
            <v>BP-14013CNC; 220V 3Phase 140Ton, 157" 2Axis Programmable Hydraulic Press Brake Distance Between Housings is 124"</v>
          </cell>
          <cell r="E3285" t="str">
            <v>Metal Forming</v>
          </cell>
          <cell r="F3285" t="str">
            <v>CN</v>
          </cell>
          <cell r="G3285" t="str">
            <v>8462.29.0030</v>
          </cell>
          <cell r="H3285">
            <v>97141.64</v>
          </cell>
          <cell r="I3285">
            <v>79999</v>
          </cell>
          <cell r="J3285">
            <v>79999</v>
          </cell>
          <cell r="K3285">
            <v>67999.149999999994</v>
          </cell>
          <cell r="L3285">
            <v>110571.39</v>
          </cell>
          <cell r="M3285">
            <v>89999.99</v>
          </cell>
          <cell r="N3285">
            <v>89999.99</v>
          </cell>
          <cell r="O3285">
            <v>77399.991399999999</v>
          </cell>
          <cell r="P3285">
            <v>121628.52900000001</v>
          </cell>
          <cell r="Q3285">
            <v>99999</v>
          </cell>
          <cell r="R3285">
            <v>99999</v>
          </cell>
          <cell r="S3285">
            <v>85999.14</v>
          </cell>
          <cell r="T3285">
            <v>121628.52900000001</v>
          </cell>
          <cell r="U3285">
            <v>99999</v>
          </cell>
          <cell r="V3285">
            <v>99999</v>
          </cell>
          <cell r="W3285">
            <v>85999.14</v>
          </cell>
          <cell r="X3285">
            <v>121628.52900000001</v>
          </cell>
          <cell r="Y3285">
            <v>99999</v>
          </cell>
          <cell r="Z3285">
            <v>99999</v>
          </cell>
          <cell r="AA3285">
            <v>85999.14</v>
          </cell>
        </row>
        <row r="3286">
          <cell r="C3286" t="str">
            <v>BA9-1000788</v>
          </cell>
          <cell r="D3286" t="str">
            <v>BP-17910CNC-220V 3Ph 179Ton, 120"</v>
          </cell>
          <cell r="E3286" t="str">
            <v>Metal Forming</v>
          </cell>
          <cell r="F3286" t="str">
            <v>CN</v>
          </cell>
          <cell r="M3286">
            <v>85711</v>
          </cell>
          <cell r="N3286">
            <v>85711</v>
          </cell>
          <cell r="O3286">
            <v>73711.459999999992</v>
          </cell>
          <cell r="P3286">
            <v>128998.77142857143</v>
          </cell>
          <cell r="Q3286">
            <v>104999</v>
          </cell>
          <cell r="S3286">
            <v>90299.14</v>
          </cell>
          <cell r="T3286">
            <v>128998.77142857143</v>
          </cell>
          <cell r="U3286">
            <v>104999</v>
          </cell>
          <cell r="V3286">
            <v>104999</v>
          </cell>
          <cell r="W3286">
            <v>90299.14</v>
          </cell>
          <cell r="X3286">
            <v>128998.77142857143</v>
          </cell>
          <cell r="Y3286">
            <v>104999</v>
          </cell>
          <cell r="Z3286">
            <v>104999</v>
          </cell>
          <cell r="AA3286">
            <v>90299.14</v>
          </cell>
        </row>
        <row r="3287">
          <cell r="C3287" t="str">
            <v>BA9-1000789</v>
          </cell>
          <cell r="D3287" t="str">
            <v>BP-17913CNC; 220V 3Phase 179Ton, 156" 2Axis Programmable Hydraulic Press Brake Distance Between Housings is 124"</v>
          </cell>
          <cell r="E3287" t="str">
            <v>Metal Forming</v>
          </cell>
          <cell r="F3287" t="str">
            <v>CN</v>
          </cell>
          <cell r="G3287" t="str">
            <v>8462.29.0030</v>
          </cell>
          <cell r="H3287">
            <v>107390.21</v>
          </cell>
          <cell r="I3287">
            <v>88439</v>
          </cell>
          <cell r="J3287">
            <v>88439</v>
          </cell>
          <cell r="K3287">
            <v>75173.149999999994</v>
          </cell>
          <cell r="L3287">
            <v>122857.09000000001</v>
          </cell>
          <cell r="M3287">
            <v>99999.99</v>
          </cell>
          <cell r="N3287">
            <v>99999.99</v>
          </cell>
          <cell r="O3287">
            <v>85999.991399999999</v>
          </cell>
          <cell r="P3287">
            <v>135142.79900000003</v>
          </cell>
          <cell r="Q3287">
            <v>109999</v>
          </cell>
          <cell r="R3287">
            <v>109999</v>
          </cell>
          <cell r="S3287">
            <v>94599.14</v>
          </cell>
          <cell r="T3287">
            <v>135142.79900000003</v>
          </cell>
          <cell r="U3287">
            <v>109999</v>
          </cell>
          <cell r="V3287">
            <v>109999</v>
          </cell>
          <cell r="W3287">
            <v>94599.14</v>
          </cell>
          <cell r="X3287">
            <v>135142.79900000003</v>
          </cell>
          <cell r="Y3287">
            <v>109999</v>
          </cell>
          <cell r="Z3287">
            <v>109999</v>
          </cell>
          <cell r="AA3287">
            <v>94599.14</v>
          </cell>
        </row>
        <row r="3288">
          <cell r="C3288" t="str">
            <v>BA9-1000790</v>
          </cell>
          <cell r="D3288" t="str">
            <v>BP-22410CNC; 220V 3Phase 224Ton 20" 2Axis Programmable Hydraulic Press Brake. Distance Between Housings is 102"</v>
          </cell>
          <cell r="E3288" t="str">
            <v>Metal Forming</v>
          </cell>
          <cell r="F3288" t="str">
            <v>CN</v>
          </cell>
          <cell r="G3288" t="str">
            <v>8462.29.0030</v>
          </cell>
          <cell r="H3288">
            <v>117286.64</v>
          </cell>
          <cell r="I3288">
            <v>96589</v>
          </cell>
          <cell r="J3288">
            <v>96589</v>
          </cell>
          <cell r="K3288">
            <v>82100.649999999994</v>
          </cell>
          <cell r="L3288">
            <v>135142.78999999998</v>
          </cell>
          <cell r="M3288">
            <v>109999.99</v>
          </cell>
          <cell r="O3288">
            <v>94599.991399999999</v>
          </cell>
          <cell r="P3288">
            <v>148657.06899999999</v>
          </cell>
          <cell r="Q3288">
            <v>119999</v>
          </cell>
          <cell r="S3288">
            <v>103199.14</v>
          </cell>
          <cell r="T3288">
            <v>148657.06899999999</v>
          </cell>
          <cell r="U3288">
            <v>119999</v>
          </cell>
          <cell r="W3288">
            <v>103199.14</v>
          </cell>
          <cell r="X3288">
            <v>148657.06899999999</v>
          </cell>
          <cell r="Y3288">
            <v>119999</v>
          </cell>
          <cell r="AA3288">
            <v>103199.14</v>
          </cell>
        </row>
        <row r="3289">
          <cell r="C3289" t="str">
            <v>BA9-1000791</v>
          </cell>
          <cell r="D3289" t="str">
            <v>BP-22413CNC; 220V 3Phase 224Ton 157" 2Axis Programmable Hydraulic Press Brake. Distance Between Housings is 120"</v>
          </cell>
          <cell r="E3289" t="str">
            <v>Metal Forming</v>
          </cell>
          <cell r="F3289" t="str">
            <v>CN</v>
          </cell>
          <cell r="G3289" t="str">
            <v>8462.29.0030</v>
          </cell>
          <cell r="H3289">
            <v>129623.79</v>
          </cell>
          <cell r="I3289">
            <v>106749</v>
          </cell>
          <cell r="J3289">
            <v>106749</v>
          </cell>
          <cell r="K3289">
            <v>90736.65</v>
          </cell>
          <cell r="L3289">
            <v>147428.59</v>
          </cell>
          <cell r="M3289">
            <v>119999.99</v>
          </cell>
          <cell r="N3289">
            <v>119999.99</v>
          </cell>
          <cell r="O3289">
            <v>103199.9914</v>
          </cell>
          <cell r="P3289">
            <v>162171.44900000002</v>
          </cell>
          <cell r="Q3289">
            <v>130999</v>
          </cell>
          <cell r="R3289">
            <v>130999</v>
          </cell>
          <cell r="S3289">
            <v>112659.14</v>
          </cell>
          <cell r="T3289">
            <v>162171.44900000002</v>
          </cell>
          <cell r="U3289">
            <v>130999</v>
          </cell>
          <cell r="V3289">
            <v>130999</v>
          </cell>
          <cell r="W3289">
            <v>112659.14</v>
          </cell>
          <cell r="X3289">
            <v>162171.44900000002</v>
          </cell>
          <cell r="Y3289">
            <v>130999</v>
          </cell>
          <cell r="Z3289">
            <v>130999</v>
          </cell>
          <cell r="AA3289">
            <v>112659.14</v>
          </cell>
        </row>
        <row r="3290">
          <cell r="C3290" t="str">
            <v>BAILEIGH INDUSTRIAL® ARBOR PRESSES</v>
          </cell>
        </row>
        <row r="3291">
          <cell r="C3291" t="str">
            <v>BA9-1232697</v>
          </cell>
          <cell r="D3291" t="str">
            <v xml:space="preserve">AP-0; Manually Operated 1/2 Ton Arbor Press.  </v>
          </cell>
          <cell r="E3291" t="str">
            <v>Metal Forming</v>
          </cell>
          <cell r="F3291" t="str">
            <v>CN</v>
          </cell>
          <cell r="G3291" t="str">
            <v>8462.29.0020</v>
          </cell>
          <cell r="H3291">
            <v>124.13</v>
          </cell>
          <cell r="I3291">
            <v>103</v>
          </cell>
          <cell r="J3291">
            <v>103</v>
          </cell>
          <cell r="K3291">
            <v>88.58</v>
          </cell>
          <cell r="L3291">
            <v>139.99</v>
          </cell>
          <cell r="M3291">
            <v>113.99</v>
          </cell>
          <cell r="O3291">
            <v>98.031399999999991</v>
          </cell>
          <cell r="P3291">
            <v>153.98900000000003</v>
          </cell>
          <cell r="Q3291">
            <v>124.39900000000002</v>
          </cell>
          <cell r="S3291">
            <v>107.83454</v>
          </cell>
          <cell r="T3291">
            <v>153.98900000000003</v>
          </cell>
          <cell r="U3291">
            <v>124.39900000000002</v>
          </cell>
          <cell r="W3291">
            <v>107.83454</v>
          </cell>
          <cell r="X3291">
            <v>153.98900000000003</v>
          </cell>
          <cell r="Y3291">
            <v>124.39900000000002</v>
          </cell>
          <cell r="AA3291">
            <v>107.83454</v>
          </cell>
        </row>
        <row r="3292">
          <cell r="C3292" t="str">
            <v>BA9-1232698</v>
          </cell>
          <cell r="D3292" t="str">
            <v xml:space="preserve">AP-1; Manually Operated 1 Ton Arbor Press.  </v>
          </cell>
          <cell r="E3292" t="str">
            <v>Metal Forming</v>
          </cell>
          <cell r="F3292" t="str">
            <v>CN</v>
          </cell>
          <cell r="G3292" t="str">
            <v>8462.29.0020</v>
          </cell>
          <cell r="H3292">
            <v>163.69</v>
          </cell>
          <cell r="I3292">
            <v>135</v>
          </cell>
          <cell r="J3292">
            <v>135</v>
          </cell>
          <cell r="K3292">
            <v>116.1</v>
          </cell>
          <cell r="L3292">
            <v>184.29000000000002</v>
          </cell>
          <cell r="M3292">
            <v>149.99</v>
          </cell>
          <cell r="O3292">
            <v>128.9914</v>
          </cell>
          <cell r="P3292">
            <v>202.71900000000005</v>
          </cell>
          <cell r="Q3292">
            <v>163.99900000000002</v>
          </cell>
          <cell r="S3292">
            <v>141.89054000000002</v>
          </cell>
          <cell r="T3292">
            <v>202.71900000000005</v>
          </cell>
          <cell r="U3292">
            <v>163.99900000000002</v>
          </cell>
          <cell r="W3292">
            <v>141.89054000000002</v>
          </cell>
          <cell r="X3292">
            <v>202.71900000000005</v>
          </cell>
          <cell r="Y3292">
            <v>163.99900000000002</v>
          </cell>
          <cell r="AA3292">
            <v>141.89054000000002</v>
          </cell>
        </row>
        <row r="3293">
          <cell r="C3293" t="str">
            <v>BA9-1232699</v>
          </cell>
          <cell r="D3293" t="str">
            <v xml:space="preserve">AP-2; Manually Operated 2 Ton Arbor Press.  </v>
          </cell>
          <cell r="E3293" t="str">
            <v>Metal Forming</v>
          </cell>
          <cell r="F3293" t="str">
            <v>CN</v>
          </cell>
          <cell r="G3293" t="str">
            <v>8462.29.0020</v>
          </cell>
          <cell r="H3293">
            <v>387.36</v>
          </cell>
          <cell r="I3293">
            <v>319</v>
          </cell>
          <cell r="J3293">
            <v>319</v>
          </cell>
          <cell r="K3293">
            <v>271.14999999999998</v>
          </cell>
          <cell r="L3293">
            <v>429.99</v>
          </cell>
          <cell r="M3293">
            <v>349.99</v>
          </cell>
          <cell r="O3293">
            <v>300.9914</v>
          </cell>
          <cell r="P3293">
            <v>472.98900000000003</v>
          </cell>
          <cell r="Q3293">
            <v>383.99900000000002</v>
          </cell>
          <cell r="S3293">
            <v>331.09054000000003</v>
          </cell>
          <cell r="T3293">
            <v>472.98900000000003</v>
          </cell>
          <cell r="U3293">
            <v>383.99900000000002</v>
          </cell>
          <cell r="W3293">
            <v>331.09054000000003</v>
          </cell>
          <cell r="X3293">
            <v>472.98900000000003</v>
          </cell>
          <cell r="Y3293">
            <v>383.99900000000002</v>
          </cell>
          <cell r="AA3293">
            <v>331.09054000000003</v>
          </cell>
        </row>
        <row r="3294">
          <cell r="C3294" t="str">
            <v>BA9-1232700</v>
          </cell>
          <cell r="D3294" t="str">
            <v xml:space="preserve">AP-3; Manually Operated 3 Ton Arbor Press.  </v>
          </cell>
          <cell r="E3294" t="str">
            <v>Metal Forming</v>
          </cell>
          <cell r="F3294" t="str">
            <v>CN</v>
          </cell>
          <cell r="G3294" t="str">
            <v>8462.29.0020</v>
          </cell>
          <cell r="H3294">
            <v>545.21</v>
          </cell>
          <cell r="I3294">
            <v>449</v>
          </cell>
          <cell r="J3294">
            <v>449</v>
          </cell>
          <cell r="K3294">
            <v>381.65</v>
          </cell>
          <cell r="L3294">
            <v>608.09</v>
          </cell>
          <cell r="M3294">
            <v>494.99</v>
          </cell>
          <cell r="O3294">
            <v>425.69139999999999</v>
          </cell>
          <cell r="P3294">
            <v>668.89900000000011</v>
          </cell>
          <cell r="Q3294">
            <v>543.49900000000002</v>
          </cell>
          <cell r="S3294">
            <v>468.26054000000005</v>
          </cell>
          <cell r="T3294">
            <v>668.89900000000011</v>
          </cell>
          <cell r="U3294">
            <v>543.49900000000002</v>
          </cell>
          <cell r="W3294">
            <v>468.26054000000005</v>
          </cell>
          <cell r="X3294">
            <v>668.89900000000011</v>
          </cell>
          <cell r="Y3294">
            <v>543.49900000000002</v>
          </cell>
          <cell r="AA3294">
            <v>468.26054000000005</v>
          </cell>
        </row>
        <row r="3295">
          <cell r="C3295" t="str">
            <v>BA9-1000260</v>
          </cell>
          <cell r="D3295" t="str">
            <v>AP-3R; Manually Operated 3 Ton Ratcheting Arbor Press.  11" Maximum Opening</v>
          </cell>
          <cell r="E3295" t="str">
            <v>Metal Forming</v>
          </cell>
          <cell r="F3295" t="str">
            <v>CN</v>
          </cell>
          <cell r="G3295" t="str">
            <v>8462.69.8060</v>
          </cell>
          <cell r="H3295">
            <v>848.22</v>
          </cell>
          <cell r="I3295">
            <v>699</v>
          </cell>
          <cell r="J3295">
            <v>699</v>
          </cell>
          <cell r="K3295">
            <v>601.14</v>
          </cell>
          <cell r="L3295">
            <v>958.29</v>
          </cell>
          <cell r="M3295">
            <v>779.99</v>
          </cell>
          <cell r="O3295">
            <v>670.79139999999995</v>
          </cell>
          <cell r="P3295">
            <v>1054.1190000000001</v>
          </cell>
          <cell r="Q3295">
            <v>856.99900000000002</v>
          </cell>
          <cell r="S3295">
            <v>737.87054000000001</v>
          </cell>
          <cell r="T3295">
            <v>1054.1190000000001</v>
          </cell>
          <cell r="U3295">
            <v>856.99900000000002</v>
          </cell>
          <cell r="W3295">
            <v>737.87054000000001</v>
          </cell>
          <cell r="X3295">
            <v>1054.1190000000001</v>
          </cell>
          <cell r="Y3295">
            <v>856.99900000000002</v>
          </cell>
          <cell r="AA3295">
            <v>737.87054000000001</v>
          </cell>
        </row>
        <row r="3296">
          <cell r="C3296" t="str">
            <v>BA9-1000264</v>
          </cell>
          <cell r="D3296" t="str">
            <v>AP-5; Manually Operated 5 Ton Arbor Press.  15-3/4" x 8-3/4" Maximum Opening (Height x Diameter)</v>
          </cell>
          <cell r="E3296" t="str">
            <v>Metal Forming</v>
          </cell>
          <cell r="F3296" t="str">
            <v>CN</v>
          </cell>
          <cell r="G3296" t="str">
            <v>8462.69.8060</v>
          </cell>
          <cell r="H3296">
            <v>1697.74</v>
          </cell>
          <cell r="I3296">
            <v>1399</v>
          </cell>
          <cell r="J3296">
            <v>1399</v>
          </cell>
          <cell r="K3296">
            <v>1203.1399999999999</v>
          </cell>
          <cell r="L3296">
            <v>1928.79</v>
          </cell>
          <cell r="M3296">
            <v>1569.99</v>
          </cell>
          <cell r="O3296">
            <v>1350.1913999999999</v>
          </cell>
          <cell r="P3296">
            <v>2025.2295000000001</v>
          </cell>
          <cell r="Q3296">
            <v>1648</v>
          </cell>
          <cell r="S3296">
            <v>1417.7009700000001</v>
          </cell>
          <cell r="T3296">
            <v>2025.2295000000001</v>
          </cell>
          <cell r="U3296">
            <v>1648</v>
          </cell>
          <cell r="W3296">
            <v>1417.7009700000001</v>
          </cell>
          <cell r="X3296">
            <v>2025.2295000000001</v>
          </cell>
          <cell r="Y3296">
            <v>1648</v>
          </cell>
          <cell r="AA3296">
            <v>1417.7009700000001</v>
          </cell>
        </row>
        <row r="3297">
          <cell r="C3297" t="str">
            <v>BA9-1232701</v>
          </cell>
          <cell r="D3297" t="str">
            <v>AP-5; Manually Operated 5 Ton Arbor Press.</v>
          </cell>
          <cell r="E3297" t="str">
            <v>Metal Forming</v>
          </cell>
          <cell r="F3297" t="str">
            <v>CN</v>
          </cell>
          <cell r="G3297" t="str">
            <v>8462.29.0020</v>
          </cell>
          <cell r="H3297">
            <v>1414.57</v>
          </cell>
          <cell r="I3297">
            <v>1159</v>
          </cell>
          <cell r="J3297">
            <v>1159</v>
          </cell>
          <cell r="K3297">
            <v>996.74</v>
          </cell>
          <cell r="L3297">
            <v>1597.09</v>
          </cell>
          <cell r="M3297">
            <v>1299.99</v>
          </cell>
          <cell r="O3297">
            <v>1117.9913999999999</v>
          </cell>
          <cell r="P3297">
            <v>1836.6534999999997</v>
          </cell>
          <cell r="Q3297">
            <v>1494</v>
          </cell>
          <cell r="S3297">
            <v>1285.6901099999998</v>
          </cell>
          <cell r="T3297">
            <v>1836.6534999999997</v>
          </cell>
          <cell r="U3297">
            <v>1494</v>
          </cell>
          <cell r="W3297">
            <v>1285.6901099999998</v>
          </cell>
          <cell r="X3297">
            <v>1836.6534999999997</v>
          </cell>
          <cell r="Y3297">
            <v>1494</v>
          </cell>
          <cell r="AA3297">
            <v>1285.6901099999998</v>
          </cell>
        </row>
        <row r="3298">
          <cell r="C3298" t="str">
            <v>BAILEIGH INDUSTRIAL® BENCH PRESSES</v>
          </cell>
        </row>
        <row r="3299">
          <cell r="C3299" t="str">
            <v>BA9-1000792</v>
          </cell>
          <cell r="D3299" t="str">
            <v>BP-3; 3 Ton Bench Press, tooling sold separately, stand is included</v>
          </cell>
          <cell r="E3299" t="str">
            <v>Metal Forming</v>
          </cell>
          <cell r="F3299" t="str">
            <v>CN</v>
          </cell>
          <cell r="G3299" t="str">
            <v>8462.29.0020</v>
          </cell>
          <cell r="H3299">
            <v>2123.79</v>
          </cell>
          <cell r="I3299">
            <v>1749</v>
          </cell>
          <cell r="J3299">
            <v>1749</v>
          </cell>
          <cell r="K3299">
            <v>1486.65</v>
          </cell>
          <cell r="L3299">
            <v>2346.5899999999997</v>
          </cell>
          <cell r="M3299">
            <v>1909.99</v>
          </cell>
          <cell r="O3299">
            <v>1642.5914</v>
          </cell>
          <cell r="P3299">
            <v>2581.2489999999998</v>
          </cell>
          <cell r="Q3299">
            <v>2099.9990000000003</v>
          </cell>
          <cell r="S3299">
            <v>1806.8505400000001</v>
          </cell>
          <cell r="T3299">
            <v>2581.2489999999998</v>
          </cell>
          <cell r="U3299">
            <v>2099.9990000000003</v>
          </cell>
          <cell r="W3299">
            <v>1806.8505400000001</v>
          </cell>
          <cell r="X3299">
            <v>2581.2489999999998</v>
          </cell>
          <cell r="Y3299">
            <v>2099.9990000000003</v>
          </cell>
          <cell r="AA3299">
            <v>1806.8505400000001</v>
          </cell>
        </row>
        <row r="3300">
          <cell r="C3300" t="str">
            <v>BA9-1000771A</v>
          </cell>
          <cell r="D3300" t="str">
            <v>BP-10E; 110V 10 Ton Hydraulic Bench Press, 4" Stroke, 25" Throat Depth, Uses Same Tooling as BP-3</v>
          </cell>
          <cell r="E3300" t="str">
            <v>Metal Forming</v>
          </cell>
          <cell r="F3300" t="str">
            <v>CN</v>
          </cell>
          <cell r="G3300" t="str">
            <v>8462.29.0020</v>
          </cell>
          <cell r="H3300">
            <v>5160.1499999999996</v>
          </cell>
          <cell r="I3300">
            <v>4249</v>
          </cell>
          <cell r="J3300">
            <v>4249</v>
          </cell>
          <cell r="K3300">
            <v>3654.14</v>
          </cell>
          <cell r="L3300">
            <v>5811.09</v>
          </cell>
          <cell r="M3300">
            <v>4729.99</v>
          </cell>
          <cell r="O3300">
            <v>4067.7913999999996</v>
          </cell>
          <cell r="P3300">
            <v>6392.1990000000005</v>
          </cell>
          <cell r="Q3300">
            <v>5201.9990000000007</v>
          </cell>
          <cell r="S3300">
            <v>4474.5705399999997</v>
          </cell>
          <cell r="T3300">
            <v>6392.1990000000005</v>
          </cell>
          <cell r="U3300">
            <v>5201.9990000000007</v>
          </cell>
          <cell r="W3300">
            <v>4474.5705399999997</v>
          </cell>
          <cell r="X3300">
            <v>6392.1990000000005</v>
          </cell>
          <cell r="Y3300">
            <v>5201.9990000000007</v>
          </cell>
          <cell r="AA3300">
            <v>4474.5705399999997</v>
          </cell>
        </row>
        <row r="3301">
          <cell r="C3301" t="str">
            <v>BA9-1004779</v>
          </cell>
          <cell r="D3301" t="str">
            <v>HSP-10H; 10 Ton Hand Operated H-Frame Press, 7-3/4" Stoke, 13-1/4" Working Height, CE Approved</v>
          </cell>
          <cell r="E3301" t="str">
            <v>Metal Forming</v>
          </cell>
          <cell r="F3301" t="str">
            <v>CN</v>
          </cell>
          <cell r="G3301" t="str">
            <v>8462.90.8020</v>
          </cell>
          <cell r="H3301">
            <v>848.79</v>
          </cell>
          <cell r="I3301">
            <v>699</v>
          </cell>
          <cell r="J3301">
            <v>699</v>
          </cell>
          <cell r="K3301">
            <v>594.15</v>
          </cell>
          <cell r="L3301">
            <v>933.69</v>
          </cell>
          <cell r="M3301">
            <v>759.99</v>
          </cell>
          <cell r="O3301">
            <v>653.59140000000002</v>
          </cell>
          <cell r="P3301">
            <v>1027.0590000000002</v>
          </cell>
          <cell r="Q3301">
            <v>834.99900000000002</v>
          </cell>
          <cell r="S3301">
            <v>718.95054000000005</v>
          </cell>
          <cell r="T3301">
            <v>1027.0590000000002</v>
          </cell>
          <cell r="U3301">
            <v>834.99900000000002</v>
          </cell>
          <cell r="W3301">
            <v>718.95054000000005</v>
          </cell>
          <cell r="X3301">
            <v>1027.0590000000002</v>
          </cell>
          <cell r="Y3301">
            <v>834.99900000000002</v>
          </cell>
          <cell r="AA3301">
            <v>718.95054000000005</v>
          </cell>
        </row>
        <row r="3302">
          <cell r="C3302" t="str">
            <v>BAILEIGH INDUSTRIAL® H-FRAME PRESSES(PNUEMATIC)</v>
          </cell>
        </row>
        <row r="3303">
          <cell r="C3303" t="str">
            <v>BA9-1004808</v>
          </cell>
          <cell r="D3303" t="str">
            <v>HSP-20A; 20 Ton Air/Hand Operated H-Frame Press, 7-1/2" Stoke, CE Approved</v>
          </cell>
          <cell r="E3303" t="str">
            <v>Metal Forming</v>
          </cell>
          <cell r="F3303" t="str">
            <v>CN</v>
          </cell>
          <cell r="G3303" t="str">
            <v>8462.90.8020</v>
          </cell>
          <cell r="H3303">
            <v>2087.36</v>
          </cell>
          <cell r="I3303">
            <v>1719</v>
          </cell>
          <cell r="J3303">
            <v>1719</v>
          </cell>
          <cell r="K3303">
            <v>1461.15</v>
          </cell>
          <cell r="L3303">
            <v>2334.29</v>
          </cell>
          <cell r="M3303">
            <v>1899.99</v>
          </cell>
          <cell r="N3303">
            <v>1899.99</v>
          </cell>
          <cell r="O3303">
            <v>1633.9913999999999</v>
          </cell>
          <cell r="P3303">
            <v>2567.7190000000001</v>
          </cell>
          <cell r="Q3303">
            <v>2088.9990000000003</v>
          </cell>
          <cell r="R3303">
            <v>2088.9990000000003</v>
          </cell>
          <cell r="S3303">
            <v>1797.3905400000001</v>
          </cell>
          <cell r="T3303">
            <v>2567.7190000000001</v>
          </cell>
          <cell r="U3303">
            <v>2088.9990000000003</v>
          </cell>
          <cell r="V3303">
            <v>2088.9990000000003</v>
          </cell>
          <cell r="W3303">
            <v>1797.3905400000001</v>
          </cell>
          <cell r="X3303">
            <v>2567.7190000000001</v>
          </cell>
          <cell r="Y3303">
            <v>2088.9990000000003</v>
          </cell>
          <cell r="Z3303">
            <v>2088.9990000000003</v>
          </cell>
          <cell r="AA3303">
            <v>1797.3905400000001</v>
          </cell>
        </row>
        <row r="3304">
          <cell r="C3304" t="str">
            <v>BA9-1004816</v>
          </cell>
          <cell r="D3304" t="str">
            <v>HSP-30A; 30 Ton Air/Hand Operated H-Frame Press, 6" Stoke, CE Approved</v>
          </cell>
          <cell r="E3304" t="str">
            <v>Metal Forming</v>
          </cell>
          <cell r="F3304" t="str">
            <v>CN</v>
          </cell>
          <cell r="G3304" t="str">
            <v>8462.90.8020</v>
          </cell>
          <cell r="H3304">
            <v>2560.9299999999998</v>
          </cell>
          <cell r="I3304">
            <v>2109</v>
          </cell>
          <cell r="J3304">
            <v>2109</v>
          </cell>
          <cell r="K3304">
            <v>1792.65</v>
          </cell>
          <cell r="L3304">
            <v>2825.6899999999996</v>
          </cell>
          <cell r="M3304">
            <v>2299.9899999999998</v>
          </cell>
          <cell r="N3304">
            <v>2299.9899999999998</v>
          </cell>
          <cell r="O3304">
            <v>1977.9913999999999</v>
          </cell>
          <cell r="P3304">
            <v>3108.259</v>
          </cell>
          <cell r="Q3304">
            <v>2528.9990000000003</v>
          </cell>
          <cell r="R3304">
            <v>2528.9990000000003</v>
          </cell>
          <cell r="S3304">
            <v>2175.79054</v>
          </cell>
          <cell r="T3304">
            <v>3108.259</v>
          </cell>
          <cell r="U3304">
            <v>2528.9990000000003</v>
          </cell>
          <cell r="V3304">
            <v>2528.9990000000003</v>
          </cell>
          <cell r="W3304">
            <v>2175.79054</v>
          </cell>
          <cell r="X3304">
            <v>3108.259</v>
          </cell>
          <cell r="Y3304">
            <v>2528.9990000000003</v>
          </cell>
          <cell r="Z3304">
            <v>2528.9990000000003</v>
          </cell>
          <cell r="AA3304">
            <v>2175.79054</v>
          </cell>
        </row>
        <row r="3305">
          <cell r="C3305" t="str">
            <v>BA9-1004828</v>
          </cell>
          <cell r="D3305" t="str">
            <v>HSP-50A; 50 Ton Air/Hand Operated H-Frame Press, 7-3/4" Stoke, CE Approved</v>
          </cell>
          <cell r="E3305" t="str">
            <v>Metal Forming</v>
          </cell>
          <cell r="F3305" t="str">
            <v>CN</v>
          </cell>
          <cell r="G3305" t="str">
            <v>8462.90.8020</v>
          </cell>
          <cell r="H3305">
            <v>5256.64</v>
          </cell>
          <cell r="I3305">
            <v>4329</v>
          </cell>
          <cell r="J3305">
            <v>4329</v>
          </cell>
          <cell r="K3305">
            <v>3679.65</v>
          </cell>
          <cell r="L3305">
            <v>5897.09</v>
          </cell>
          <cell r="M3305">
            <v>4799.99</v>
          </cell>
          <cell r="N3305">
            <v>4799.99</v>
          </cell>
          <cell r="O3305">
            <v>4127.9913999999999</v>
          </cell>
          <cell r="P3305">
            <v>6486.7990000000009</v>
          </cell>
          <cell r="Q3305">
            <v>5278.9990000000007</v>
          </cell>
          <cell r="R3305">
            <v>5278.9990000000007</v>
          </cell>
          <cell r="S3305">
            <v>4540.79054</v>
          </cell>
          <cell r="T3305">
            <v>6486.7990000000009</v>
          </cell>
          <cell r="U3305">
            <v>5278.9990000000007</v>
          </cell>
          <cell r="V3305">
            <v>5278.9990000000007</v>
          </cell>
          <cell r="W3305">
            <v>4540.79054</v>
          </cell>
          <cell r="X3305">
            <v>6486.7990000000009</v>
          </cell>
          <cell r="Y3305">
            <v>5278.9990000000007</v>
          </cell>
          <cell r="Z3305">
            <v>5278.9990000000007</v>
          </cell>
          <cell r="AA3305">
            <v>4540.79054</v>
          </cell>
        </row>
        <row r="3306">
          <cell r="C3306" t="str">
            <v>BA9-1004859</v>
          </cell>
          <cell r="D3306" t="str">
            <v>HSP-75A; 75 Ton Air/Hand Operated H-Frame Press, 9-3/4" Stoke, CE Approved</v>
          </cell>
          <cell r="E3306" t="str">
            <v>Metal Forming</v>
          </cell>
          <cell r="F3306" t="str">
            <v>CN</v>
          </cell>
          <cell r="G3306" t="str">
            <v>8462.90.8020</v>
          </cell>
          <cell r="H3306">
            <v>6750.21</v>
          </cell>
          <cell r="I3306">
            <v>5559</v>
          </cell>
          <cell r="J3306">
            <v>5559</v>
          </cell>
          <cell r="K3306">
            <v>4725.1499999999996</v>
          </cell>
          <cell r="L3306">
            <v>7739.99</v>
          </cell>
          <cell r="M3306">
            <v>6299.99</v>
          </cell>
          <cell r="N3306">
            <v>6299.99</v>
          </cell>
          <cell r="O3306">
            <v>5417.9913999999999</v>
          </cell>
          <cell r="P3306">
            <v>8513.9889999999996</v>
          </cell>
          <cell r="Q3306">
            <v>6928.9990000000007</v>
          </cell>
          <cell r="R3306">
            <v>6928.9990000000007</v>
          </cell>
          <cell r="S3306">
            <v>5959.79054</v>
          </cell>
          <cell r="T3306">
            <v>8513.9889999999996</v>
          </cell>
          <cell r="U3306">
            <v>6928.9990000000007</v>
          </cell>
          <cell r="V3306">
            <v>6928.9990000000007</v>
          </cell>
          <cell r="W3306">
            <v>5959.79054</v>
          </cell>
          <cell r="X3306">
            <v>8513.9889999999996</v>
          </cell>
          <cell r="Y3306">
            <v>6928.9990000000007</v>
          </cell>
          <cell r="Z3306">
            <v>6928.9990000000007</v>
          </cell>
          <cell r="AA3306">
            <v>5959.79054</v>
          </cell>
        </row>
        <row r="3307">
          <cell r="C3307" t="str">
            <v>BA9-1004759</v>
          </cell>
          <cell r="D3307" t="str">
            <v>HSP-100A; 100 Ton Air/Hand Operated H-Frame Press, 11-3/4" Stoke, CE Approved</v>
          </cell>
          <cell r="E3307" t="str">
            <v>Metal Forming</v>
          </cell>
          <cell r="F3307" t="str">
            <v>CN</v>
          </cell>
          <cell r="G3307" t="str">
            <v>8462.90.8020</v>
          </cell>
          <cell r="H3307">
            <v>10708.79</v>
          </cell>
          <cell r="I3307">
            <v>8819</v>
          </cell>
          <cell r="J3307">
            <v>8819</v>
          </cell>
          <cell r="K3307">
            <v>7496.15</v>
          </cell>
          <cell r="L3307">
            <v>12039.99</v>
          </cell>
          <cell r="M3307">
            <v>9799.99</v>
          </cell>
          <cell r="N3307">
            <v>9799.99</v>
          </cell>
          <cell r="O3307">
            <v>8427.991399999999</v>
          </cell>
          <cell r="P3307">
            <v>13243.989000000001</v>
          </cell>
          <cell r="Q3307">
            <v>10778.999000000002</v>
          </cell>
          <cell r="R3307">
            <v>10778.999000000002</v>
          </cell>
          <cell r="S3307">
            <v>9270.79054</v>
          </cell>
          <cell r="T3307">
            <v>13243.989000000001</v>
          </cell>
          <cell r="U3307">
            <v>10778.999000000002</v>
          </cell>
          <cell r="V3307">
            <v>10778.999000000002</v>
          </cell>
          <cell r="W3307">
            <v>9270.79054</v>
          </cell>
          <cell r="X3307">
            <v>13243.989000000001</v>
          </cell>
          <cell r="Y3307">
            <v>10778.999000000002</v>
          </cell>
          <cell r="Z3307">
            <v>10778.999000000002</v>
          </cell>
          <cell r="AA3307">
            <v>9270.79054</v>
          </cell>
        </row>
        <row r="3308">
          <cell r="C3308" t="str">
            <v>BA9-1232702</v>
          </cell>
          <cell r="D3308" t="str">
            <v>HP-5A; 5 Ton Hydraulic Shop Press</v>
          </cell>
          <cell r="E3308" t="str">
            <v>Metal Forming</v>
          </cell>
          <cell r="F3308" t="str">
            <v>TW</v>
          </cell>
          <cell r="G3308" t="str">
            <v>8462.90.4030</v>
          </cell>
          <cell r="H3308">
            <v>2135.9299999999998</v>
          </cell>
          <cell r="I3308">
            <v>1759</v>
          </cell>
          <cell r="J3308">
            <v>1759</v>
          </cell>
          <cell r="K3308">
            <v>1495.15</v>
          </cell>
          <cell r="L3308">
            <v>2272.79</v>
          </cell>
          <cell r="M3308">
            <v>1849.99</v>
          </cell>
          <cell r="O3308">
            <v>1590.9913999999999</v>
          </cell>
          <cell r="P3308">
            <v>2500.069</v>
          </cell>
          <cell r="Q3308">
            <v>2033.9990000000003</v>
          </cell>
          <cell r="S3308">
            <v>1750.0905399999999</v>
          </cell>
          <cell r="T3308">
            <v>2500.069</v>
          </cell>
          <cell r="U3308">
            <v>2033.9990000000003</v>
          </cell>
          <cell r="W3308">
            <v>1750.0905399999999</v>
          </cell>
          <cell r="X3308">
            <v>2500.069</v>
          </cell>
          <cell r="Y3308">
            <v>2033.9990000000003</v>
          </cell>
          <cell r="AA3308">
            <v>1750.0905399999999</v>
          </cell>
        </row>
        <row r="3309">
          <cell r="C3309" t="str">
            <v>BA9-1232703</v>
          </cell>
          <cell r="D3309" t="str">
            <v>HP-15A; 15 Ton Hydraulic Shop Press</v>
          </cell>
          <cell r="E3309" t="str">
            <v>Metal Forming</v>
          </cell>
          <cell r="F3309" t="str">
            <v>TW</v>
          </cell>
          <cell r="G3309" t="str">
            <v>8462.90.4030</v>
          </cell>
          <cell r="H3309">
            <v>3811.64</v>
          </cell>
          <cell r="I3309">
            <v>3139</v>
          </cell>
          <cell r="J3309">
            <v>3139</v>
          </cell>
          <cell r="K3309">
            <v>2668.15</v>
          </cell>
          <cell r="L3309">
            <v>4054.29</v>
          </cell>
          <cell r="M3309">
            <v>3299.99</v>
          </cell>
          <cell r="O3309">
            <v>2837.9913999999999</v>
          </cell>
          <cell r="P3309">
            <v>4459.7190000000001</v>
          </cell>
          <cell r="Q3309">
            <v>3628.9990000000003</v>
          </cell>
          <cell r="S3309">
            <v>3121.79054</v>
          </cell>
          <cell r="T3309">
            <v>4459.7190000000001</v>
          </cell>
          <cell r="U3309">
            <v>3628.9990000000003</v>
          </cell>
          <cell r="W3309">
            <v>3121.79054</v>
          </cell>
          <cell r="X3309">
            <v>4459.7190000000001</v>
          </cell>
          <cell r="Y3309">
            <v>3628.9990000000003</v>
          </cell>
          <cell r="AA3309">
            <v>3121.79054</v>
          </cell>
        </row>
        <row r="3310">
          <cell r="C3310" t="str">
            <v>BA9-1232704</v>
          </cell>
          <cell r="D3310" t="str">
            <v>HP-35A; 35 Ton Hydraulic Shop Press</v>
          </cell>
          <cell r="E3310" t="str">
            <v>Metal Forming</v>
          </cell>
          <cell r="F3310" t="str">
            <v>TW</v>
          </cell>
          <cell r="G3310" t="str">
            <v>8462.90.4030</v>
          </cell>
          <cell r="H3310">
            <v>6410.21</v>
          </cell>
          <cell r="I3310">
            <v>5279</v>
          </cell>
          <cell r="J3310">
            <v>5279</v>
          </cell>
          <cell r="K3310">
            <v>4487.1499999999996</v>
          </cell>
          <cell r="L3310">
            <v>6757.09</v>
          </cell>
          <cell r="M3310">
            <v>5499.99</v>
          </cell>
          <cell r="O3310">
            <v>4729.9913999999999</v>
          </cell>
          <cell r="P3310">
            <v>7432.7990000000009</v>
          </cell>
          <cell r="Q3310">
            <v>6048.9990000000007</v>
          </cell>
          <cell r="S3310">
            <v>5202.9905400000007</v>
          </cell>
          <cell r="T3310">
            <v>7432.7990000000009</v>
          </cell>
          <cell r="U3310">
            <v>6048.9990000000007</v>
          </cell>
          <cell r="W3310">
            <v>5202.9905400000007</v>
          </cell>
          <cell r="X3310">
            <v>7432.7990000000009</v>
          </cell>
          <cell r="Y3310">
            <v>6048.9990000000007</v>
          </cell>
          <cell r="AA3310">
            <v>5202.9905400000007</v>
          </cell>
        </row>
        <row r="3311">
          <cell r="C3311" t="str">
            <v>BAILEIGH INDUSTRIAL® H-FRAME PRESSES(ELECTRIC)</v>
          </cell>
        </row>
        <row r="3312">
          <cell r="C3312" t="str">
            <v>BA9-1012401</v>
          </cell>
          <cell r="D3312" t="str">
            <v>HSP-30M; 220V 1Phase 30 Ton Hydraulic H-Frame Press, 9.5" Stoke</v>
          </cell>
          <cell r="E3312" t="str">
            <v>Metal Forming</v>
          </cell>
          <cell r="F3312" t="str">
            <v>CN</v>
          </cell>
          <cell r="G3312" t="str">
            <v>8462.90.8020</v>
          </cell>
          <cell r="H3312">
            <v>9167.08</v>
          </cell>
          <cell r="I3312">
            <v>7549</v>
          </cell>
          <cell r="J3312">
            <v>7549</v>
          </cell>
          <cell r="K3312">
            <v>6492.14</v>
          </cell>
          <cell r="L3312">
            <v>10504.289999999999</v>
          </cell>
          <cell r="M3312">
            <v>8549.99</v>
          </cell>
          <cell r="O3312">
            <v>7352.9913999999999</v>
          </cell>
          <cell r="P3312">
            <v>11239.5903</v>
          </cell>
          <cell r="Q3312">
            <v>9148</v>
          </cell>
          <cell r="S3312">
            <v>7867.7007980000008</v>
          </cell>
          <cell r="T3312">
            <v>11239.5903</v>
          </cell>
          <cell r="U3312">
            <v>9148</v>
          </cell>
          <cell r="W3312">
            <v>7867.7007980000008</v>
          </cell>
          <cell r="X3312">
            <v>11239.5903</v>
          </cell>
          <cell r="Y3312">
            <v>9148</v>
          </cell>
          <cell r="AA3312">
            <v>7867.7007980000008</v>
          </cell>
        </row>
        <row r="3313">
          <cell r="C3313" t="str">
            <v>BA9-1019289</v>
          </cell>
          <cell r="D3313" t="str">
            <v>HSP-30M-C; 220V 1Phase 30/15 Ton Hydraulic H-Frame Press, 9.5" Stroke</v>
          </cell>
          <cell r="E3313" t="str">
            <v>Metal Forming</v>
          </cell>
          <cell r="F3313" t="str">
            <v>CN</v>
          </cell>
          <cell r="G3313" t="str">
            <v>8462.90.8020</v>
          </cell>
          <cell r="H3313">
            <v>9178.7900000000009</v>
          </cell>
          <cell r="I3313">
            <v>7559</v>
          </cell>
          <cell r="J3313">
            <v>7559</v>
          </cell>
          <cell r="K3313">
            <v>6425.15</v>
          </cell>
          <cell r="L3313">
            <v>10442.789999999999</v>
          </cell>
          <cell r="M3313">
            <v>8499.99</v>
          </cell>
          <cell r="N3313">
            <v>8499.99</v>
          </cell>
          <cell r="O3313">
            <v>7309.9913999999999</v>
          </cell>
          <cell r="P3313">
            <v>11695.924800000001</v>
          </cell>
          <cell r="Q3313">
            <v>9519</v>
          </cell>
          <cell r="R3313">
            <v>9519</v>
          </cell>
          <cell r="S3313">
            <v>8187.1903680000005</v>
          </cell>
          <cell r="T3313">
            <v>11695.924800000001</v>
          </cell>
          <cell r="U3313">
            <v>9519</v>
          </cell>
          <cell r="V3313">
            <v>9519</v>
          </cell>
          <cell r="W3313">
            <v>8187.1903680000005</v>
          </cell>
          <cell r="X3313">
            <v>11695.924800000001</v>
          </cell>
          <cell r="Y3313">
            <v>9519</v>
          </cell>
          <cell r="Z3313">
            <v>9519</v>
          </cell>
          <cell r="AA3313">
            <v>8187.1903680000005</v>
          </cell>
        </row>
        <row r="3314">
          <cell r="C3314" t="str">
            <v>BA9-1012740A</v>
          </cell>
          <cell r="D3314" t="str">
            <v>HSP-60M; 220V 3Phase 60 Ton Hydraulic H-Frame Press, 11.5" Stroke</v>
          </cell>
          <cell r="E3314" t="str">
            <v>Metal Forming</v>
          </cell>
          <cell r="F3314" t="str">
            <v>CN</v>
          </cell>
          <cell r="G3314" t="str">
            <v>8462.90.8060</v>
          </cell>
          <cell r="H3314">
            <v>16343.07</v>
          </cell>
          <cell r="I3314">
            <v>13459</v>
          </cell>
          <cell r="J3314">
            <v>13459</v>
          </cell>
          <cell r="K3314">
            <v>11440.15</v>
          </cell>
          <cell r="L3314">
            <v>18551.390000000003</v>
          </cell>
          <cell r="M3314">
            <v>15099.99</v>
          </cell>
          <cell r="O3314">
            <v>12985.991399999999</v>
          </cell>
          <cell r="P3314">
            <v>20406.529000000006</v>
          </cell>
          <cell r="Q3314">
            <v>16608.999</v>
          </cell>
          <cell r="S3314">
            <v>14284.590539999999</v>
          </cell>
          <cell r="T3314">
            <v>20406.529000000006</v>
          </cell>
          <cell r="U3314">
            <v>16608.999</v>
          </cell>
          <cell r="W3314">
            <v>14284.590539999999</v>
          </cell>
          <cell r="X3314">
            <v>20406.529000000006</v>
          </cell>
          <cell r="Y3314">
            <v>16608.999</v>
          </cell>
          <cell r="AA3314">
            <v>14284.590539999999</v>
          </cell>
        </row>
        <row r="3315">
          <cell r="C3315" t="str">
            <v>BA9-1019290</v>
          </cell>
          <cell r="D3315" t="str">
            <v>HSP-60M-C; 220V 3Phase 60/15 Ton Hydraulic H-Frame Press, 11.5" Stroke</v>
          </cell>
          <cell r="E3315" t="str">
            <v>Metal Forming</v>
          </cell>
          <cell r="F3315" t="str">
            <v>CN</v>
          </cell>
          <cell r="G3315" t="str">
            <v>8462.90.8060</v>
          </cell>
          <cell r="H3315">
            <v>16998.79</v>
          </cell>
          <cell r="I3315">
            <v>13999</v>
          </cell>
          <cell r="J3315">
            <v>13999</v>
          </cell>
          <cell r="K3315">
            <v>11899.15</v>
          </cell>
          <cell r="L3315">
            <v>19165.690000000002</v>
          </cell>
          <cell r="M3315">
            <v>15599.99</v>
          </cell>
          <cell r="N3315">
            <v>15599.99</v>
          </cell>
          <cell r="O3315">
            <v>13415.991399999999</v>
          </cell>
          <cell r="P3315">
            <v>21082.259000000005</v>
          </cell>
          <cell r="Q3315">
            <v>17158.999</v>
          </cell>
          <cell r="R3315">
            <v>17158.999</v>
          </cell>
          <cell r="S3315">
            <v>14757.590539999999</v>
          </cell>
          <cell r="T3315">
            <v>21082.259000000005</v>
          </cell>
          <cell r="U3315">
            <v>17158.999</v>
          </cell>
          <cell r="V3315">
            <v>17158.999</v>
          </cell>
          <cell r="W3315">
            <v>14757.590539999999</v>
          </cell>
          <cell r="X3315">
            <v>21082.259000000005</v>
          </cell>
          <cell r="Y3315">
            <v>17158.999</v>
          </cell>
          <cell r="Z3315">
            <v>17158.999</v>
          </cell>
          <cell r="AA3315">
            <v>14757.590539999999</v>
          </cell>
        </row>
        <row r="3316">
          <cell r="C3316" t="str">
            <v>BA9-1012402</v>
          </cell>
          <cell r="D3316" t="str">
            <v>HSP-66M-HD; 220V 3Phase 66 Ton Hydraulic H-Frame Press, 9.84" Stoke</v>
          </cell>
          <cell r="E3316" t="str">
            <v>Metal Forming</v>
          </cell>
          <cell r="F3316" t="str">
            <v>TR</v>
          </cell>
          <cell r="G3316" t="str">
            <v>8462.90.8060</v>
          </cell>
          <cell r="H3316">
            <v>18398.57</v>
          </cell>
          <cell r="I3316">
            <v>15149</v>
          </cell>
          <cell r="J3316">
            <v>15149</v>
          </cell>
          <cell r="K3316">
            <v>13028.14</v>
          </cell>
          <cell r="L3316">
            <v>19988.79</v>
          </cell>
          <cell r="M3316">
            <v>16269.99</v>
          </cell>
          <cell r="O3316">
            <v>13992.1914</v>
          </cell>
          <cell r="P3316">
            <v>21987.669000000002</v>
          </cell>
          <cell r="Q3316">
            <v>17895.999</v>
          </cell>
          <cell r="S3316">
            <v>15391.410540000001</v>
          </cell>
          <cell r="T3316">
            <v>21987.669000000002</v>
          </cell>
          <cell r="U3316">
            <v>17895.999</v>
          </cell>
          <cell r="W3316">
            <v>15391.410540000001</v>
          </cell>
          <cell r="X3316">
            <v>21987.669000000002</v>
          </cell>
          <cell r="Y3316">
            <v>17895.999</v>
          </cell>
          <cell r="AA3316">
            <v>15391.410540000001</v>
          </cell>
        </row>
        <row r="3317">
          <cell r="C3317" t="str">
            <v>BA9-1012426</v>
          </cell>
          <cell r="D3317" t="str">
            <v>HSP-110M-HD; 220V 3Phase 110 Ton Hydraulic Press. Can Be Operated with Motor or with Manually Operated Pump</v>
          </cell>
          <cell r="E3317" t="str">
            <v>Metal Forming</v>
          </cell>
          <cell r="F3317" t="str">
            <v>TR</v>
          </cell>
          <cell r="G3317" t="str">
            <v>8462.90.8060</v>
          </cell>
          <cell r="H3317">
            <v>20593</v>
          </cell>
          <cell r="I3317">
            <v>16959</v>
          </cell>
          <cell r="J3317">
            <v>16959</v>
          </cell>
          <cell r="K3317">
            <v>14584.74</v>
          </cell>
          <cell r="L3317">
            <v>21917.690000000002</v>
          </cell>
          <cell r="M3317">
            <v>17839.990000000002</v>
          </cell>
          <cell r="O3317">
            <v>15342.3914</v>
          </cell>
          <cell r="P3317">
            <v>24109.459000000006</v>
          </cell>
          <cell r="Q3317">
            <v>19622.999000000003</v>
          </cell>
          <cell r="S3317">
            <v>16876.630540000002</v>
          </cell>
          <cell r="T3317">
            <v>24109.459000000006</v>
          </cell>
          <cell r="U3317">
            <v>19622.999000000003</v>
          </cell>
          <cell r="W3317">
            <v>16876.630540000002</v>
          </cell>
          <cell r="X3317">
            <v>24109.459000000006</v>
          </cell>
          <cell r="Y3317">
            <v>19622.999000000003</v>
          </cell>
          <cell r="AA3317">
            <v>16876.630540000002</v>
          </cell>
        </row>
        <row r="3318">
          <cell r="C3318" t="str">
            <v>BA9-1012427</v>
          </cell>
          <cell r="D3318" t="str">
            <v>HSP-110M-1500-HD; 220V 3Phase 110 Ton Extra Wide Hydraulic Press</v>
          </cell>
          <cell r="E3318" t="str">
            <v>Metal Forming</v>
          </cell>
          <cell r="F3318" t="str">
            <v>TW</v>
          </cell>
          <cell r="G3318" t="str">
            <v>8462.90.4030</v>
          </cell>
          <cell r="H3318">
            <v>21491.64</v>
          </cell>
          <cell r="I3318">
            <v>17699</v>
          </cell>
          <cell r="J3318">
            <v>17699</v>
          </cell>
          <cell r="K3318">
            <v>15044.15</v>
          </cell>
          <cell r="L3318">
            <v>23097.09</v>
          </cell>
          <cell r="M3318">
            <v>18799.990000000002</v>
          </cell>
          <cell r="O3318">
            <v>16167.991400000001</v>
          </cell>
          <cell r="P3318">
            <v>25406.799000000003</v>
          </cell>
          <cell r="Q3318">
            <v>20678.999000000003</v>
          </cell>
          <cell r="S3318">
            <v>17784.790540000002</v>
          </cell>
          <cell r="T3318">
            <v>25406.799000000003</v>
          </cell>
          <cell r="U3318">
            <v>20678.999000000003</v>
          </cell>
          <cell r="W3318">
            <v>17784.790540000002</v>
          </cell>
          <cell r="X3318">
            <v>25406.799000000003</v>
          </cell>
          <cell r="Y3318">
            <v>20678.999000000003</v>
          </cell>
          <cell r="AA3318">
            <v>17784.790540000002</v>
          </cell>
        </row>
        <row r="3319">
          <cell r="C3319" t="str">
            <v>BA9-1012428</v>
          </cell>
          <cell r="D3319" t="str">
            <v>HSP-176M-HD; 220V 3Phase 165 Ton Hydraulic H Frame Shop Press</v>
          </cell>
          <cell r="E3319" t="str">
            <v>Metal Forming</v>
          </cell>
          <cell r="F3319" t="str">
            <v>TR</v>
          </cell>
          <cell r="G3319" t="str">
            <v>8462.90.4030</v>
          </cell>
          <cell r="H3319">
            <v>22565.99</v>
          </cell>
          <cell r="I3319">
            <v>18579</v>
          </cell>
          <cell r="J3319">
            <v>18579</v>
          </cell>
          <cell r="K3319">
            <v>15977.94</v>
          </cell>
          <cell r="L3319">
            <v>24239.690000000002</v>
          </cell>
          <cell r="M3319">
            <v>19729.990000000002</v>
          </cell>
          <cell r="O3319">
            <v>16967.791400000002</v>
          </cell>
          <cell r="P3319">
            <v>26663.659000000003</v>
          </cell>
          <cell r="Q3319">
            <v>21701.999000000003</v>
          </cell>
          <cell r="S3319">
            <v>18664.570540000004</v>
          </cell>
          <cell r="T3319">
            <v>26663.659000000003</v>
          </cell>
          <cell r="U3319">
            <v>21701.999000000003</v>
          </cell>
          <cell r="W3319">
            <v>18664.570540000004</v>
          </cell>
          <cell r="X3319">
            <v>26663.659000000003</v>
          </cell>
          <cell r="Y3319">
            <v>21701.999000000003</v>
          </cell>
          <cell r="AA3319">
            <v>18664.570540000004</v>
          </cell>
        </row>
        <row r="3320">
          <cell r="C3320" t="str">
            <v>BA9-1019291</v>
          </cell>
          <cell r="D3320" t="str">
            <v>HSP-200M-C; 220V 3Phase 200/20 Ton Hydraulic H-Frame Press, 13.5" Stroke</v>
          </cell>
          <cell r="E3320" t="str">
            <v>Metal Forming</v>
          </cell>
          <cell r="F3320" t="str">
            <v>CN</v>
          </cell>
          <cell r="G3320" t="str">
            <v>8462.90.8060</v>
          </cell>
          <cell r="H3320">
            <v>39426.639999999999</v>
          </cell>
          <cell r="I3320">
            <v>32469</v>
          </cell>
          <cell r="J3320">
            <v>32469</v>
          </cell>
          <cell r="K3320">
            <v>27598.65</v>
          </cell>
          <cell r="L3320">
            <v>44597.09</v>
          </cell>
          <cell r="M3320">
            <v>36299.99</v>
          </cell>
          <cell r="O3320">
            <v>31217.991399999999</v>
          </cell>
          <cell r="P3320">
            <v>49056.798999999999</v>
          </cell>
          <cell r="Q3320">
            <v>39928.999000000003</v>
          </cell>
          <cell r="S3320">
            <v>34339.790540000002</v>
          </cell>
          <cell r="T3320">
            <v>49056.798999999999</v>
          </cell>
          <cell r="U3320">
            <v>39928.999000000003</v>
          </cell>
          <cell r="V3320">
            <v>39928.999000000003</v>
          </cell>
          <cell r="W3320">
            <v>34339.790540000002</v>
          </cell>
          <cell r="X3320">
            <v>49056.798999999999</v>
          </cell>
          <cell r="Y3320">
            <v>39928.999000000003</v>
          </cell>
          <cell r="Z3320">
            <v>39928.999000000003</v>
          </cell>
          <cell r="AA3320">
            <v>34339.790540000002</v>
          </cell>
        </row>
        <row r="3321">
          <cell r="C3321" t="str">
            <v>BAILEIGH INDUSTRIAL® C-FRAME PRESSES</v>
          </cell>
        </row>
        <row r="3322">
          <cell r="C3322" t="str">
            <v>BA9-1015407</v>
          </cell>
          <cell r="D3322" t="str">
            <v>CFP-30HD; 460V 3Phase 60 hz 30 ton Heavy Duty C-Frame Press</v>
          </cell>
          <cell r="E3322" t="str">
            <v>Metal Forming</v>
          </cell>
          <cell r="F3322" t="str">
            <v>TR</v>
          </cell>
          <cell r="G3322" t="str">
            <v>8462.90.8060</v>
          </cell>
          <cell r="H3322">
            <v>50464.5</v>
          </cell>
          <cell r="I3322">
            <v>41559</v>
          </cell>
          <cell r="J3322">
            <v>41559</v>
          </cell>
          <cell r="K3322">
            <v>35325.15</v>
          </cell>
          <cell r="L3322">
            <v>55285.689999999995</v>
          </cell>
          <cell r="M3322">
            <v>44999.99</v>
          </cell>
          <cell r="O3322">
            <v>38699.991399999999</v>
          </cell>
          <cell r="P3322">
            <v>60814.258999999998</v>
          </cell>
          <cell r="Q3322">
            <v>49498.999000000003</v>
          </cell>
          <cell r="S3322">
            <v>42569.990539999999</v>
          </cell>
          <cell r="T3322">
            <v>60814.258999999998</v>
          </cell>
          <cell r="U3322">
            <v>49498.999000000003</v>
          </cell>
          <cell r="W3322">
            <v>42569.990539999999</v>
          </cell>
          <cell r="X3322">
            <v>60814.258999999998</v>
          </cell>
          <cell r="Y3322">
            <v>49498.999000000003</v>
          </cell>
          <cell r="AA3322">
            <v>42569.990539999999</v>
          </cell>
        </row>
        <row r="3323">
          <cell r="C3323" t="str">
            <v>BA9-1013161</v>
          </cell>
          <cell r="D3323" t="str">
            <v>CFP-70HD; 460V 3Phase 60 hz 70 ton Heavy Duty C-Frame Press</v>
          </cell>
          <cell r="E3323" t="str">
            <v>Metal Forming</v>
          </cell>
          <cell r="F3323" t="str">
            <v>TR</v>
          </cell>
          <cell r="G3323" t="str">
            <v>8462.90.8060</v>
          </cell>
          <cell r="H3323">
            <v>57665.21</v>
          </cell>
          <cell r="I3323">
            <v>47489</v>
          </cell>
          <cell r="J3323">
            <v>47489</v>
          </cell>
          <cell r="K3323">
            <v>40365.65</v>
          </cell>
          <cell r="L3323">
            <v>63517.09</v>
          </cell>
          <cell r="M3323">
            <v>51699.99</v>
          </cell>
          <cell r="O3323">
            <v>44461.991399999999</v>
          </cell>
          <cell r="P3323">
            <v>69868.798999999999</v>
          </cell>
          <cell r="Q3323">
            <v>56868.999000000003</v>
          </cell>
          <cell r="S3323">
            <v>48908.190540000003</v>
          </cell>
          <cell r="T3323">
            <v>69868.798999999999</v>
          </cell>
          <cell r="U3323">
            <v>56868.999000000003</v>
          </cell>
          <cell r="W3323">
            <v>48908.190540000003</v>
          </cell>
          <cell r="X3323">
            <v>69868.798999999999</v>
          </cell>
          <cell r="Y3323">
            <v>56868.999000000003</v>
          </cell>
          <cell r="AA3323">
            <v>48908.190540000003</v>
          </cell>
        </row>
        <row r="3324">
          <cell r="C3324" t="str">
            <v>BAILEIGH INDUSTRIAL® ROLL BENDERS</v>
          </cell>
        </row>
        <row r="3325">
          <cell r="C3325" t="str">
            <v>BA9-1006851</v>
          </cell>
          <cell r="D3325" t="str">
            <v>R-M3; Manually Powered Ring and Angle Roll Bending Machine.  1/4" OD Maximum Capacity</v>
          </cell>
          <cell r="E3325" t="str">
            <v>Metal Forming</v>
          </cell>
          <cell r="F3325" t="str">
            <v>CN</v>
          </cell>
          <cell r="G3325" t="str">
            <v>8462.29.0020</v>
          </cell>
          <cell r="H3325">
            <v>314.5</v>
          </cell>
          <cell r="I3325">
            <v>259</v>
          </cell>
          <cell r="J3325">
            <v>259</v>
          </cell>
          <cell r="K3325">
            <v>220.15</v>
          </cell>
          <cell r="L3325">
            <v>343.99</v>
          </cell>
          <cell r="M3325">
            <v>279.99</v>
          </cell>
          <cell r="O3325">
            <v>240.79140000000001</v>
          </cell>
          <cell r="P3325">
            <v>378.38900000000007</v>
          </cell>
          <cell r="Q3325">
            <v>306.99900000000002</v>
          </cell>
          <cell r="S3325">
            <v>264.87054000000001</v>
          </cell>
          <cell r="T3325">
            <v>378.38900000000007</v>
          </cell>
          <cell r="U3325">
            <v>306.99900000000002</v>
          </cell>
          <cell r="W3325">
            <v>264.87054000000001</v>
          </cell>
          <cell r="X3325">
            <v>378.38900000000007</v>
          </cell>
          <cell r="Y3325">
            <v>306.99900000000002</v>
          </cell>
          <cell r="AA3325">
            <v>264.87054000000001</v>
          </cell>
        </row>
        <row r="3326">
          <cell r="C3326" t="str">
            <v>BA9-1006854</v>
          </cell>
          <cell r="D3326" t="str">
            <v>R-M5; Manually Operated Three Roll Ring Roller, Includes Stand, Tooling for Flat</v>
          </cell>
          <cell r="E3326" t="str">
            <v>Metal Forming</v>
          </cell>
          <cell r="F3326" t="str">
            <v>CN</v>
          </cell>
          <cell r="G3326" t="str">
            <v>8462.29.0020</v>
          </cell>
          <cell r="H3326">
            <v>848.79</v>
          </cell>
          <cell r="I3326">
            <v>699</v>
          </cell>
          <cell r="J3326">
            <v>699</v>
          </cell>
          <cell r="K3326">
            <v>594.15</v>
          </cell>
          <cell r="L3326">
            <v>945.99</v>
          </cell>
          <cell r="M3326">
            <v>769.99</v>
          </cell>
          <cell r="O3326">
            <v>662.19140000000004</v>
          </cell>
          <cell r="P3326">
            <v>1040.5890000000002</v>
          </cell>
          <cell r="Q3326">
            <v>845.99900000000002</v>
          </cell>
          <cell r="S3326">
            <v>728.41054000000008</v>
          </cell>
          <cell r="T3326">
            <v>1040.5890000000002</v>
          </cell>
          <cell r="U3326">
            <v>845.99900000000002</v>
          </cell>
          <cell r="W3326">
            <v>728.41054000000008</v>
          </cell>
          <cell r="X3326">
            <v>1040.5890000000002</v>
          </cell>
          <cell r="Y3326">
            <v>845.99900000000002</v>
          </cell>
          <cell r="AA3326">
            <v>728.41054000000008</v>
          </cell>
        </row>
        <row r="3327">
          <cell r="C3327" t="str">
            <v>BA9-1006861</v>
          </cell>
          <cell r="D3327" t="str">
            <v>R-M7; Manually Powered Ring and Angle Roll Bending Machine.  1-1/2" Schedule 40 Maximum Capacity</v>
          </cell>
          <cell r="E3327" t="str">
            <v>Metal Forming</v>
          </cell>
          <cell r="F3327" t="str">
            <v>CN</v>
          </cell>
          <cell r="G3327" t="str">
            <v>8462.29.0020</v>
          </cell>
          <cell r="H3327">
            <v>1028.42</v>
          </cell>
          <cell r="I3327">
            <v>839</v>
          </cell>
          <cell r="J3327">
            <v>839</v>
          </cell>
          <cell r="K3327">
            <v>721.54</v>
          </cell>
          <cell r="L3327">
            <v>1142.5899999999999</v>
          </cell>
          <cell r="M3327">
            <v>929.99</v>
          </cell>
          <cell r="O3327">
            <v>799.79139999999995</v>
          </cell>
          <cell r="P3327">
            <v>1256.8489999999999</v>
          </cell>
          <cell r="Q3327">
            <v>1021.9990000000001</v>
          </cell>
          <cell r="S3327">
            <v>879.77053999999998</v>
          </cell>
          <cell r="T3327">
            <v>1256.8489999999999</v>
          </cell>
          <cell r="U3327">
            <v>1021.9990000000001</v>
          </cell>
          <cell r="W3327">
            <v>879.77053999999998</v>
          </cell>
          <cell r="X3327">
            <v>1256.8489999999999</v>
          </cell>
          <cell r="Y3327">
            <v>1021.9990000000001</v>
          </cell>
          <cell r="AA3327">
            <v>879.77053999999998</v>
          </cell>
        </row>
        <row r="3328">
          <cell r="C3328" t="str">
            <v>BA9-1006846</v>
          </cell>
          <cell r="D3328" t="str">
            <v>R-M10; Manually Powered R-M10 Bending machine for profile and pipe</v>
          </cell>
          <cell r="E3328" t="str">
            <v>Metal Forming</v>
          </cell>
          <cell r="F3328" t="str">
            <v>CN</v>
          </cell>
          <cell r="G3328" t="str">
            <v>8462.29.0020</v>
          </cell>
          <cell r="H3328">
            <v>2273.9699999999998</v>
          </cell>
          <cell r="I3328">
            <v>1869</v>
          </cell>
          <cell r="J3328">
            <v>1869</v>
          </cell>
          <cell r="K3328">
            <v>1607.34</v>
          </cell>
          <cell r="L3328">
            <v>2579.9899999999998</v>
          </cell>
          <cell r="M3328">
            <v>2099.9899999999998</v>
          </cell>
          <cell r="O3328">
            <v>1805.9913999999999</v>
          </cell>
          <cell r="P3328">
            <v>2837.989</v>
          </cell>
          <cell r="Q3328">
            <v>2308.9990000000003</v>
          </cell>
          <cell r="S3328">
            <v>1986.5905400000001</v>
          </cell>
          <cell r="T3328">
            <v>2837.989</v>
          </cell>
          <cell r="U3328">
            <v>2308.9990000000003</v>
          </cell>
          <cell r="W3328">
            <v>1986.5905400000001</v>
          </cell>
          <cell r="X3328">
            <v>2837.989</v>
          </cell>
          <cell r="Y3328">
            <v>2308.9990000000003</v>
          </cell>
          <cell r="AA3328">
            <v>1986.5905400000001</v>
          </cell>
        </row>
        <row r="3329">
          <cell r="C3329" t="str">
            <v>BA9-1013217</v>
          </cell>
          <cell r="D3329" t="str">
            <v>R-M10E; 220V 3Phase R-M10 Bending machine for profile and pipe</v>
          </cell>
          <cell r="E3329" t="str">
            <v>Metal Forming</v>
          </cell>
          <cell r="F3329" t="str">
            <v>CN</v>
          </cell>
          <cell r="G3329" t="str">
            <v>8462.29.0020</v>
          </cell>
          <cell r="H3329">
            <v>4260.93</v>
          </cell>
          <cell r="I3329">
            <v>3509</v>
          </cell>
          <cell r="J3329">
            <v>3509</v>
          </cell>
          <cell r="K3329">
            <v>2982.65</v>
          </cell>
          <cell r="L3329">
            <v>4705.3899999999994</v>
          </cell>
          <cell r="M3329">
            <v>3829.99</v>
          </cell>
          <cell r="O3329">
            <v>3293.7913999999996</v>
          </cell>
          <cell r="P3329">
            <v>5175.9290000000001</v>
          </cell>
          <cell r="Q3329">
            <v>4211.9990000000007</v>
          </cell>
          <cell r="S3329">
            <v>3623.1705400000001</v>
          </cell>
          <cell r="T3329">
            <v>5175.9290000000001</v>
          </cell>
          <cell r="U3329">
            <v>4211.9990000000007</v>
          </cell>
          <cell r="W3329">
            <v>3623.1705400000001</v>
          </cell>
          <cell r="X3329">
            <v>5175.9290000000001</v>
          </cell>
          <cell r="Y3329">
            <v>4211.9990000000007</v>
          </cell>
          <cell r="AA3329">
            <v>3623.1705400000001</v>
          </cell>
        </row>
        <row r="3330">
          <cell r="C3330" t="str">
            <v>BA9-1006850</v>
          </cell>
          <cell r="D3330" t="str">
            <v>R-M20-220; 220V 3Phase Ring and Angle Roll Bender, 2 Driven Rolls, Manual Top Roll,</v>
          </cell>
          <cell r="E3330" t="str">
            <v>Metal Forming</v>
          </cell>
          <cell r="F3330" t="str">
            <v>CN</v>
          </cell>
          <cell r="G3330" t="str">
            <v>8462.29.0040</v>
          </cell>
          <cell r="H3330">
            <v>6070.21</v>
          </cell>
          <cell r="I3330">
            <v>4999</v>
          </cell>
          <cell r="J3330">
            <v>4999</v>
          </cell>
          <cell r="K3330">
            <v>4249.1499999999996</v>
          </cell>
          <cell r="L3330">
            <v>6830.79</v>
          </cell>
          <cell r="M3330">
            <v>5559.99</v>
          </cell>
          <cell r="O3330">
            <v>4781.5913999999993</v>
          </cell>
          <cell r="P3330">
            <v>7513.8690000000006</v>
          </cell>
          <cell r="Q3330">
            <v>6114.9990000000007</v>
          </cell>
          <cell r="S3330">
            <v>5259.75054</v>
          </cell>
          <cell r="T3330">
            <v>7513.8690000000006</v>
          </cell>
          <cell r="U3330">
            <v>6114.9990000000007</v>
          </cell>
          <cell r="W3330">
            <v>5259.75054</v>
          </cell>
          <cell r="X3330">
            <v>7513.8690000000006</v>
          </cell>
          <cell r="Y3330">
            <v>6114.9990000000007</v>
          </cell>
          <cell r="AA3330">
            <v>5259.75054</v>
          </cell>
        </row>
        <row r="3331">
          <cell r="C3331" t="str">
            <v>BA9-1006849</v>
          </cell>
          <cell r="D3331" t="str">
            <v>R-M20-110; 110V Ring and Angle Roll Bender, 2 Driven Rolls, Manual Top Roll, 1" Round Tube Capacity</v>
          </cell>
          <cell r="E3331" t="str">
            <v>Metal Forming</v>
          </cell>
          <cell r="F3331" t="str">
            <v>CN</v>
          </cell>
          <cell r="G3331" t="str">
            <v>8462.29.0020</v>
          </cell>
          <cell r="H3331">
            <v>6691.85</v>
          </cell>
          <cell r="I3331">
            <v>5499</v>
          </cell>
          <cell r="J3331">
            <v>5499</v>
          </cell>
          <cell r="K3331">
            <v>4729.1400000000003</v>
          </cell>
          <cell r="L3331">
            <v>7531.09</v>
          </cell>
          <cell r="M3331">
            <v>6129.99</v>
          </cell>
          <cell r="O3331">
            <v>5271.7914000000001</v>
          </cell>
          <cell r="P3331">
            <v>8284.1990000000005</v>
          </cell>
          <cell r="Q3331">
            <v>6741.9990000000007</v>
          </cell>
          <cell r="S3331">
            <v>5798.9705400000003</v>
          </cell>
          <cell r="T3331">
            <v>8284.1990000000005</v>
          </cell>
          <cell r="U3331">
            <v>6741.9990000000007</v>
          </cell>
          <cell r="W3331">
            <v>5798.9705400000003</v>
          </cell>
          <cell r="X3331">
            <v>8284.1990000000005</v>
          </cell>
          <cell r="Y3331">
            <v>6741.9990000000007</v>
          </cell>
          <cell r="AA3331">
            <v>5798.9705400000003</v>
          </cell>
        </row>
        <row r="3332">
          <cell r="C3332" t="str">
            <v>BA9-1006852</v>
          </cell>
          <cell r="D3332" t="str">
            <v>R-M40; 220V 1Phase 60Htz  Roll Bender</v>
          </cell>
          <cell r="E3332" t="str">
            <v>Metal Forming</v>
          </cell>
          <cell r="F3332" t="str">
            <v>PT</v>
          </cell>
          <cell r="G3332" t="str">
            <v>8462.29.0020</v>
          </cell>
          <cell r="H3332">
            <v>6871.64</v>
          </cell>
          <cell r="I3332">
            <v>5659</v>
          </cell>
          <cell r="J3332">
            <v>5659</v>
          </cell>
          <cell r="K3332">
            <v>4810.1499999999996</v>
          </cell>
          <cell r="L3332">
            <v>7248.59</v>
          </cell>
          <cell r="M3332">
            <v>5899.99</v>
          </cell>
          <cell r="N3332">
            <v>5899.99</v>
          </cell>
          <cell r="O3332">
            <v>5073.9913999999999</v>
          </cell>
          <cell r="P3332">
            <v>7973.4490000000005</v>
          </cell>
          <cell r="Q3332">
            <v>6488.9990000000007</v>
          </cell>
          <cell r="R3332">
            <v>6488.9990000000007</v>
          </cell>
          <cell r="S3332">
            <v>5581.3905400000003</v>
          </cell>
          <cell r="T3332">
            <v>7973.4490000000005</v>
          </cell>
          <cell r="U3332">
            <v>6488.9990000000007</v>
          </cell>
          <cell r="V3332">
            <v>6488.9990000000007</v>
          </cell>
          <cell r="W3332">
            <v>5581.3905400000003</v>
          </cell>
          <cell r="X3332">
            <v>7973.4490000000005</v>
          </cell>
          <cell r="Y3332">
            <v>6488.9990000000007</v>
          </cell>
          <cell r="Z3332">
            <v>6488.9990000000007</v>
          </cell>
          <cell r="AA3332">
            <v>5581.3905400000003</v>
          </cell>
        </row>
        <row r="3333">
          <cell r="C3333" t="str">
            <v>BA9-1006855</v>
          </cell>
          <cell r="D3333" t="str">
            <v>R-M55; 220V 1Phase 60 Htz Roll Bender</v>
          </cell>
          <cell r="E3333" t="str">
            <v>Metal Forming</v>
          </cell>
          <cell r="F3333" t="str">
            <v>PT</v>
          </cell>
          <cell r="G3333" t="str">
            <v>8462.29.0020</v>
          </cell>
          <cell r="H3333">
            <v>9713.07</v>
          </cell>
          <cell r="I3333">
            <v>7999</v>
          </cell>
          <cell r="J3333">
            <v>7999</v>
          </cell>
          <cell r="K3333">
            <v>6799.15</v>
          </cell>
          <cell r="L3333">
            <v>10319.99</v>
          </cell>
          <cell r="M3333">
            <v>8399.99</v>
          </cell>
          <cell r="N3333">
            <v>8399.99</v>
          </cell>
          <cell r="O3333">
            <v>7223.9913999999999</v>
          </cell>
          <cell r="P3333">
            <v>11351.989000000001</v>
          </cell>
          <cell r="Q3333">
            <v>9238.9990000000016</v>
          </cell>
          <cell r="R3333">
            <v>9238.9990000000016</v>
          </cell>
          <cell r="S3333">
            <v>7946.3905400000003</v>
          </cell>
          <cell r="T3333">
            <v>11351.989000000001</v>
          </cell>
          <cell r="U3333">
            <v>9238.9990000000016</v>
          </cell>
          <cell r="V3333">
            <v>9238.9990000000016</v>
          </cell>
          <cell r="W3333">
            <v>7946.3905400000003</v>
          </cell>
          <cell r="X3333">
            <v>11351.989000000001</v>
          </cell>
          <cell r="Y3333">
            <v>9238.9990000000016</v>
          </cell>
          <cell r="Z3333">
            <v>9238.9990000000016</v>
          </cell>
          <cell r="AA3333">
            <v>7946.3905400000003</v>
          </cell>
        </row>
        <row r="3334">
          <cell r="C3334" t="str">
            <v>BA9-1006858</v>
          </cell>
          <cell r="D3334" t="str">
            <v>R-M55-CSA; 220V 1Phase 60 Htz Roll Bender (CSA compliant components/wiring)</v>
          </cell>
          <cell r="E3334" t="str">
            <v>Metal Forming</v>
          </cell>
          <cell r="F3334" t="str">
            <v>PT</v>
          </cell>
          <cell r="G3334" t="str">
            <v>8462.29.0050</v>
          </cell>
          <cell r="H3334">
            <v>10441.64</v>
          </cell>
          <cell r="I3334">
            <v>8599</v>
          </cell>
          <cell r="J3334">
            <v>8599</v>
          </cell>
          <cell r="K3334">
            <v>7309.15</v>
          </cell>
          <cell r="L3334">
            <v>11057.09</v>
          </cell>
          <cell r="M3334">
            <v>8999.99</v>
          </cell>
          <cell r="O3334">
            <v>7739.9913999999999</v>
          </cell>
          <cell r="P3334">
            <v>12162.799000000001</v>
          </cell>
          <cell r="Q3334">
            <v>9898.9990000000016</v>
          </cell>
          <cell r="S3334">
            <v>8513.9905400000007</v>
          </cell>
          <cell r="T3334">
            <v>12162.799000000001</v>
          </cell>
          <cell r="U3334">
            <v>9898.9990000000016</v>
          </cell>
          <cell r="W3334">
            <v>8513.9905400000007</v>
          </cell>
          <cell r="X3334">
            <v>12162.799000000001</v>
          </cell>
          <cell r="Y3334">
            <v>9898.9990000000016</v>
          </cell>
          <cell r="AA3334">
            <v>8513.9905400000007</v>
          </cell>
        </row>
        <row r="3335">
          <cell r="C3335" t="str">
            <v>BA9-1006859</v>
          </cell>
          <cell r="D3335" t="str">
            <v>R-M55H; 220V 1Phase Roll Bender with two Driven Rolls and Hydraulic Movement of the top roll</v>
          </cell>
          <cell r="E3335" t="str">
            <v>Metal Forming</v>
          </cell>
          <cell r="F3335" t="str">
            <v>PT</v>
          </cell>
          <cell r="G3335" t="str">
            <v>8462.29.0050</v>
          </cell>
          <cell r="H3335">
            <v>13720.21</v>
          </cell>
          <cell r="I3335">
            <v>11299</v>
          </cell>
          <cell r="J3335">
            <v>11299</v>
          </cell>
          <cell r="K3335">
            <v>9604.15</v>
          </cell>
          <cell r="L3335">
            <v>14558.59</v>
          </cell>
          <cell r="M3335">
            <v>11849.99</v>
          </cell>
          <cell r="N3335">
            <v>11849.99</v>
          </cell>
          <cell r="O3335">
            <v>10190.991399999999</v>
          </cell>
          <cell r="P3335">
            <v>16014.449000000002</v>
          </cell>
          <cell r="Q3335">
            <v>13033.999000000002</v>
          </cell>
          <cell r="R3335">
            <v>13033.999000000002</v>
          </cell>
          <cell r="S3335">
            <v>11210.090539999999</v>
          </cell>
          <cell r="T3335">
            <v>16014.449000000002</v>
          </cell>
          <cell r="U3335">
            <v>13033.999000000002</v>
          </cell>
          <cell r="V3335">
            <v>13033.999000000002</v>
          </cell>
          <cell r="W3335">
            <v>11210.090539999999</v>
          </cell>
          <cell r="X3335">
            <v>16014.449000000002</v>
          </cell>
          <cell r="Y3335">
            <v>13033.999000000002</v>
          </cell>
          <cell r="Z3335">
            <v>13033.999000000002</v>
          </cell>
          <cell r="AA3335">
            <v>11210.090539999999</v>
          </cell>
        </row>
        <row r="3336">
          <cell r="C3336" t="str">
            <v>BA9-1006835</v>
          </cell>
          <cell r="D3336" t="str">
            <v>R-H45; 220V 1Phase 60 Htz Roll Bender with Hydraulic Movement for the Top Roll</v>
          </cell>
          <cell r="E3336" t="str">
            <v>Metal Forming</v>
          </cell>
          <cell r="F3336" t="str">
            <v>PT</v>
          </cell>
          <cell r="G3336" t="str">
            <v>8462.29.0050</v>
          </cell>
          <cell r="H3336">
            <v>18043.07</v>
          </cell>
          <cell r="I3336">
            <v>14859</v>
          </cell>
          <cell r="J3336">
            <v>14859</v>
          </cell>
          <cell r="K3336">
            <v>12630.15</v>
          </cell>
          <cell r="L3336">
            <v>19227.09</v>
          </cell>
          <cell r="M3336">
            <v>15649.99</v>
          </cell>
          <cell r="N3336">
            <v>15649.99</v>
          </cell>
          <cell r="O3336">
            <v>13458.991399999999</v>
          </cell>
          <cell r="P3336">
            <v>21149.799000000003</v>
          </cell>
          <cell r="Q3336">
            <v>17213.999</v>
          </cell>
          <cell r="R3336">
            <v>17213.999</v>
          </cell>
          <cell r="S3336">
            <v>14804.89054</v>
          </cell>
          <cell r="T3336">
            <v>21149.799000000003</v>
          </cell>
          <cell r="U3336">
            <v>17213.999</v>
          </cell>
          <cell r="V3336">
            <v>17213.999</v>
          </cell>
          <cell r="W3336">
            <v>14804.89054</v>
          </cell>
          <cell r="X3336">
            <v>21149.799000000003</v>
          </cell>
          <cell r="Y3336">
            <v>17213.999</v>
          </cell>
          <cell r="Z3336">
            <v>17213.999</v>
          </cell>
          <cell r="AA3336">
            <v>14804.89054</v>
          </cell>
        </row>
        <row r="3337">
          <cell r="C3337" t="str">
            <v>BA9-1006836</v>
          </cell>
          <cell r="D3337" t="str">
            <v>R-H55; 220V 3Phase Roll Bender with Hydraulic Movement of the Top Roll</v>
          </cell>
          <cell r="E3337" t="str">
            <v>Metal Forming</v>
          </cell>
          <cell r="F3337" t="str">
            <v>PT</v>
          </cell>
          <cell r="G3337" t="str">
            <v>8462.29.0050</v>
          </cell>
          <cell r="H3337">
            <v>24284.5</v>
          </cell>
          <cell r="I3337">
            <v>19999</v>
          </cell>
          <cell r="J3337">
            <v>19999</v>
          </cell>
          <cell r="K3337">
            <v>16999.150000000001</v>
          </cell>
          <cell r="L3337">
            <v>25615.690000000002</v>
          </cell>
          <cell r="M3337">
            <v>20849.990000000002</v>
          </cell>
          <cell r="N3337">
            <v>20849.990000000002</v>
          </cell>
          <cell r="O3337">
            <v>17930.991400000003</v>
          </cell>
          <cell r="P3337">
            <v>28177.259000000005</v>
          </cell>
          <cell r="Q3337">
            <v>22933.999000000003</v>
          </cell>
          <cell r="R3337">
            <v>22933.999000000003</v>
          </cell>
          <cell r="S3337">
            <v>19724.090540000005</v>
          </cell>
          <cell r="T3337">
            <v>28177.259000000005</v>
          </cell>
          <cell r="U3337">
            <v>22933.999000000003</v>
          </cell>
          <cell r="V3337">
            <v>22933.999000000003</v>
          </cell>
          <cell r="W3337">
            <v>19724.090540000005</v>
          </cell>
          <cell r="X3337">
            <v>28177.259000000005</v>
          </cell>
          <cell r="Y3337">
            <v>22933.999000000003</v>
          </cell>
          <cell r="Z3337">
            <v>22933.999000000003</v>
          </cell>
          <cell r="AA3337">
            <v>19724.090540000005</v>
          </cell>
        </row>
        <row r="3338">
          <cell r="C3338" t="str">
            <v>BA9-MDL-MERM60HD</v>
          </cell>
          <cell r="D3338" t="str">
            <v>R-M60-HD; 220V 1Phase Roll Bender with Hydraulic Drive, Manual Top Roll and Tilt.  2" Shedule 40 Capacity</v>
          </cell>
          <cell r="E3338" t="str">
            <v>Metal Forming</v>
          </cell>
          <cell r="F3338" t="str">
            <v>US</v>
          </cell>
          <cell r="H3338">
            <v>22681.64</v>
          </cell>
          <cell r="I3338">
            <v>18679</v>
          </cell>
          <cell r="J3338">
            <v>18679</v>
          </cell>
          <cell r="K3338">
            <v>15877.15</v>
          </cell>
          <cell r="L3338">
            <v>22949.690000000002</v>
          </cell>
          <cell r="M3338">
            <v>18679.990000000002</v>
          </cell>
          <cell r="O3338">
            <v>16064.791400000002</v>
          </cell>
          <cell r="P3338">
            <v>24078.771428571428</v>
          </cell>
          <cell r="Q3338">
            <v>19599</v>
          </cell>
          <cell r="S3338">
            <v>16855.14</v>
          </cell>
          <cell r="T3338">
            <v>24078.771428571428</v>
          </cell>
          <cell r="U3338">
            <v>19599</v>
          </cell>
          <cell r="W3338">
            <v>16855.14</v>
          </cell>
          <cell r="X3338">
            <v>24078.771428571428</v>
          </cell>
          <cell r="Y3338">
            <v>19599</v>
          </cell>
          <cell r="AA3338">
            <v>16855.14</v>
          </cell>
        </row>
        <row r="3339">
          <cell r="C3339" t="str">
            <v>BA9-MDL-MERH60HD</v>
          </cell>
          <cell r="D3339" t="str">
            <v>R-H60-HD; 220V 1Phase Roll Bender with Hydraulic Drive, Top Roll and Tilt.  2.5" Shedule 40 Capacity</v>
          </cell>
          <cell r="E3339" t="str">
            <v>Metal Forming</v>
          </cell>
          <cell r="F3339" t="str">
            <v>US</v>
          </cell>
          <cell r="H3339">
            <v>27832.11</v>
          </cell>
          <cell r="I3339">
            <v>22899</v>
          </cell>
          <cell r="J3339">
            <v>22899</v>
          </cell>
          <cell r="K3339">
            <v>19693.14</v>
          </cell>
          <cell r="L3339">
            <v>28134.29</v>
          </cell>
          <cell r="M3339">
            <v>22899.99</v>
          </cell>
          <cell r="O3339">
            <v>19693.991400000003</v>
          </cell>
          <cell r="P3339">
            <v>29484.485714285714</v>
          </cell>
          <cell r="Q3339">
            <v>23999</v>
          </cell>
          <cell r="S3339">
            <v>20639.14</v>
          </cell>
          <cell r="T3339">
            <v>29484.485714285714</v>
          </cell>
          <cell r="U3339">
            <v>23999</v>
          </cell>
          <cell r="W3339">
            <v>20639.14</v>
          </cell>
          <cell r="X3339">
            <v>29484.485714285714</v>
          </cell>
          <cell r="Y3339">
            <v>23999</v>
          </cell>
          <cell r="AA3339">
            <v>20639.14</v>
          </cell>
        </row>
        <row r="3340">
          <cell r="C3340" t="str">
            <v>BA9-1006841</v>
          </cell>
          <cell r="D3340" t="str">
            <v>R-H85; 220V 3Phase 60Htz Hydraulic Double Pinch Roll Bender  w/Hydraulic Guide Rolls</v>
          </cell>
          <cell r="E3340" t="str">
            <v>Metal Forming</v>
          </cell>
          <cell r="F3340" t="str">
            <v>PT</v>
          </cell>
          <cell r="G3340" t="str">
            <v>8462.29.0050</v>
          </cell>
          <cell r="H3340">
            <v>48035.93</v>
          </cell>
          <cell r="I3340">
            <v>39559</v>
          </cell>
          <cell r="J3340">
            <v>39559</v>
          </cell>
          <cell r="K3340">
            <v>33625.15</v>
          </cell>
          <cell r="L3340">
            <v>51231.39</v>
          </cell>
          <cell r="M3340">
            <v>41699.99</v>
          </cell>
          <cell r="O3340">
            <v>35861.991399999999</v>
          </cell>
          <cell r="P3340">
            <v>56354.529000000002</v>
          </cell>
          <cell r="Q3340">
            <v>45868.999000000003</v>
          </cell>
          <cell r="S3340">
            <v>39448.190540000003</v>
          </cell>
          <cell r="T3340">
            <v>56354.529000000002</v>
          </cell>
          <cell r="U3340">
            <v>45868.999000000003</v>
          </cell>
          <cell r="V3340">
            <v>45868.999000000003</v>
          </cell>
          <cell r="W3340">
            <v>39448.190540000003</v>
          </cell>
          <cell r="X3340">
            <v>56354.529000000002</v>
          </cell>
          <cell r="Y3340">
            <v>45868.999000000003</v>
          </cell>
          <cell r="Z3340">
            <v>45868.999000000003</v>
          </cell>
          <cell r="AA3340">
            <v>39448.190540000003</v>
          </cell>
        </row>
        <row r="3341">
          <cell r="C3341" t="str">
            <v>BA9-1006829</v>
          </cell>
          <cell r="D3341" t="str">
            <v xml:space="preserve">R-H120; 220V 3Phase 60htz Model R-H120 Hydraulic Double Pinch Roll Bender, </v>
          </cell>
          <cell r="E3341" t="str">
            <v>Metal Forming</v>
          </cell>
          <cell r="F3341" t="str">
            <v>PT</v>
          </cell>
          <cell r="G3341" t="str">
            <v>8462.29.0050</v>
          </cell>
          <cell r="H3341">
            <v>77373.070000000007</v>
          </cell>
          <cell r="I3341">
            <v>63719</v>
          </cell>
          <cell r="J3341">
            <v>63719</v>
          </cell>
          <cell r="K3341">
            <v>54161.15</v>
          </cell>
          <cell r="L3341">
            <v>82314.290000000008</v>
          </cell>
          <cell r="M3341">
            <v>66999.990000000005</v>
          </cell>
          <cell r="O3341">
            <v>57619.991400000006</v>
          </cell>
          <cell r="P3341">
            <v>90545.719000000012</v>
          </cell>
          <cell r="Q3341">
            <v>73698.999000000011</v>
          </cell>
          <cell r="S3341">
            <v>63381.990540000013</v>
          </cell>
          <cell r="T3341">
            <v>90545.719000000012</v>
          </cell>
          <cell r="U3341">
            <v>73698.999000000011</v>
          </cell>
          <cell r="W3341">
            <v>63381.990540000013</v>
          </cell>
          <cell r="X3341">
            <v>90545.719000000012</v>
          </cell>
          <cell r="Y3341">
            <v>73698.999000000011</v>
          </cell>
          <cell r="AA3341">
            <v>63381.990540000013</v>
          </cell>
        </row>
        <row r="3342">
          <cell r="C3342" t="str">
            <v>BA9-1006833</v>
          </cell>
          <cell r="D3342" t="str">
            <v xml:space="preserve">R-H150; 220V 3Phase 60Htz R-H150 Hydraulic Double Pinch Profile  Bending Machine </v>
          </cell>
          <cell r="E3342" t="str">
            <v>Metal Forming</v>
          </cell>
          <cell r="F3342" t="str">
            <v>PT</v>
          </cell>
          <cell r="G3342" t="str">
            <v>8462.29.0050</v>
          </cell>
          <cell r="H3342">
            <v>110536.62</v>
          </cell>
          <cell r="I3342">
            <v>90999</v>
          </cell>
          <cell r="J3342">
            <v>90999</v>
          </cell>
          <cell r="K3342">
            <v>78259.14</v>
          </cell>
          <cell r="L3342">
            <v>119171.39</v>
          </cell>
          <cell r="M3342">
            <v>96999.99</v>
          </cell>
          <cell r="N3342">
            <v>96999.99</v>
          </cell>
          <cell r="O3342">
            <v>83419.991399999999</v>
          </cell>
          <cell r="P3342">
            <v>131088.52900000001</v>
          </cell>
          <cell r="Q3342">
            <v>106698.99900000001</v>
          </cell>
          <cell r="R3342">
            <v>106698.99900000001</v>
          </cell>
          <cell r="S3342">
            <v>91761.990540000013</v>
          </cell>
          <cell r="T3342">
            <v>131088.52900000001</v>
          </cell>
          <cell r="U3342">
            <v>106698.99900000001</v>
          </cell>
          <cell r="W3342">
            <v>91761.990540000013</v>
          </cell>
          <cell r="X3342">
            <v>131088.52900000001</v>
          </cell>
          <cell r="Y3342">
            <v>106698.99900000001</v>
          </cell>
          <cell r="AA3342">
            <v>91761.990540000013</v>
          </cell>
        </row>
        <row r="3343">
          <cell r="C3343" t="str">
            <v>BA9-1006834</v>
          </cell>
          <cell r="D3343" t="str">
            <v>R-H170; 440/480V 3Phase 60Htz Double Pinch Roll Bender, Includes Hydraulic Guide Rolls &amp; Angle Guide Rolls</v>
          </cell>
          <cell r="E3343" t="str">
            <v>Metal Forming</v>
          </cell>
          <cell r="F3343" t="str">
            <v>PT</v>
          </cell>
          <cell r="G3343" t="str">
            <v>8462.29.0050</v>
          </cell>
          <cell r="H3343">
            <v>205905.21</v>
          </cell>
          <cell r="I3343">
            <v>169569</v>
          </cell>
          <cell r="J3343">
            <v>169569</v>
          </cell>
          <cell r="K3343">
            <v>144133.65</v>
          </cell>
          <cell r="L3343">
            <v>218439.99</v>
          </cell>
          <cell r="M3343">
            <v>177799.99</v>
          </cell>
          <cell r="O3343">
            <v>152907.9914</v>
          </cell>
          <cell r="P3343">
            <v>240283.989</v>
          </cell>
          <cell r="Q3343">
            <v>195578.99900000001</v>
          </cell>
          <cell r="S3343">
            <v>168198.79054000002</v>
          </cell>
          <cell r="T3343">
            <v>240283.989</v>
          </cell>
          <cell r="U3343">
            <v>195578.99900000001</v>
          </cell>
          <cell r="W3343">
            <v>168198.79054000002</v>
          </cell>
          <cell r="X3343">
            <v>240283.989</v>
          </cell>
          <cell r="Y3343">
            <v>195578.99900000001</v>
          </cell>
          <cell r="AA3343">
            <v>168198.79054000002</v>
          </cell>
        </row>
        <row r="3344">
          <cell r="C3344" t="str">
            <v>BA9-1013389</v>
          </cell>
          <cell r="D3344" t="str">
            <v>R-H250; 480V 3Phase 60Htz Double Pinch Roll Bender</v>
          </cell>
          <cell r="E3344" t="str">
            <v>Metal Forming</v>
          </cell>
          <cell r="F3344" t="str">
            <v>US</v>
          </cell>
          <cell r="H3344">
            <v>302100.93</v>
          </cell>
          <cell r="I3344">
            <v>248789</v>
          </cell>
          <cell r="J3344">
            <v>248789</v>
          </cell>
          <cell r="K3344">
            <v>211470.65</v>
          </cell>
          <cell r="L3344">
            <v>319428.58999999997</v>
          </cell>
          <cell r="M3344">
            <v>259999.99</v>
          </cell>
          <cell r="O3344">
            <v>223599.9914</v>
          </cell>
          <cell r="P3344">
            <v>335398.77142857143</v>
          </cell>
          <cell r="Q3344">
            <v>272999</v>
          </cell>
          <cell r="S3344">
            <v>234779.13999999998</v>
          </cell>
          <cell r="T3344">
            <v>335398.77142857143</v>
          </cell>
          <cell r="U3344">
            <v>272999</v>
          </cell>
          <cell r="W3344">
            <v>234779.13999999998</v>
          </cell>
          <cell r="X3344">
            <v>335398.77142857143</v>
          </cell>
          <cell r="Y3344">
            <v>272999</v>
          </cell>
          <cell r="AA3344">
            <v>234779.13999999998</v>
          </cell>
        </row>
        <row r="3345">
          <cell r="C3345" t="str">
            <v>BA9-1006760</v>
          </cell>
          <cell r="D3345" t="str">
            <v>R-CNC45; 220V 3Phase Computer Controlled Hydraulic Bending Machine, includes Arc Meter</v>
          </cell>
          <cell r="E3345" t="str">
            <v>Metal Forming</v>
          </cell>
          <cell r="F3345" t="str">
            <v>PT</v>
          </cell>
          <cell r="G3345" t="str">
            <v>8462.26.0050</v>
          </cell>
          <cell r="H3345">
            <v>52217.88</v>
          </cell>
          <cell r="I3345">
            <v>42999</v>
          </cell>
          <cell r="J3345">
            <v>42999</v>
          </cell>
          <cell r="K3345">
            <v>36979.14</v>
          </cell>
          <cell r="L3345">
            <v>55899.99</v>
          </cell>
          <cell r="M3345">
            <v>45499.99</v>
          </cell>
          <cell r="O3345">
            <v>39129.991399999999</v>
          </cell>
          <cell r="P3345">
            <v>61489.989000000001</v>
          </cell>
          <cell r="Q3345">
            <v>50048.999000000003</v>
          </cell>
          <cell r="S3345">
            <v>43042.990539999999</v>
          </cell>
          <cell r="T3345">
            <v>61489.989000000001</v>
          </cell>
          <cell r="U3345">
            <v>50048.999000000003</v>
          </cell>
          <cell r="W3345">
            <v>43042.990539999999</v>
          </cell>
          <cell r="X3345">
            <v>61489.989000000001</v>
          </cell>
          <cell r="Y3345">
            <v>50048.999000000003</v>
          </cell>
          <cell r="AA3345">
            <v>43042.990539999999</v>
          </cell>
        </row>
        <row r="3346">
          <cell r="C3346" t="str">
            <v>BA9-1006764</v>
          </cell>
          <cell r="D3346" t="str">
            <v>R-CNC80; 220V 3Phase Computer Controlled Hydraulic Bending Machine, includes Arc Meter</v>
          </cell>
          <cell r="E3346" t="str">
            <v>Metal Forming</v>
          </cell>
          <cell r="F3346" t="str">
            <v>PT</v>
          </cell>
          <cell r="G3346" t="str">
            <v>8462.29.0050</v>
          </cell>
          <cell r="H3346">
            <v>84913.79</v>
          </cell>
          <cell r="I3346">
            <v>69929</v>
          </cell>
          <cell r="J3346">
            <v>69929</v>
          </cell>
          <cell r="K3346">
            <v>59439.65</v>
          </cell>
          <cell r="L3346">
            <v>90054.290000000008</v>
          </cell>
          <cell r="M3346">
            <v>73299.990000000005</v>
          </cell>
          <cell r="O3346">
            <v>63037.991400000006</v>
          </cell>
          <cell r="P3346">
            <v>99059.719000000012</v>
          </cell>
          <cell r="Q3346">
            <v>80628.999000000011</v>
          </cell>
          <cell r="S3346">
            <v>69341.790540000016</v>
          </cell>
          <cell r="T3346">
            <v>99059.719000000012</v>
          </cell>
          <cell r="U3346">
            <v>80628.999000000011</v>
          </cell>
          <cell r="W3346">
            <v>69341.790540000016</v>
          </cell>
          <cell r="X3346">
            <v>99059.719000000012</v>
          </cell>
          <cell r="Y3346">
            <v>80628.999000000011</v>
          </cell>
          <cell r="AA3346">
            <v>69341.790540000016</v>
          </cell>
        </row>
        <row r="3347">
          <cell r="C3347" t="str">
            <v>BA9-1006758</v>
          </cell>
          <cell r="D3347" t="str">
            <v>R-CNC120; 480V 3Phase Computer Controlled Hydraulic Bending Machine, includes Arc Meter</v>
          </cell>
          <cell r="E3347" t="str">
            <v>Metal Forming</v>
          </cell>
          <cell r="F3347" t="str">
            <v>PT</v>
          </cell>
          <cell r="G3347" t="str">
            <v>8462.29.0050</v>
          </cell>
          <cell r="H3347">
            <v>132015.93</v>
          </cell>
          <cell r="I3347">
            <v>108719</v>
          </cell>
          <cell r="J3347">
            <v>108719</v>
          </cell>
          <cell r="K3347">
            <v>92411.15</v>
          </cell>
          <cell r="L3347">
            <v>138337.09</v>
          </cell>
          <cell r="M3347">
            <v>112599.99</v>
          </cell>
          <cell r="O3347">
            <v>96835.991399999999</v>
          </cell>
          <cell r="P3347">
            <v>152170.799</v>
          </cell>
          <cell r="Q3347">
            <v>123858.99900000001</v>
          </cell>
          <cell r="S3347">
            <v>106519.59054</v>
          </cell>
          <cell r="T3347">
            <v>152170.799</v>
          </cell>
          <cell r="U3347">
            <v>123858.99900000001</v>
          </cell>
          <cell r="W3347">
            <v>106519.59054</v>
          </cell>
          <cell r="X3347">
            <v>152170.799</v>
          </cell>
          <cell r="Y3347">
            <v>123858.99900000001</v>
          </cell>
          <cell r="AA3347">
            <v>106519.59054</v>
          </cell>
        </row>
        <row r="3348">
          <cell r="C3348" t="str">
            <v>BAILEIGH INDUSTRIAL® ROTARY DRAW BENDERS</v>
          </cell>
        </row>
        <row r="3349">
          <cell r="C3349" t="str">
            <v>BA9-1006772</v>
          </cell>
          <cell r="D3349" t="str">
            <v>RDB-10; Manually Operated Hydraulic Line Bender, Includes 5 Die Sets</v>
          </cell>
          <cell r="E3349" t="str">
            <v>Metal Forming</v>
          </cell>
          <cell r="F3349" t="str">
            <v>CN</v>
          </cell>
          <cell r="G3349" t="str">
            <v>8462.59.0020</v>
          </cell>
          <cell r="H3349">
            <v>1584.13</v>
          </cell>
          <cell r="I3349">
            <v>1299</v>
          </cell>
          <cell r="J3349">
            <v>1299</v>
          </cell>
          <cell r="K3349">
            <v>1117.1399999999999</v>
          </cell>
          <cell r="L3349">
            <v>1756.79</v>
          </cell>
          <cell r="M3349">
            <v>1429.99</v>
          </cell>
          <cell r="O3349">
            <v>1229.7914000000001</v>
          </cell>
          <cell r="P3349">
            <v>1932.4690000000001</v>
          </cell>
          <cell r="Q3349">
            <v>1571.999</v>
          </cell>
          <cell r="S3349">
            <v>1352.7705400000002</v>
          </cell>
          <cell r="T3349">
            <v>1932.4690000000001</v>
          </cell>
          <cell r="U3349">
            <v>1571.999</v>
          </cell>
          <cell r="W3349">
            <v>1352.7705400000002</v>
          </cell>
          <cell r="X3349">
            <v>1932.4690000000001</v>
          </cell>
          <cell r="Y3349">
            <v>1571.999</v>
          </cell>
          <cell r="AA3349">
            <v>1352.7705400000002</v>
          </cell>
        </row>
        <row r="3350">
          <cell r="C3350" t="str">
            <v>BA9-1006790</v>
          </cell>
          <cell r="D3350" t="str">
            <v>RDB-25; Manual Tube Bending Set for, 3/8", 1/2", 9/16", 5/8", 3/4", and 7/8" OD Round. Also 3/4" @ 1" Square</v>
          </cell>
          <cell r="E3350" t="str">
            <v>Metal Forming</v>
          </cell>
          <cell r="F3350" t="str">
            <v>CN</v>
          </cell>
          <cell r="G3350" t="str">
            <v>8462.59.0020</v>
          </cell>
          <cell r="H3350">
            <v>703.07</v>
          </cell>
          <cell r="I3350">
            <v>579</v>
          </cell>
          <cell r="J3350">
            <v>579</v>
          </cell>
          <cell r="K3350">
            <v>492.15</v>
          </cell>
          <cell r="L3350">
            <v>786.29</v>
          </cell>
          <cell r="M3350">
            <v>639.99</v>
          </cell>
          <cell r="O3350">
            <v>550.39139999999998</v>
          </cell>
          <cell r="P3350">
            <v>864.91899999999998</v>
          </cell>
          <cell r="Q3350">
            <v>702.99900000000002</v>
          </cell>
          <cell r="S3350">
            <v>605.43054000000006</v>
          </cell>
          <cell r="T3350">
            <v>864.91899999999998</v>
          </cell>
          <cell r="U3350">
            <v>702.99900000000002</v>
          </cell>
          <cell r="W3350">
            <v>605.43054000000006</v>
          </cell>
          <cell r="X3350">
            <v>864.91899999999998</v>
          </cell>
          <cell r="Y3350">
            <v>702.99900000000002</v>
          </cell>
          <cell r="AA3350">
            <v>605.43054000000006</v>
          </cell>
        </row>
        <row r="3351">
          <cell r="C3351" t="str">
            <v>BA9-1006768</v>
          </cell>
          <cell r="D3351" t="str">
            <v>RDB-050; Manually Operated Tube and Pipe Bender, 2-1/2" Tube Capacity, Includes Stand, Handle</v>
          </cell>
          <cell r="E3351" t="str">
            <v>Metal Forming</v>
          </cell>
          <cell r="F3351" t="str">
            <v>CN</v>
          </cell>
          <cell r="G3351" t="str">
            <v>8462.29.0020</v>
          </cell>
          <cell r="H3351">
            <v>2305.9299999999998</v>
          </cell>
          <cell r="I3351">
            <v>1899</v>
          </cell>
          <cell r="J3351">
            <v>1899</v>
          </cell>
          <cell r="K3351">
            <v>1614.15</v>
          </cell>
          <cell r="L3351">
            <v>2579.9899999999998</v>
          </cell>
          <cell r="M3351">
            <v>2099.9899999999998</v>
          </cell>
          <cell r="O3351">
            <v>1805.9913999999999</v>
          </cell>
          <cell r="P3351">
            <v>2837.989</v>
          </cell>
          <cell r="Q3351">
            <v>2308.9990000000003</v>
          </cell>
          <cell r="S3351">
            <v>1986.5905400000001</v>
          </cell>
          <cell r="T3351">
            <v>2837.989</v>
          </cell>
          <cell r="U3351">
            <v>2308.9990000000003</v>
          </cell>
          <cell r="W3351">
            <v>1986.5905400000001</v>
          </cell>
          <cell r="X3351">
            <v>2837.989</v>
          </cell>
          <cell r="Y3351">
            <v>2308.9990000000003</v>
          </cell>
          <cell r="AA3351">
            <v>1986.5905400000001</v>
          </cell>
        </row>
        <row r="3352">
          <cell r="C3352" t="str">
            <v>BA9-RDB100</v>
          </cell>
          <cell r="D3352" t="str">
            <v>RDB-100; Manual Rotary Draw Tube &amp; Pipe Bender. 1-3/4" Tube Capacity. Maximum 10.5" CLR</v>
          </cell>
          <cell r="E3352" t="str">
            <v>Metal Forming</v>
          </cell>
          <cell r="F3352" t="str">
            <v>US</v>
          </cell>
          <cell r="H3352">
            <v>3976.74</v>
          </cell>
          <cell r="I3352">
            <v>3269</v>
          </cell>
          <cell r="J3352">
            <v>3269</v>
          </cell>
          <cell r="K3352">
            <v>2811.34</v>
          </cell>
          <cell r="L3352">
            <v>4054.29</v>
          </cell>
          <cell r="M3352">
            <v>3299.99</v>
          </cell>
          <cell r="O3352">
            <v>2837.9913999999999</v>
          </cell>
          <cell r="P3352">
            <v>4298.7714285714283</v>
          </cell>
          <cell r="Q3352">
            <v>3499</v>
          </cell>
          <cell r="S3352">
            <v>3009.14</v>
          </cell>
          <cell r="T3352">
            <v>4298.7714285714283</v>
          </cell>
          <cell r="U3352">
            <v>3499</v>
          </cell>
          <cell r="W3352">
            <v>3009.14</v>
          </cell>
          <cell r="X3352">
            <v>4298.7714285714283</v>
          </cell>
          <cell r="Y3352">
            <v>3499</v>
          </cell>
          <cell r="AA3352">
            <v>3009.14</v>
          </cell>
        </row>
        <row r="3353">
          <cell r="C3353" t="str">
            <v>BA9-RDB125</v>
          </cell>
          <cell r="D3353" t="str">
            <v>RDB-125; 110V Hydraulic Rotary Draw Tube and Pipe Bender. 2" Schedule 40 Pipe Cap.  10.5" CLR Maximum</v>
          </cell>
          <cell r="E3353" t="str">
            <v>Metal Forming</v>
          </cell>
          <cell r="F3353" t="str">
            <v>US</v>
          </cell>
          <cell r="H3353">
            <v>7078.07</v>
          </cell>
          <cell r="I3353">
            <v>6589</v>
          </cell>
          <cell r="J3353">
            <v>6589</v>
          </cell>
          <cell r="K3353">
            <v>4954.6499999999996</v>
          </cell>
          <cell r="L3353">
            <v>7125.69</v>
          </cell>
          <cell r="M3353">
            <v>5799.99</v>
          </cell>
          <cell r="O3353">
            <v>4987.9913999999999</v>
          </cell>
          <cell r="P3353">
            <v>7493.0571428571438</v>
          </cell>
          <cell r="Q3353">
            <v>6099</v>
          </cell>
          <cell r="S3353">
            <v>5245.14</v>
          </cell>
          <cell r="T3353">
            <v>7493.0571428571438</v>
          </cell>
          <cell r="U3353">
            <v>6099</v>
          </cell>
          <cell r="V3353">
            <v>6099</v>
          </cell>
          <cell r="W3353">
            <v>5245.14</v>
          </cell>
          <cell r="X3353">
            <v>7493.0571428571438</v>
          </cell>
          <cell r="Y3353">
            <v>6099</v>
          </cell>
          <cell r="Z3353">
            <v>6099</v>
          </cell>
          <cell r="AA3353">
            <v>5245.14</v>
          </cell>
        </row>
        <row r="3354">
          <cell r="C3354" t="str">
            <v>BA9-RDB125CSA</v>
          </cell>
          <cell r="D3354" t="str">
            <v>RDB-125-CSA; 110V Hydraulic Ratcheting Rotary Draw Bender. 2" Sch 40 Pipe Cap (CSA compliant components/wiring)</v>
          </cell>
          <cell r="E3354" t="str">
            <v>Metal Forming</v>
          </cell>
          <cell r="F3354" t="str">
            <v>US</v>
          </cell>
          <cell r="H3354">
            <v>8004.74</v>
          </cell>
          <cell r="I3354">
            <v>6589</v>
          </cell>
          <cell r="J3354">
            <v>6589</v>
          </cell>
          <cell r="K3354">
            <v>5666.54</v>
          </cell>
          <cell r="L3354">
            <v>8096.29</v>
          </cell>
          <cell r="M3354">
            <v>6589.99</v>
          </cell>
          <cell r="O3354">
            <v>5667.3913999999995</v>
          </cell>
          <cell r="P3354">
            <v>8475.914285714287</v>
          </cell>
          <cell r="Q3354">
            <v>6899</v>
          </cell>
          <cell r="S3354">
            <v>5933.14</v>
          </cell>
          <cell r="T3354">
            <v>8475.914285714287</v>
          </cell>
          <cell r="U3354">
            <v>6899</v>
          </cell>
          <cell r="W3354">
            <v>5933.14</v>
          </cell>
          <cell r="X3354">
            <v>8475.914285714287</v>
          </cell>
          <cell r="Y3354">
            <v>6899</v>
          </cell>
          <cell r="AA3354">
            <v>5933.14</v>
          </cell>
        </row>
        <row r="3355">
          <cell r="C3355" t="str">
            <v>BA9-RDB150110</v>
          </cell>
          <cell r="D3355" t="str">
            <v>RDB-150; 110V Hydraulic, Rotary Draw Tube and Pipe Bender. 2" Schedule 40 Pipe Capacity, 8" CLR Maximum</v>
          </cell>
          <cell r="E3355" t="str">
            <v>Metal Forming</v>
          </cell>
          <cell r="F3355" t="str">
            <v>US</v>
          </cell>
          <cell r="H3355">
            <v>9045.2099999999991</v>
          </cell>
          <cell r="I3355">
            <v>7449</v>
          </cell>
          <cell r="J3355">
            <v>7449</v>
          </cell>
          <cell r="K3355">
            <v>6331.65</v>
          </cell>
          <cell r="L3355">
            <v>9091.39</v>
          </cell>
          <cell r="M3355">
            <v>7399.99</v>
          </cell>
          <cell r="N3355">
            <v>7399.99</v>
          </cell>
          <cell r="O3355">
            <v>6363.9913999999999</v>
          </cell>
          <cell r="P3355">
            <v>9581.6285714285732</v>
          </cell>
          <cell r="Q3355">
            <v>7799</v>
          </cell>
          <cell r="R3355">
            <v>7799</v>
          </cell>
          <cell r="S3355">
            <v>6707.14</v>
          </cell>
          <cell r="T3355">
            <v>9581.6285714285732</v>
          </cell>
          <cell r="U3355">
            <v>7799</v>
          </cell>
          <cell r="V3355">
            <v>7799</v>
          </cell>
          <cell r="W3355">
            <v>6707.14</v>
          </cell>
          <cell r="X3355">
            <v>9581.6285714285732</v>
          </cell>
          <cell r="Y3355">
            <v>7799</v>
          </cell>
          <cell r="Z3355">
            <v>7799</v>
          </cell>
          <cell r="AA3355">
            <v>6707.14</v>
          </cell>
        </row>
        <row r="3356">
          <cell r="C3356" t="str">
            <v>BA9-RDB150110CSAB</v>
          </cell>
          <cell r="D3356" t="str">
            <v>RDB-150-CSA; 110V Hydraulic, Rotary Draw Bender 2" Sch 40 Pipe Cap, 8" CLR Max (CSA compliant components/wiring)</v>
          </cell>
          <cell r="E3356" t="str">
            <v>Metal Forming</v>
          </cell>
          <cell r="F3356" t="str">
            <v>US</v>
          </cell>
          <cell r="H3356">
            <v>9190.93</v>
          </cell>
          <cell r="I3356">
            <v>7569</v>
          </cell>
          <cell r="J3356">
            <v>7569</v>
          </cell>
          <cell r="K3356">
            <v>6433.65</v>
          </cell>
          <cell r="L3356">
            <v>9300.2899999999991</v>
          </cell>
          <cell r="M3356">
            <v>7569.99</v>
          </cell>
          <cell r="O3356">
            <v>6510.1913999999997</v>
          </cell>
          <cell r="P3356">
            <v>9827.3428571428576</v>
          </cell>
          <cell r="Q3356">
            <v>7999</v>
          </cell>
          <cell r="S3356">
            <v>6879.14</v>
          </cell>
          <cell r="T3356">
            <v>9827.3428571428576</v>
          </cell>
          <cell r="U3356">
            <v>7999</v>
          </cell>
          <cell r="W3356">
            <v>6879.14</v>
          </cell>
          <cell r="X3356">
            <v>9827.3428571428576</v>
          </cell>
          <cell r="Y3356">
            <v>7999</v>
          </cell>
          <cell r="AA3356">
            <v>6879.14</v>
          </cell>
        </row>
        <row r="3357">
          <cell r="C3357" t="str">
            <v>BA9-RDB150ASB</v>
          </cell>
          <cell r="D3357" t="str">
            <v>RDB-150-AS; 110V Hydraulic Rotary Draw Tube &amp; Pipe Bender. 2" Schedule 40 Pipe Capacity, With Auto Stop</v>
          </cell>
          <cell r="E3357" t="str">
            <v>Metal Forming</v>
          </cell>
          <cell r="F3357" t="str">
            <v>US</v>
          </cell>
          <cell r="H3357">
            <v>9919.5</v>
          </cell>
          <cell r="I3357">
            <v>8169</v>
          </cell>
          <cell r="J3357">
            <v>8169</v>
          </cell>
          <cell r="K3357">
            <v>6943.65</v>
          </cell>
          <cell r="L3357">
            <v>10037.39</v>
          </cell>
          <cell r="M3357">
            <v>8169.99</v>
          </cell>
          <cell r="N3357">
            <v>8169.99</v>
          </cell>
          <cell r="O3357">
            <v>7026.1913999999997</v>
          </cell>
          <cell r="P3357">
            <v>10441.628571428573</v>
          </cell>
          <cell r="Q3357">
            <v>8499</v>
          </cell>
          <cell r="R3357">
            <v>8499</v>
          </cell>
          <cell r="S3357">
            <v>7309.14</v>
          </cell>
          <cell r="T3357">
            <v>10441.628571428573</v>
          </cell>
          <cell r="U3357">
            <v>8499</v>
          </cell>
          <cell r="V3357">
            <v>8499</v>
          </cell>
          <cell r="W3357">
            <v>7309.14</v>
          </cell>
          <cell r="X3357">
            <v>10441.628571428573</v>
          </cell>
          <cell r="Y3357">
            <v>8499</v>
          </cell>
          <cell r="Z3357">
            <v>8499</v>
          </cell>
          <cell r="AA3357">
            <v>7309.14</v>
          </cell>
        </row>
        <row r="3358">
          <cell r="C3358" t="str">
            <v>BA9-RDB150ASCS</v>
          </cell>
          <cell r="D3358" t="str">
            <v>RDB-150-AS-CSA; 110V Hydraulic Rotary Draw Bender with adjustable automatic stop, (CSA compliant components/wiring</v>
          </cell>
          <cell r="E3358" t="str">
            <v>Metal Forming</v>
          </cell>
          <cell r="F3358" t="str">
            <v>US</v>
          </cell>
          <cell r="H3358">
            <v>10065.209999999999</v>
          </cell>
          <cell r="I3358">
            <v>8289</v>
          </cell>
          <cell r="J3358">
            <v>8289</v>
          </cell>
          <cell r="K3358">
            <v>7045.65</v>
          </cell>
          <cell r="L3358">
            <v>10184.789999999999</v>
          </cell>
          <cell r="M3358">
            <v>8289.99</v>
          </cell>
          <cell r="O3358">
            <v>7129.3913999999995</v>
          </cell>
          <cell r="P3358">
            <v>10810.2</v>
          </cell>
          <cell r="Q3358">
            <v>8799</v>
          </cell>
          <cell r="S3358">
            <v>7567.14</v>
          </cell>
          <cell r="T3358">
            <v>10810.2</v>
          </cell>
          <cell r="U3358">
            <v>8799</v>
          </cell>
          <cell r="W3358">
            <v>7567.14</v>
          </cell>
          <cell r="X3358">
            <v>10810.2</v>
          </cell>
          <cell r="Y3358">
            <v>8799</v>
          </cell>
          <cell r="AA3358">
            <v>7567.14</v>
          </cell>
        </row>
        <row r="3359">
          <cell r="C3359" t="str">
            <v>BA9-RDB175B</v>
          </cell>
          <cell r="D3359" t="str">
            <v>RDB-175; 110V Hydraulic, Rotary Draw Tube and Pipe Bender.  Includes Digital Readout with Auto Stop</v>
          </cell>
          <cell r="E3359" t="str">
            <v>Metal Forming</v>
          </cell>
          <cell r="F3359" t="str">
            <v>US</v>
          </cell>
          <cell r="H3359">
            <v>10903.07</v>
          </cell>
          <cell r="I3359">
            <v>8979</v>
          </cell>
          <cell r="J3359">
            <v>8979</v>
          </cell>
          <cell r="K3359">
            <v>7632.15</v>
          </cell>
          <cell r="L3359">
            <v>11032.59</v>
          </cell>
          <cell r="M3359">
            <v>8979.99</v>
          </cell>
          <cell r="N3359">
            <v>8979.99</v>
          </cell>
          <cell r="O3359">
            <v>7722.7914000000001</v>
          </cell>
          <cell r="P3359">
            <v>11584.2</v>
          </cell>
          <cell r="Q3359">
            <v>9429</v>
          </cell>
          <cell r="R3359">
            <v>9429</v>
          </cell>
          <cell r="S3359">
            <v>8108.94</v>
          </cell>
          <cell r="T3359">
            <v>11584.2</v>
          </cell>
          <cell r="U3359">
            <v>9429</v>
          </cell>
          <cell r="V3359">
            <v>9429</v>
          </cell>
          <cell r="W3359">
            <v>8108.94</v>
          </cell>
          <cell r="X3359">
            <v>11584.2</v>
          </cell>
          <cell r="Y3359">
            <v>9429</v>
          </cell>
          <cell r="Z3359">
            <v>9429</v>
          </cell>
          <cell r="AA3359">
            <v>8108.94</v>
          </cell>
        </row>
        <row r="3360">
          <cell r="C3360" t="str">
            <v>BA9-RDB175CSA</v>
          </cell>
          <cell r="D3360" t="str">
            <v>RDB-175-CSA; 110V Hydraulic High Speed Rotary Draw Bender, w/ Digital Auto Stop (CSA compliant components/wiring)</v>
          </cell>
          <cell r="E3360" t="str">
            <v>Metal Forming</v>
          </cell>
          <cell r="F3360" t="str">
            <v>US</v>
          </cell>
          <cell r="H3360">
            <v>11109.5</v>
          </cell>
          <cell r="I3360">
            <v>9149</v>
          </cell>
          <cell r="J3360">
            <v>9149</v>
          </cell>
          <cell r="K3360">
            <v>7776.65</v>
          </cell>
          <cell r="L3360">
            <v>11241.39</v>
          </cell>
          <cell r="M3360">
            <v>9149.99</v>
          </cell>
          <cell r="O3360">
            <v>7868.9913999999999</v>
          </cell>
          <cell r="P3360">
            <v>11793.057142857142</v>
          </cell>
          <cell r="Q3360">
            <v>9599</v>
          </cell>
          <cell r="S3360">
            <v>8255.14</v>
          </cell>
          <cell r="T3360">
            <v>11793.057142857142</v>
          </cell>
          <cell r="U3360">
            <v>9599</v>
          </cell>
          <cell r="W3360">
            <v>8255.14</v>
          </cell>
          <cell r="X3360">
            <v>11793.057142857142</v>
          </cell>
          <cell r="Y3360">
            <v>9599</v>
          </cell>
          <cell r="AA3360">
            <v>8255.14</v>
          </cell>
        </row>
        <row r="3361">
          <cell r="C3361" t="str">
            <v>BA9-RDB250220TS</v>
          </cell>
          <cell r="D3361" t="str">
            <v>RDB-250; 220V 1Phase Rotary Draw Bender w/ 170 Job Programmer,  2" Schedule 40 Pipe Capacity</v>
          </cell>
          <cell r="E3361" t="str">
            <v>Metal Forming</v>
          </cell>
          <cell r="F3361" t="str">
            <v>US</v>
          </cell>
          <cell r="H3361">
            <v>15128.79</v>
          </cell>
          <cell r="I3361">
            <v>12459</v>
          </cell>
          <cell r="J3361">
            <v>12459</v>
          </cell>
          <cell r="K3361">
            <v>10590.15</v>
          </cell>
          <cell r="L3361">
            <v>15307.99</v>
          </cell>
          <cell r="M3361">
            <v>12459.99</v>
          </cell>
          <cell r="N3361">
            <v>12459.99</v>
          </cell>
          <cell r="O3361">
            <v>10715.591399999999</v>
          </cell>
          <cell r="P3361">
            <v>16093.057142857144</v>
          </cell>
          <cell r="Q3361">
            <v>13099</v>
          </cell>
          <cell r="R3361">
            <v>13099</v>
          </cell>
          <cell r="S3361">
            <v>11265.14</v>
          </cell>
          <cell r="T3361">
            <v>16093.057142857144</v>
          </cell>
          <cell r="U3361">
            <v>13099</v>
          </cell>
          <cell r="V3361">
            <v>13099</v>
          </cell>
          <cell r="W3361">
            <v>11265.14</v>
          </cell>
          <cell r="X3361">
            <v>16093.057142857144</v>
          </cell>
          <cell r="Y3361">
            <v>13099</v>
          </cell>
          <cell r="Z3361">
            <v>13099</v>
          </cell>
          <cell r="AA3361">
            <v>11265.14</v>
          </cell>
        </row>
        <row r="3362">
          <cell r="C3362" t="str">
            <v>BA9-RDB325220</v>
          </cell>
          <cell r="D3362" t="str">
            <v>RDB-325; 220V 1Phase Rotary Draw Bender w/ 170 Job Programmer. 2" Schedule 80 Pipe Capacity</v>
          </cell>
          <cell r="E3362" t="str">
            <v>Metal Forming</v>
          </cell>
          <cell r="F3362" t="str">
            <v>US</v>
          </cell>
          <cell r="H3362">
            <v>23300.93</v>
          </cell>
          <cell r="I3362">
            <v>19189</v>
          </cell>
          <cell r="J3362">
            <v>19189</v>
          </cell>
          <cell r="K3362">
            <v>16310.65</v>
          </cell>
          <cell r="L3362">
            <v>23576.29</v>
          </cell>
          <cell r="M3362">
            <v>19189.990000000002</v>
          </cell>
          <cell r="N3362">
            <v>19189.990000000002</v>
          </cell>
          <cell r="O3362">
            <v>16503.3914</v>
          </cell>
          <cell r="P3362">
            <v>24815.914285714287</v>
          </cell>
          <cell r="Q3362">
            <v>20199</v>
          </cell>
          <cell r="R3362">
            <v>20199</v>
          </cell>
          <cell r="S3362">
            <v>17371.14</v>
          </cell>
          <cell r="T3362">
            <v>24815.914285714287</v>
          </cell>
          <cell r="U3362">
            <v>20199</v>
          </cell>
          <cell r="V3362">
            <v>20199</v>
          </cell>
          <cell r="W3362">
            <v>17371.14</v>
          </cell>
          <cell r="X3362">
            <v>24815.914285714287</v>
          </cell>
          <cell r="Y3362">
            <v>20199</v>
          </cell>
          <cell r="Z3362">
            <v>20199</v>
          </cell>
          <cell r="AA3362">
            <v>17371.14</v>
          </cell>
        </row>
        <row r="3363">
          <cell r="C3363" t="str">
            <v>BA9-RDB350220TS</v>
          </cell>
          <cell r="D3363" t="str">
            <v>RDB-350-TS; 220V 3Phase Rotary Draw Bender w/ 170 Job Touch Screen Programmer, 2.5" Schedule 40 Pipe Capacity</v>
          </cell>
          <cell r="E3363" t="str">
            <v>Metal Forming</v>
          </cell>
          <cell r="F3363" t="str">
            <v>US</v>
          </cell>
          <cell r="H3363">
            <v>32031.64</v>
          </cell>
          <cell r="I3363">
            <v>26379</v>
          </cell>
          <cell r="J3363">
            <v>26379</v>
          </cell>
          <cell r="K3363">
            <v>22422.15</v>
          </cell>
          <cell r="L3363">
            <v>32409.690000000002</v>
          </cell>
          <cell r="M3363">
            <v>26379.99</v>
          </cell>
          <cell r="N3363">
            <v>26379.99</v>
          </cell>
          <cell r="O3363">
            <v>22686.791400000002</v>
          </cell>
          <cell r="P3363">
            <v>34030.200000000004</v>
          </cell>
          <cell r="Q3363">
            <v>27699</v>
          </cell>
          <cell r="R3363">
            <v>27699</v>
          </cell>
          <cell r="S3363">
            <v>23821.14</v>
          </cell>
          <cell r="T3363">
            <v>34030.200000000004</v>
          </cell>
          <cell r="U3363">
            <v>27699</v>
          </cell>
          <cell r="V3363">
            <v>27699</v>
          </cell>
          <cell r="W3363">
            <v>23821.14</v>
          </cell>
          <cell r="X3363">
            <v>34030.200000000004</v>
          </cell>
          <cell r="Y3363">
            <v>27699</v>
          </cell>
          <cell r="Z3363">
            <v>27699</v>
          </cell>
          <cell r="AA3363">
            <v>23821.14</v>
          </cell>
        </row>
        <row r="3364">
          <cell r="C3364" t="str">
            <v>BA9-RDB500220SB</v>
          </cell>
          <cell r="D3364" t="str">
            <v>RDB-500; 220V 3Phase Rotary Draw Hydraulic Tube &amp; Pipe Bender.  3" Pipe Capacity</v>
          </cell>
          <cell r="E3364" t="str">
            <v>Metal Forming</v>
          </cell>
          <cell r="F3364" t="str">
            <v>US</v>
          </cell>
          <cell r="H3364">
            <v>37945.21</v>
          </cell>
          <cell r="I3364">
            <v>31249</v>
          </cell>
          <cell r="J3364">
            <v>31249</v>
          </cell>
          <cell r="K3364">
            <v>26561.65</v>
          </cell>
          <cell r="L3364">
            <v>38392.79</v>
          </cell>
          <cell r="M3364">
            <v>31249.99</v>
          </cell>
          <cell r="O3364">
            <v>26874.991400000003</v>
          </cell>
          <cell r="P3364">
            <v>40295.914285714287</v>
          </cell>
          <cell r="Q3364">
            <v>32799</v>
          </cell>
          <cell r="S3364">
            <v>28207.14</v>
          </cell>
          <cell r="T3364">
            <v>40295.914285714287</v>
          </cell>
          <cell r="U3364">
            <v>32799</v>
          </cell>
          <cell r="V3364">
            <v>32799</v>
          </cell>
          <cell r="W3364">
            <v>28207.14</v>
          </cell>
          <cell r="X3364">
            <v>40295.914285714287</v>
          </cell>
          <cell r="Y3364">
            <v>32799</v>
          </cell>
          <cell r="Z3364">
            <v>32799</v>
          </cell>
          <cell r="AA3364">
            <v>28207.14</v>
          </cell>
        </row>
        <row r="3365">
          <cell r="C3365" t="str">
            <v>BA9-RDB480220</v>
          </cell>
          <cell r="D3365" t="str">
            <v>RDB-480; 220V 3Phase Rotary Draw Bender w/ 170 Job Touch Screen Programmer, 4" Schedule 80 Pipe Capacity</v>
          </cell>
          <cell r="E3365" t="str">
            <v>Metal Forming</v>
          </cell>
          <cell r="F3365" t="str">
            <v>US</v>
          </cell>
          <cell r="H3365">
            <v>111073.85</v>
          </cell>
          <cell r="I3365">
            <v>91399</v>
          </cell>
          <cell r="J3365">
            <v>91399</v>
          </cell>
          <cell r="K3365">
            <v>78603.14</v>
          </cell>
          <cell r="L3365">
            <v>112291.39</v>
          </cell>
          <cell r="M3365">
            <v>91399.99</v>
          </cell>
          <cell r="O3365">
            <v>78603.991399999999</v>
          </cell>
          <cell r="P3365">
            <v>117941.62857142858</v>
          </cell>
          <cell r="Q3365">
            <v>95999</v>
          </cell>
          <cell r="S3365">
            <v>82559.14</v>
          </cell>
          <cell r="T3365">
            <v>117941.62857142858</v>
          </cell>
          <cell r="U3365">
            <v>95999</v>
          </cell>
          <cell r="W3365">
            <v>82559.14</v>
          </cell>
          <cell r="X3365">
            <v>117941.62857142858</v>
          </cell>
          <cell r="Y3365">
            <v>95999</v>
          </cell>
          <cell r="AA3365">
            <v>82559.14</v>
          </cell>
        </row>
        <row r="3366">
          <cell r="C3366" t="str">
            <v>BAILEIGH INDUSTRIAL® SHEAR, BRAKE AND ROLL COMBINATION</v>
          </cell>
        </row>
        <row r="3367">
          <cell r="C3367" t="str">
            <v>BA9-1006941</v>
          </cell>
          <cell r="D3367" t="str">
            <v>SB-8; Manually Operated Mini Shear/Brake Combination. 8" Blade length, 18 Gauge Aluminum Maximum Capacity</v>
          </cell>
          <cell r="E3367" t="str">
            <v>Metal Forming</v>
          </cell>
          <cell r="F3367" t="str">
            <v>CN</v>
          </cell>
          <cell r="G3367" t="str">
            <v>8462.29.0020</v>
          </cell>
          <cell r="H3367">
            <v>545.21</v>
          </cell>
          <cell r="I3367">
            <v>449</v>
          </cell>
          <cell r="J3367">
            <v>449</v>
          </cell>
          <cell r="K3367">
            <v>381.65</v>
          </cell>
          <cell r="L3367">
            <v>601.99</v>
          </cell>
          <cell r="M3367">
            <v>489.99</v>
          </cell>
          <cell r="O3367">
            <v>421.39139999999998</v>
          </cell>
          <cell r="P3367">
            <v>662.18900000000008</v>
          </cell>
          <cell r="Q3367">
            <v>537.99900000000002</v>
          </cell>
          <cell r="S3367">
            <v>463.53054000000003</v>
          </cell>
          <cell r="T3367">
            <v>662.18900000000008</v>
          </cell>
          <cell r="U3367">
            <v>537.99900000000002</v>
          </cell>
          <cell r="W3367">
            <v>463.53054000000003</v>
          </cell>
          <cell r="X3367">
            <v>662.18900000000008</v>
          </cell>
          <cell r="Y3367">
            <v>537.99900000000002</v>
          </cell>
          <cell r="AA3367">
            <v>463.53054000000003</v>
          </cell>
        </row>
        <row r="3368">
          <cell r="C3368" t="str">
            <v>BA9-1006957</v>
          </cell>
          <cell r="D3368" t="str">
            <v>SBR-1220; 3 in 1 Combination Shear Brake and Roll.  12" Bed Width, 20 Gauge Mild Steel Capacity</v>
          </cell>
          <cell r="E3368" t="str">
            <v>Metal Forming</v>
          </cell>
          <cell r="F3368" t="str">
            <v>CN</v>
          </cell>
          <cell r="G3368" t="str">
            <v>8462.29.0020</v>
          </cell>
          <cell r="H3368">
            <v>816.21</v>
          </cell>
          <cell r="I3368">
            <v>669</v>
          </cell>
          <cell r="J3368">
            <v>669</v>
          </cell>
          <cell r="K3368">
            <v>575.34</v>
          </cell>
          <cell r="L3368">
            <v>909.09</v>
          </cell>
          <cell r="M3368">
            <v>739.99</v>
          </cell>
          <cell r="O3368">
            <v>636.39139999999998</v>
          </cell>
          <cell r="P3368">
            <v>999.99900000000014</v>
          </cell>
          <cell r="Q3368">
            <v>812.99900000000002</v>
          </cell>
          <cell r="S3368">
            <v>700.03053999999997</v>
          </cell>
          <cell r="T3368">
            <v>999.99900000000014</v>
          </cell>
          <cell r="U3368">
            <v>812.99900000000002</v>
          </cell>
          <cell r="W3368">
            <v>700.03053999999997</v>
          </cell>
          <cell r="X3368">
            <v>999.99900000000014</v>
          </cell>
          <cell r="Y3368">
            <v>812.99900000000002</v>
          </cell>
          <cell r="AA3368">
            <v>700.03053999999997</v>
          </cell>
        </row>
        <row r="3369">
          <cell r="C3369" t="str">
            <v>BA9-1006958</v>
          </cell>
          <cell r="D3369" t="str">
            <v>SBR-3020; 3 in 1 Combination Shear Brake and Roll.  30" Bed Width, 20 Gauge Mild Steel Capacity</v>
          </cell>
          <cell r="E3369" t="str">
            <v>Metal Forming</v>
          </cell>
          <cell r="F3369" t="str">
            <v>CN</v>
          </cell>
          <cell r="G3369" t="str">
            <v>8462.29.0020</v>
          </cell>
          <cell r="H3369">
            <v>1759.5</v>
          </cell>
          <cell r="I3369">
            <v>1449</v>
          </cell>
          <cell r="J3369">
            <v>1449</v>
          </cell>
          <cell r="K3369">
            <v>1231.6500000000001</v>
          </cell>
          <cell r="L3369">
            <v>1941.09</v>
          </cell>
          <cell r="M3369">
            <v>1579.99</v>
          </cell>
          <cell r="O3369">
            <v>1358.7914000000001</v>
          </cell>
          <cell r="P3369">
            <v>2135.1990000000001</v>
          </cell>
          <cell r="Q3369">
            <v>1736.9990000000003</v>
          </cell>
          <cell r="S3369">
            <v>1494.6705400000003</v>
          </cell>
          <cell r="T3369">
            <v>2135.1990000000001</v>
          </cell>
          <cell r="U3369">
            <v>1736.9990000000003</v>
          </cell>
          <cell r="W3369">
            <v>1494.6705400000003</v>
          </cell>
          <cell r="X3369">
            <v>2135.1990000000001</v>
          </cell>
          <cell r="Y3369">
            <v>1736.9990000000003</v>
          </cell>
          <cell r="AA3369">
            <v>1494.6705400000003</v>
          </cell>
        </row>
        <row r="3370">
          <cell r="C3370" t="str">
            <v>BA9-1232706</v>
          </cell>
          <cell r="D3370" t="str">
            <v>SBR-3020-Stand Assembly</v>
          </cell>
          <cell r="E3370" t="str">
            <v>Metal Forming</v>
          </cell>
          <cell r="F3370" t="str">
            <v>CN</v>
          </cell>
          <cell r="G3370" t="str">
            <v>8466.94.8585</v>
          </cell>
          <cell r="H3370">
            <v>363.07</v>
          </cell>
          <cell r="I3370">
            <v>299</v>
          </cell>
          <cell r="K3370">
            <v>254.15</v>
          </cell>
          <cell r="L3370">
            <v>442.29</v>
          </cell>
          <cell r="M3370">
            <v>359.99</v>
          </cell>
          <cell r="O3370">
            <v>309.59140000000002</v>
          </cell>
          <cell r="P3370">
            <v>486.51900000000006</v>
          </cell>
          <cell r="Q3370">
            <v>394.99900000000002</v>
          </cell>
          <cell r="S3370">
            <v>340.55054000000007</v>
          </cell>
          <cell r="T3370">
            <v>486.51900000000006</v>
          </cell>
          <cell r="U3370">
            <v>394.99900000000002</v>
          </cell>
          <cell r="W3370">
            <v>340.55054000000007</v>
          </cell>
          <cell r="X3370">
            <v>486.51900000000006</v>
          </cell>
          <cell r="Y3370">
            <v>394.99900000000002</v>
          </cell>
          <cell r="AA3370">
            <v>340.55054000000007</v>
          </cell>
        </row>
        <row r="3371">
          <cell r="C3371" t="str">
            <v>BA9-1006968</v>
          </cell>
          <cell r="D3371" t="str">
            <v>SBR-4020; 3 in 1 Combination Shear Brake and Roll.  40" Bed Width, 20 Gauge Mild Steel Capacity</v>
          </cell>
          <cell r="E3371" t="str">
            <v>Metal Forming</v>
          </cell>
          <cell r="F3371" t="str">
            <v>CN</v>
          </cell>
          <cell r="G3371" t="str">
            <v>8462.29.0020</v>
          </cell>
          <cell r="H3371">
            <v>2791.64</v>
          </cell>
          <cell r="I3371">
            <v>2299</v>
          </cell>
          <cell r="J3371">
            <v>2299</v>
          </cell>
          <cell r="K3371">
            <v>1954.15</v>
          </cell>
          <cell r="L3371">
            <v>3071.39</v>
          </cell>
          <cell r="M3371">
            <v>2499.9899999999998</v>
          </cell>
          <cell r="O3371">
            <v>2149.9913999999999</v>
          </cell>
          <cell r="P3371">
            <v>3378.529</v>
          </cell>
          <cell r="Q3371">
            <v>2748.9990000000003</v>
          </cell>
          <cell r="S3371">
            <v>2364.9905400000002</v>
          </cell>
          <cell r="T3371">
            <v>3378.529</v>
          </cell>
          <cell r="U3371">
            <v>2748.9990000000003</v>
          </cell>
          <cell r="W3371">
            <v>2364.9905400000002</v>
          </cell>
          <cell r="X3371">
            <v>3378.529</v>
          </cell>
          <cell r="Y3371">
            <v>2748.9990000000003</v>
          </cell>
          <cell r="AA3371">
            <v>2364.9905400000002</v>
          </cell>
        </row>
        <row r="3372">
          <cell r="C3372" t="str">
            <v>BA9-1007002</v>
          </cell>
          <cell r="D3372" t="str">
            <v>SBR-5220; 3 in 1 Combination Shear Brake and Roll.  52" Bed Width, 20 Gauge Mild Steel Capacity</v>
          </cell>
          <cell r="E3372" t="str">
            <v>Metal Forming</v>
          </cell>
          <cell r="F3372" t="str">
            <v>CN</v>
          </cell>
          <cell r="G3372" t="str">
            <v>8462.29.0020</v>
          </cell>
          <cell r="H3372">
            <v>4212.3599999999997</v>
          </cell>
          <cell r="I3372">
            <v>3469</v>
          </cell>
          <cell r="J3372">
            <v>3469</v>
          </cell>
          <cell r="K3372">
            <v>2948.65</v>
          </cell>
          <cell r="L3372">
            <v>4668.59</v>
          </cell>
          <cell r="M3372">
            <v>3799.99</v>
          </cell>
          <cell r="O3372">
            <v>3267.9913999999999</v>
          </cell>
          <cell r="P3372">
            <v>5135.4490000000005</v>
          </cell>
          <cell r="Q3372">
            <v>4178.9990000000007</v>
          </cell>
          <cell r="S3372">
            <v>3594.79054</v>
          </cell>
          <cell r="T3372">
            <v>5135.4490000000005</v>
          </cell>
          <cell r="U3372">
            <v>4178.9990000000007</v>
          </cell>
          <cell r="W3372">
            <v>3594.79054</v>
          </cell>
          <cell r="X3372">
            <v>5135.4490000000005</v>
          </cell>
          <cell r="Y3372">
            <v>4178.9990000000007</v>
          </cell>
          <cell r="AA3372">
            <v>3594.79054</v>
          </cell>
        </row>
        <row r="3373">
          <cell r="C3373" t="str">
            <v>BA9-1006972</v>
          </cell>
          <cell r="D3373" t="str">
            <v>SBR-5216; 3 in 1 Combination Shear Brake and Roll.  52" Bed Width, 16 Gauge Mild Steel Capacity</v>
          </cell>
          <cell r="E3373" t="str">
            <v>Metal Forming</v>
          </cell>
          <cell r="F3373" t="str">
            <v>CN</v>
          </cell>
          <cell r="G3373" t="str">
            <v>8462.29.0020</v>
          </cell>
          <cell r="H3373">
            <v>5620.93</v>
          </cell>
          <cell r="I3373">
            <v>4629</v>
          </cell>
          <cell r="J3373">
            <v>4629</v>
          </cell>
          <cell r="K3373">
            <v>3934.65</v>
          </cell>
          <cell r="L3373">
            <v>6265.69</v>
          </cell>
          <cell r="M3373">
            <v>5099.99</v>
          </cell>
          <cell r="N3373">
            <v>5099.99</v>
          </cell>
          <cell r="O3373">
            <v>4385.9913999999999</v>
          </cell>
          <cell r="P3373">
            <v>6892.259</v>
          </cell>
          <cell r="Q3373">
            <v>5608.9990000000007</v>
          </cell>
          <cell r="R3373">
            <v>5608.9990000000007</v>
          </cell>
          <cell r="S3373">
            <v>4824.5905400000001</v>
          </cell>
          <cell r="T3373">
            <v>6892.259</v>
          </cell>
          <cell r="U3373">
            <v>5608.9990000000007</v>
          </cell>
          <cell r="V3373">
            <v>5608.9990000000007</v>
          </cell>
          <cell r="W3373">
            <v>4824.5905400000001</v>
          </cell>
          <cell r="X3373">
            <v>6892.259</v>
          </cell>
          <cell r="Y3373">
            <v>5608.9990000000007</v>
          </cell>
          <cell r="Z3373">
            <v>5608.9990000000007</v>
          </cell>
          <cell r="AA3373">
            <v>4824.5905400000001</v>
          </cell>
        </row>
        <row r="3374">
          <cell r="C3374" t="str">
            <v>BAILEIGH INDUSTRIAL® MANUAL SHEARS</v>
          </cell>
        </row>
        <row r="3375">
          <cell r="C3375" t="str">
            <v>BA9-1005677</v>
          </cell>
          <cell r="D3375" t="str">
            <v>MPS-1; Multi-Purpose Manual Sheet Metal Shear,  14 Gauge Mild Steel Capacity</v>
          </cell>
          <cell r="E3375" t="str">
            <v>Metal Forming</v>
          </cell>
          <cell r="F3375" t="str">
            <v>CN</v>
          </cell>
          <cell r="G3375" t="str">
            <v>8462.39.0020</v>
          </cell>
          <cell r="H3375">
            <v>618.07000000000005</v>
          </cell>
          <cell r="I3375">
            <v>509</v>
          </cell>
          <cell r="J3375">
            <v>509</v>
          </cell>
          <cell r="K3375">
            <v>432.65</v>
          </cell>
          <cell r="L3375">
            <v>675.69</v>
          </cell>
          <cell r="M3375">
            <v>549.99</v>
          </cell>
          <cell r="O3375">
            <v>472.9914</v>
          </cell>
          <cell r="P3375">
            <v>743.25900000000013</v>
          </cell>
          <cell r="Q3375">
            <v>603.99900000000002</v>
          </cell>
          <cell r="S3375">
            <v>520.29054000000008</v>
          </cell>
          <cell r="T3375">
            <v>743.25900000000013</v>
          </cell>
          <cell r="U3375">
            <v>603.99900000000002</v>
          </cell>
          <cell r="W3375">
            <v>520.29054000000008</v>
          </cell>
          <cell r="X3375">
            <v>743.25900000000013</v>
          </cell>
          <cell r="Y3375">
            <v>603.99900000000002</v>
          </cell>
          <cell r="AA3375">
            <v>520.29054000000008</v>
          </cell>
        </row>
        <row r="3376">
          <cell r="C3376" t="str">
            <v>BA9-1005685</v>
          </cell>
          <cell r="D3376" t="str">
            <v>MPS-3; Multi-Purpose Manual Sheet Metal Shear, .118" Mild Steel Capacity</v>
          </cell>
          <cell r="E3376" t="str">
            <v>Metal Forming</v>
          </cell>
          <cell r="F3376" t="str">
            <v>CN</v>
          </cell>
          <cell r="G3376" t="str">
            <v>8462.39.0020</v>
          </cell>
          <cell r="H3376">
            <v>533.07000000000005</v>
          </cell>
          <cell r="I3376">
            <v>439</v>
          </cell>
          <cell r="J3376">
            <v>439</v>
          </cell>
          <cell r="K3376">
            <v>373.15</v>
          </cell>
          <cell r="L3376">
            <v>589.69000000000005</v>
          </cell>
          <cell r="M3376">
            <v>479.99</v>
          </cell>
          <cell r="O3376">
            <v>412.79140000000001</v>
          </cell>
          <cell r="P3376">
            <v>648.65900000000011</v>
          </cell>
          <cell r="Q3376">
            <v>526.99900000000002</v>
          </cell>
          <cell r="S3376">
            <v>454.07054000000005</v>
          </cell>
          <cell r="T3376">
            <v>648.65900000000011</v>
          </cell>
          <cell r="U3376">
            <v>526.99900000000002</v>
          </cell>
          <cell r="W3376">
            <v>454.07054000000005</v>
          </cell>
          <cell r="X3376">
            <v>648.65900000000011</v>
          </cell>
          <cell r="Y3376">
            <v>526.99900000000002</v>
          </cell>
          <cell r="AA3376">
            <v>454.07054000000005</v>
          </cell>
        </row>
        <row r="3377">
          <cell r="C3377" t="str">
            <v>BA9-1010422</v>
          </cell>
          <cell r="D3377" t="str">
            <v>MPS-2; Multi-Purpose Throatless Manual Sheet Metal Shear,  10 Gauge Mild Steel Capacity</v>
          </cell>
          <cell r="E3377" t="str">
            <v>Metal Forming</v>
          </cell>
          <cell r="F3377" t="str">
            <v>CN</v>
          </cell>
          <cell r="G3377" t="str">
            <v>8462.39.0050</v>
          </cell>
          <cell r="H3377">
            <v>800.21</v>
          </cell>
          <cell r="I3377">
            <v>659</v>
          </cell>
          <cell r="J3377">
            <v>659</v>
          </cell>
          <cell r="K3377">
            <v>560.15</v>
          </cell>
          <cell r="L3377">
            <v>884.59</v>
          </cell>
          <cell r="M3377">
            <v>719.99</v>
          </cell>
          <cell r="O3377">
            <v>619.19140000000004</v>
          </cell>
          <cell r="P3377">
            <v>973.04900000000009</v>
          </cell>
          <cell r="Q3377">
            <v>790.99900000000002</v>
          </cell>
          <cell r="S3377">
            <v>681.11054000000013</v>
          </cell>
          <cell r="T3377">
            <v>973.04900000000009</v>
          </cell>
          <cell r="U3377">
            <v>790.99900000000002</v>
          </cell>
          <cell r="W3377">
            <v>681.11054000000013</v>
          </cell>
          <cell r="X3377">
            <v>973.04900000000009</v>
          </cell>
          <cell r="Y3377">
            <v>790.99900000000002</v>
          </cell>
          <cell r="AA3377">
            <v>681.11054000000013</v>
          </cell>
        </row>
        <row r="3378">
          <cell r="C3378" t="str">
            <v>BA9-1010423</v>
          </cell>
          <cell r="D3378" t="str">
            <v>MPS-5; Multi-Purpose Throatless Manual Sheet Metal Shear,  3/16" Mild Steel Capacity</v>
          </cell>
          <cell r="E3378" t="str">
            <v>Metal Forming</v>
          </cell>
          <cell r="F3378" t="str">
            <v>CN</v>
          </cell>
          <cell r="G3378" t="str">
            <v>8462.39.0050</v>
          </cell>
          <cell r="H3378">
            <v>1336.41</v>
          </cell>
          <cell r="I3378">
            <v>1099</v>
          </cell>
          <cell r="J3378">
            <v>1099</v>
          </cell>
          <cell r="K3378">
            <v>934.15</v>
          </cell>
          <cell r="L3378">
            <v>1461.99</v>
          </cell>
          <cell r="M3378">
            <v>1189.99</v>
          </cell>
          <cell r="O3378">
            <v>1023.3914</v>
          </cell>
          <cell r="P3378">
            <v>1608.1890000000001</v>
          </cell>
          <cell r="Q3378">
            <v>1307.999</v>
          </cell>
          <cell r="S3378">
            <v>1125.73054</v>
          </cell>
          <cell r="T3378">
            <v>1608.1890000000001</v>
          </cell>
          <cell r="U3378">
            <v>1307.999</v>
          </cell>
          <cell r="W3378">
            <v>1125.73054</v>
          </cell>
          <cell r="X3378">
            <v>1608.1890000000001</v>
          </cell>
          <cell r="Y3378">
            <v>1307.999</v>
          </cell>
          <cell r="AA3378">
            <v>1125.73054</v>
          </cell>
        </row>
        <row r="3379">
          <cell r="C3379" t="str">
            <v>BA9-1005690</v>
          </cell>
          <cell r="D3379" t="str">
            <v>MPS-8G; Multi-Purpose Manual Gear Actuated Metal Shear, 8" Blade Length, .236" Mild Steel Sheet Capacity</v>
          </cell>
          <cell r="E3379" t="str">
            <v>Metal Forming</v>
          </cell>
          <cell r="F3379" t="str">
            <v>CN</v>
          </cell>
          <cell r="G3379" t="str">
            <v>8462.39.0020</v>
          </cell>
          <cell r="H3379">
            <v>399.5</v>
          </cell>
          <cell r="I3379">
            <v>329</v>
          </cell>
          <cell r="J3379">
            <v>329</v>
          </cell>
          <cell r="K3379">
            <v>279.64999999999998</v>
          </cell>
          <cell r="L3379">
            <v>442.29</v>
          </cell>
          <cell r="M3379">
            <v>359.99</v>
          </cell>
          <cell r="O3379">
            <v>309.59140000000002</v>
          </cell>
          <cell r="P3379">
            <v>486.51900000000006</v>
          </cell>
          <cell r="Q3379">
            <v>394.99900000000002</v>
          </cell>
          <cell r="S3379">
            <v>340.55054000000007</v>
          </cell>
          <cell r="T3379">
            <v>486.51900000000006</v>
          </cell>
          <cell r="U3379">
            <v>394.99900000000002</v>
          </cell>
          <cell r="W3379">
            <v>340.55054000000007</v>
          </cell>
          <cell r="X3379">
            <v>486.51900000000006</v>
          </cell>
          <cell r="Y3379">
            <v>394.99900000000002</v>
          </cell>
          <cell r="AA3379">
            <v>340.55054000000007</v>
          </cell>
        </row>
        <row r="3380">
          <cell r="C3380" t="str">
            <v>BA9-1005678</v>
          </cell>
          <cell r="D3380" t="str">
            <v>MPS-12; Multi-Purpose Manual Metal Shear, 12" Blade Length, .1875" Mild Steel Sheet Capacity</v>
          </cell>
          <cell r="E3380" t="str">
            <v>Metal Forming</v>
          </cell>
          <cell r="F3380" t="str">
            <v>CN</v>
          </cell>
          <cell r="G3380" t="str">
            <v>8462.39.0020</v>
          </cell>
          <cell r="H3380">
            <v>472.36</v>
          </cell>
          <cell r="I3380">
            <v>389</v>
          </cell>
          <cell r="J3380">
            <v>389</v>
          </cell>
          <cell r="K3380">
            <v>330.65</v>
          </cell>
          <cell r="L3380">
            <v>515.99</v>
          </cell>
          <cell r="M3380">
            <v>419.99</v>
          </cell>
          <cell r="O3380">
            <v>361.19139999999999</v>
          </cell>
          <cell r="P3380">
            <v>567.58900000000006</v>
          </cell>
          <cell r="Q3380">
            <v>460.99900000000002</v>
          </cell>
          <cell r="S3380">
            <v>397.31054</v>
          </cell>
          <cell r="T3380">
            <v>567.58900000000006</v>
          </cell>
          <cell r="U3380">
            <v>460.99900000000002</v>
          </cell>
          <cell r="W3380">
            <v>397.31054</v>
          </cell>
          <cell r="X3380">
            <v>567.58900000000006</v>
          </cell>
          <cell r="Y3380">
            <v>460.99900000000002</v>
          </cell>
          <cell r="AA3380">
            <v>397.31054</v>
          </cell>
        </row>
        <row r="3381">
          <cell r="C3381" t="str">
            <v>BAILEIGH INDUSTRIAL® FOOT SHEARS</v>
          </cell>
        </row>
        <row r="3382">
          <cell r="C3382" t="str">
            <v>BA9-1007020</v>
          </cell>
          <cell r="D3382" t="str">
            <v>SF-5216E; Foot (Stomp) Shear, 52" Length, 16 Gauge Mild Steel Capacity</v>
          </cell>
          <cell r="E3382" t="str">
            <v>Metal Forming</v>
          </cell>
          <cell r="F3382" t="str">
            <v>CN</v>
          </cell>
          <cell r="G3382" t="str">
            <v>8462.39.0020</v>
          </cell>
          <cell r="H3382">
            <v>4940.93</v>
          </cell>
          <cell r="I3382">
            <v>4069</v>
          </cell>
          <cell r="J3382">
            <v>4069</v>
          </cell>
          <cell r="K3382">
            <v>3458.65</v>
          </cell>
          <cell r="L3382">
            <v>5528.59</v>
          </cell>
          <cell r="M3382">
            <v>4499.99</v>
          </cell>
          <cell r="N3382">
            <v>4499.99</v>
          </cell>
          <cell r="O3382">
            <v>3869.9913999999999</v>
          </cell>
          <cell r="P3382">
            <v>6081.4490000000005</v>
          </cell>
          <cell r="Q3382">
            <v>4948.9990000000007</v>
          </cell>
          <cell r="R3382">
            <v>4948.9990000000007</v>
          </cell>
          <cell r="S3382">
            <v>4256.9905399999998</v>
          </cell>
          <cell r="T3382">
            <v>6081.4490000000005</v>
          </cell>
          <cell r="U3382">
            <v>4948.9990000000007</v>
          </cell>
          <cell r="V3382">
            <v>4948.9990000000007</v>
          </cell>
          <cell r="W3382">
            <v>4256.9905399999998</v>
          </cell>
          <cell r="X3382">
            <v>6081.4490000000005</v>
          </cell>
          <cell r="Y3382">
            <v>4948.9990000000007</v>
          </cell>
          <cell r="Z3382">
            <v>4948.9990000000007</v>
          </cell>
          <cell r="AA3382">
            <v>4256.9905399999998</v>
          </cell>
        </row>
        <row r="3383">
          <cell r="C3383" t="str">
            <v>BA9-1007017</v>
          </cell>
          <cell r="D3383" t="str">
            <v>SF-5216; Heavy Duty Foot (Stomp) Shear, 52" Length, 16 Gauge Mild Steel Capacity</v>
          </cell>
          <cell r="E3383" t="str">
            <v>Metal Forming</v>
          </cell>
          <cell r="F3383" t="str">
            <v>TW</v>
          </cell>
          <cell r="G3383" t="str">
            <v>8462.39.0020</v>
          </cell>
          <cell r="H3383">
            <v>6932.36</v>
          </cell>
          <cell r="I3383">
            <v>5709</v>
          </cell>
          <cell r="J3383">
            <v>5709</v>
          </cell>
          <cell r="K3383">
            <v>4852.6499999999996</v>
          </cell>
          <cell r="L3383">
            <v>7371.3899999999994</v>
          </cell>
          <cell r="M3383">
            <v>5999.99</v>
          </cell>
          <cell r="N3383">
            <v>5999.99</v>
          </cell>
          <cell r="O3383">
            <v>5159.9913999999999</v>
          </cell>
          <cell r="P3383">
            <v>8108.5290000000005</v>
          </cell>
          <cell r="Q3383">
            <v>6598.9990000000007</v>
          </cell>
          <cell r="R3383">
            <v>6598.9990000000007</v>
          </cell>
          <cell r="S3383">
            <v>5675.9905400000007</v>
          </cell>
          <cell r="T3383">
            <v>8108.5290000000005</v>
          </cell>
          <cell r="U3383">
            <v>6598.9990000000007</v>
          </cell>
          <cell r="V3383">
            <v>6598.9990000000007</v>
          </cell>
          <cell r="W3383">
            <v>5675.9905400000007</v>
          </cell>
          <cell r="X3383">
            <v>8108.5290000000005</v>
          </cell>
          <cell r="Y3383">
            <v>6598.9990000000007</v>
          </cell>
          <cell r="Z3383">
            <v>6598.9990000000007</v>
          </cell>
          <cell r="AA3383">
            <v>5675.9905400000007</v>
          </cell>
        </row>
        <row r="3384">
          <cell r="C3384" t="str">
            <v>BAILEIGH INDUSTRIAL® HYDRAULIC SHEARS</v>
          </cell>
        </row>
        <row r="3385">
          <cell r="C3385" t="str">
            <v>BA9-1007163</v>
          </cell>
          <cell r="D3385" t="str">
            <v>SH-5216A; Air Powered Shear, 52' Length, 16 Gauge Mild Steel Capacity, 20 Strokes Per Minute</v>
          </cell>
          <cell r="E3385" t="str">
            <v>Metal Forming</v>
          </cell>
          <cell r="F3385" t="str">
            <v>TW</v>
          </cell>
          <cell r="G3385" t="str">
            <v>8462.39.0050</v>
          </cell>
          <cell r="H3385">
            <v>9506.64</v>
          </cell>
          <cell r="I3385">
            <v>7829</v>
          </cell>
          <cell r="J3385">
            <v>7829</v>
          </cell>
          <cell r="K3385">
            <v>6654.65</v>
          </cell>
          <cell r="L3385">
            <v>10037.39</v>
          </cell>
          <cell r="M3385">
            <v>8169.99</v>
          </cell>
          <cell r="N3385">
            <v>8169.99</v>
          </cell>
          <cell r="O3385">
            <v>7026.1913999999997</v>
          </cell>
          <cell r="P3385">
            <v>11041.129000000001</v>
          </cell>
          <cell r="Q3385">
            <v>8985.9989999999998</v>
          </cell>
          <cell r="R3385">
            <v>8985.9989999999998</v>
          </cell>
          <cell r="S3385">
            <v>7728.8105400000004</v>
          </cell>
          <cell r="T3385">
            <v>11041.129000000001</v>
          </cell>
          <cell r="U3385">
            <v>8985.9989999999998</v>
          </cell>
          <cell r="V3385">
            <v>8985.9989999999998</v>
          </cell>
          <cell r="W3385">
            <v>7728.8105400000004</v>
          </cell>
          <cell r="X3385">
            <v>11041.129000000001</v>
          </cell>
          <cell r="Y3385">
            <v>8985.9989999999998</v>
          </cell>
          <cell r="Z3385">
            <v>8985.9989999999998</v>
          </cell>
          <cell r="AA3385">
            <v>7728.8105400000004</v>
          </cell>
        </row>
        <row r="3386">
          <cell r="C3386" t="str">
            <v>BA9-1007148</v>
          </cell>
          <cell r="D3386" t="str">
            <v>SH-5214; 220V 1Phase Hydraulic Powered Shear. 52" Length 14 Gauge Mild Steel Capacity</v>
          </cell>
          <cell r="E3386" t="str">
            <v>Metal Forming</v>
          </cell>
          <cell r="F3386" t="str">
            <v>TW</v>
          </cell>
          <cell r="G3386" t="str">
            <v>8462.39.0050</v>
          </cell>
          <cell r="H3386">
            <v>14181.64</v>
          </cell>
          <cell r="I3386">
            <v>11679</v>
          </cell>
          <cell r="J3386">
            <v>11679</v>
          </cell>
          <cell r="K3386">
            <v>9927.15</v>
          </cell>
          <cell r="L3386">
            <v>14988.59</v>
          </cell>
          <cell r="M3386">
            <v>12199.99</v>
          </cell>
          <cell r="N3386">
            <v>12199.99</v>
          </cell>
          <cell r="O3386">
            <v>10491.991399999999</v>
          </cell>
          <cell r="P3386">
            <v>16487.449000000001</v>
          </cell>
          <cell r="Q3386">
            <v>13418.999000000002</v>
          </cell>
          <cell r="R3386">
            <v>13418.999000000002</v>
          </cell>
          <cell r="S3386">
            <v>11541.19054</v>
          </cell>
          <cell r="T3386">
            <v>16487.449000000001</v>
          </cell>
          <cell r="U3386">
            <v>13418.999000000002</v>
          </cell>
          <cell r="V3386">
            <v>13418.999000000002</v>
          </cell>
          <cell r="W3386">
            <v>11541.19054</v>
          </cell>
          <cell r="X3386">
            <v>16487.449000000001</v>
          </cell>
          <cell r="Y3386">
            <v>13418.999000000002</v>
          </cell>
          <cell r="Z3386">
            <v>13418.999000000002</v>
          </cell>
          <cell r="AA3386">
            <v>11541.19054</v>
          </cell>
        </row>
        <row r="3387">
          <cell r="C3387" t="str">
            <v>BA9-1007100</v>
          </cell>
          <cell r="D3387" t="str">
            <v>SH-5210; 220V 1Phase Hydraulic Powered Shear. 52" Length 10 Gauge Mild Steel Capacity</v>
          </cell>
          <cell r="E3387" t="str">
            <v>Metal Forming</v>
          </cell>
          <cell r="F3387" t="str">
            <v>TW</v>
          </cell>
          <cell r="G3387" t="str">
            <v>8462.39.0050</v>
          </cell>
          <cell r="H3387">
            <v>21200.21</v>
          </cell>
          <cell r="I3387">
            <v>17459</v>
          </cell>
          <cell r="J3387">
            <v>17459</v>
          </cell>
          <cell r="K3387">
            <v>14840.15</v>
          </cell>
          <cell r="L3387">
            <v>22482.79</v>
          </cell>
          <cell r="M3387">
            <v>18299.990000000002</v>
          </cell>
          <cell r="N3387">
            <v>18299.990000000002</v>
          </cell>
          <cell r="O3387">
            <v>15737.991400000001</v>
          </cell>
          <cell r="P3387">
            <v>24731.069000000003</v>
          </cell>
          <cell r="Q3387">
            <v>20128.999000000003</v>
          </cell>
          <cell r="R3387">
            <v>20128.999000000003</v>
          </cell>
          <cell r="S3387">
            <v>17311.790540000002</v>
          </cell>
          <cell r="T3387">
            <v>24731.069000000003</v>
          </cell>
          <cell r="U3387">
            <v>20128.999000000003</v>
          </cell>
          <cell r="V3387">
            <v>20128.999000000003</v>
          </cell>
          <cell r="W3387">
            <v>17311.790540000002</v>
          </cell>
          <cell r="X3387">
            <v>24731.069000000003</v>
          </cell>
          <cell r="Y3387">
            <v>20128.999000000003</v>
          </cell>
          <cell r="Z3387">
            <v>20128.999000000003</v>
          </cell>
          <cell r="AA3387">
            <v>17311.790540000002</v>
          </cell>
        </row>
        <row r="3388">
          <cell r="C3388" t="str">
            <v>BA9-1007176</v>
          </cell>
          <cell r="D3388" t="str">
            <v>SH-6014; 220V 3Phase Hydraulic Powered Shear. 60" Length 14 Gauge Mild Steel Capacity</v>
          </cell>
          <cell r="E3388" t="str">
            <v>Metal Forming</v>
          </cell>
          <cell r="F3388" t="str">
            <v>TW</v>
          </cell>
          <cell r="G3388" t="str">
            <v>8462.39.0050</v>
          </cell>
          <cell r="H3388">
            <v>16901.64</v>
          </cell>
          <cell r="I3388">
            <v>13919</v>
          </cell>
          <cell r="J3388">
            <v>13919</v>
          </cell>
          <cell r="K3388">
            <v>11831.15</v>
          </cell>
          <cell r="L3388">
            <v>17875.690000000002</v>
          </cell>
          <cell r="M3388">
            <v>14549.99</v>
          </cell>
          <cell r="N3388">
            <v>14549.99</v>
          </cell>
          <cell r="O3388">
            <v>12512.991399999999</v>
          </cell>
          <cell r="P3388">
            <v>19663.259000000005</v>
          </cell>
          <cell r="Q3388">
            <v>16003.999000000002</v>
          </cell>
          <cell r="R3388">
            <v>16003.999000000002</v>
          </cell>
          <cell r="S3388">
            <v>13764.29054</v>
          </cell>
          <cell r="T3388">
            <v>19663.259000000005</v>
          </cell>
          <cell r="U3388">
            <v>16003.999000000002</v>
          </cell>
          <cell r="W3388">
            <v>13764.29054</v>
          </cell>
          <cell r="X3388">
            <v>19663.259000000005</v>
          </cell>
          <cell r="Y3388">
            <v>16003.999000000002</v>
          </cell>
          <cell r="AA3388">
            <v>13764.29054</v>
          </cell>
        </row>
        <row r="3389">
          <cell r="C3389" t="str">
            <v>BA9-1007167</v>
          </cell>
          <cell r="D3389" t="str">
            <v>SH-6010; 220V 3Phase Hydraulic Powered Shear. 60" Length 10 Gauge Mild Steel Capacity</v>
          </cell>
          <cell r="E3389" t="str">
            <v>Metal Forming</v>
          </cell>
          <cell r="F3389" t="str">
            <v>TW</v>
          </cell>
          <cell r="G3389" t="str">
            <v>8462.39.0050</v>
          </cell>
          <cell r="H3389">
            <v>25413.79</v>
          </cell>
          <cell r="I3389">
            <v>20929</v>
          </cell>
          <cell r="J3389">
            <v>20929</v>
          </cell>
          <cell r="K3389">
            <v>17789.650000000001</v>
          </cell>
          <cell r="L3389">
            <v>26905.690000000002</v>
          </cell>
          <cell r="M3389">
            <v>21899.99</v>
          </cell>
          <cell r="N3389">
            <v>21899.99</v>
          </cell>
          <cell r="O3389">
            <v>18833.991400000003</v>
          </cell>
          <cell r="P3389">
            <v>29596.259000000005</v>
          </cell>
          <cell r="Q3389">
            <v>24088.999000000003</v>
          </cell>
          <cell r="R3389">
            <v>24088.999000000003</v>
          </cell>
          <cell r="S3389">
            <v>20717.390540000004</v>
          </cell>
          <cell r="T3389">
            <v>29596.259000000005</v>
          </cell>
          <cell r="U3389">
            <v>24088.999000000003</v>
          </cell>
          <cell r="V3389">
            <v>24088.999000000003</v>
          </cell>
          <cell r="W3389">
            <v>20717.390540000004</v>
          </cell>
          <cell r="X3389">
            <v>29596.259000000005</v>
          </cell>
          <cell r="Y3389">
            <v>24088.999000000003</v>
          </cell>
          <cell r="Z3389">
            <v>24088.999000000003</v>
          </cell>
          <cell r="AA3389">
            <v>20717.390540000004</v>
          </cell>
        </row>
        <row r="3390">
          <cell r="C3390" t="str">
            <v>BA9-1007207</v>
          </cell>
          <cell r="D3390" t="str">
            <v>SH-8014; 220V 3Phase Hydraulic Powered Shear. 80" Length 14 Gauge Mild Steel Capacity</v>
          </cell>
          <cell r="E3390" t="str">
            <v>Metal Forming</v>
          </cell>
          <cell r="F3390" t="str">
            <v>TW</v>
          </cell>
          <cell r="G3390" t="str">
            <v>8462.39.0050</v>
          </cell>
          <cell r="H3390">
            <v>23993.02</v>
          </cell>
          <cell r="I3390">
            <v>19749</v>
          </cell>
          <cell r="J3390">
            <v>19749</v>
          </cell>
          <cell r="K3390">
            <v>16786.649999999998</v>
          </cell>
          <cell r="L3390">
            <v>25345.390000000003</v>
          </cell>
          <cell r="M3390">
            <v>20629.990000000002</v>
          </cell>
          <cell r="N3390">
            <v>20629.990000000002</v>
          </cell>
          <cell r="O3390">
            <v>17741.791400000002</v>
          </cell>
          <cell r="P3390">
            <v>27879.929000000007</v>
          </cell>
          <cell r="Q3390">
            <v>22691.999000000003</v>
          </cell>
          <cell r="R3390">
            <v>22691.999000000003</v>
          </cell>
          <cell r="S3390">
            <v>19515.970540000002</v>
          </cell>
          <cell r="T3390">
            <v>27879.929000000007</v>
          </cell>
          <cell r="U3390">
            <v>22691.999000000003</v>
          </cell>
          <cell r="W3390">
            <v>19515.970540000002</v>
          </cell>
          <cell r="X3390">
            <v>27879.929000000007</v>
          </cell>
          <cell r="Y3390">
            <v>22691.999000000003</v>
          </cell>
          <cell r="AA3390">
            <v>19515.970540000002</v>
          </cell>
        </row>
        <row r="3391">
          <cell r="C3391" t="str">
            <v>BA9-1007197</v>
          </cell>
          <cell r="D3391" t="str">
            <v>SH-8010; 220V 3Phase Hydraulic Powered Shear. 80" Length 10 Gauge Mild Steel Capacity</v>
          </cell>
          <cell r="E3391" t="str">
            <v>Metal Forming</v>
          </cell>
          <cell r="F3391" t="str">
            <v>TW</v>
          </cell>
          <cell r="G3391" t="str">
            <v>8462.39.0050</v>
          </cell>
          <cell r="H3391">
            <v>27441.64</v>
          </cell>
          <cell r="I3391">
            <v>22599</v>
          </cell>
          <cell r="J3391">
            <v>22599</v>
          </cell>
          <cell r="K3391">
            <v>19209.150000000001</v>
          </cell>
          <cell r="L3391">
            <v>29117.09</v>
          </cell>
          <cell r="M3391">
            <v>23699.99</v>
          </cell>
          <cell r="O3391">
            <v>20381.991400000003</v>
          </cell>
          <cell r="P3391">
            <v>32028.799000000003</v>
          </cell>
          <cell r="Q3391">
            <v>26068.999000000003</v>
          </cell>
          <cell r="S3391">
            <v>22420.190540000003</v>
          </cell>
          <cell r="T3391">
            <v>32028.799000000003</v>
          </cell>
          <cell r="U3391">
            <v>26068.999000000003</v>
          </cell>
          <cell r="W3391">
            <v>22420.190540000003</v>
          </cell>
          <cell r="X3391">
            <v>32028.799000000003</v>
          </cell>
          <cell r="Y3391">
            <v>26068.999000000003</v>
          </cell>
          <cell r="AA3391">
            <v>22420.190540000003</v>
          </cell>
        </row>
        <row r="3392">
          <cell r="C3392" t="str">
            <v>BA9-1007037</v>
          </cell>
          <cell r="D3392" t="str">
            <v>SH-10010; 220V 3Phase Hydraulic Powered Shear. 100" Length 10 Gauge Mild Steel Capacity</v>
          </cell>
          <cell r="E3392" t="str">
            <v>Metal Forming</v>
          </cell>
          <cell r="F3392" t="str">
            <v>TW</v>
          </cell>
          <cell r="G3392" t="str">
            <v>8462.39.0050</v>
          </cell>
          <cell r="H3392">
            <v>37216.639999999999</v>
          </cell>
          <cell r="I3392">
            <v>30649</v>
          </cell>
          <cell r="J3392">
            <v>30649</v>
          </cell>
          <cell r="K3392">
            <v>26051.65</v>
          </cell>
          <cell r="L3392">
            <v>39498.589999999997</v>
          </cell>
          <cell r="M3392">
            <v>32149.99</v>
          </cell>
          <cell r="N3392">
            <v>32149.99</v>
          </cell>
          <cell r="O3392">
            <v>27648.991400000003</v>
          </cell>
          <cell r="P3392">
            <v>42263.491300000002</v>
          </cell>
          <cell r="Q3392">
            <v>34400</v>
          </cell>
          <cell r="R3392">
            <v>34400</v>
          </cell>
          <cell r="S3392">
            <v>29584.420798000003</v>
          </cell>
          <cell r="T3392">
            <v>42263.491300000002</v>
          </cell>
          <cell r="U3392">
            <v>34400</v>
          </cell>
          <cell r="V3392">
            <v>34400</v>
          </cell>
          <cell r="W3392">
            <v>29584.420798000003</v>
          </cell>
          <cell r="X3392">
            <v>42263.491300000002</v>
          </cell>
          <cell r="Y3392">
            <v>34400</v>
          </cell>
          <cell r="Z3392">
            <v>34400</v>
          </cell>
          <cell r="AA3392">
            <v>29584.420798000003</v>
          </cell>
        </row>
        <row r="3393">
          <cell r="C3393" t="str">
            <v>BA9-1007071</v>
          </cell>
          <cell r="D3393" t="str">
            <v>SH-12014; 220V 3Phase Hydraulic Powered Shear. 120" Length 14 Gauge Mild Steel Capacity</v>
          </cell>
          <cell r="E3393" t="str">
            <v>Metal Forming</v>
          </cell>
          <cell r="F3393" t="str">
            <v>TW</v>
          </cell>
          <cell r="G3393" t="str">
            <v>8462.39.0050</v>
          </cell>
          <cell r="H3393">
            <v>32784.5</v>
          </cell>
          <cell r="I3393">
            <v>26999</v>
          </cell>
          <cell r="J3393">
            <v>26999</v>
          </cell>
          <cell r="K3393">
            <v>22949.15</v>
          </cell>
          <cell r="L3393">
            <v>34707.089999999997</v>
          </cell>
          <cell r="M3393">
            <v>28249.99</v>
          </cell>
          <cell r="N3393">
            <v>28249.99</v>
          </cell>
          <cell r="O3393">
            <v>24294.991400000003</v>
          </cell>
          <cell r="P3393">
            <v>38177.798999999999</v>
          </cell>
          <cell r="Q3393">
            <v>31073.999000000003</v>
          </cell>
          <cell r="R3393">
            <v>31073.999000000003</v>
          </cell>
          <cell r="S3393">
            <v>26724.490540000006</v>
          </cell>
          <cell r="T3393">
            <v>38177.798999999999</v>
          </cell>
          <cell r="U3393">
            <v>31073.999000000003</v>
          </cell>
          <cell r="V3393">
            <v>31073.999000000003</v>
          </cell>
          <cell r="W3393">
            <v>26724.490540000006</v>
          </cell>
          <cell r="X3393">
            <v>38177.798999999999</v>
          </cell>
          <cell r="Y3393">
            <v>31073.999000000003</v>
          </cell>
          <cell r="Z3393">
            <v>31073.999000000003</v>
          </cell>
          <cell r="AA3393">
            <v>26724.490540000006</v>
          </cell>
        </row>
        <row r="3394">
          <cell r="C3394" t="str">
            <v>BA9-1007063</v>
          </cell>
          <cell r="D3394" t="str">
            <v>SH-12010; 220V 3Phase Hydraulic Powered Shear. 120" Length 10 Gauge Mild Steel Capacity</v>
          </cell>
          <cell r="E3394" t="str">
            <v>Metal Forming</v>
          </cell>
          <cell r="F3394" t="str">
            <v>TW</v>
          </cell>
          <cell r="G3394" t="str">
            <v>8462.39.0050</v>
          </cell>
          <cell r="H3394">
            <v>36427.360000000001</v>
          </cell>
          <cell r="I3394">
            <v>29999</v>
          </cell>
          <cell r="J3394">
            <v>29999</v>
          </cell>
          <cell r="K3394">
            <v>25499.15</v>
          </cell>
          <cell r="L3394">
            <v>38699.99</v>
          </cell>
          <cell r="M3394">
            <v>31499.99</v>
          </cell>
          <cell r="N3394">
            <v>31499.99</v>
          </cell>
          <cell r="O3394">
            <v>27089.991400000003</v>
          </cell>
          <cell r="P3394">
            <v>43730.988699999994</v>
          </cell>
          <cell r="Q3394">
            <v>35594</v>
          </cell>
          <cell r="R3394">
            <v>35594</v>
          </cell>
          <cell r="S3394">
            <v>30611.690282</v>
          </cell>
          <cell r="T3394">
            <v>43730.988699999994</v>
          </cell>
          <cell r="U3394">
            <v>35594</v>
          </cell>
          <cell r="V3394">
            <v>35594</v>
          </cell>
          <cell r="W3394">
            <v>30611.690282</v>
          </cell>
          <cell r="X3394">
            <v>43730.988699999994</v>
          </cell>
          <cell r="Y3394">
            <v>35594</v>
          </cell>
          <cell r="Z3394">
            <v>35594</v>
          </cell>
          <cell r="AA3394">
            <v>30611.690282</v>
          </cell>
        </row>
        <row r="3395">
          <cell r="C3395" t="str">
            <v>BA9-1009526</v>
          </cell>
          <cell r="D3395" t="str">
            <v>SH-12010-NC; 220V 3Phase Hydraulic Powered Shear. 120" Length 10 Gauge Mild Steel Capacity with NC Back Gauge</v>
          </cell>
          <cell r="E3395" t="str">
            <v>Metal Forming</v>
          </cell>
          <cell r="F3395" t="str">
            <v>TW</v>
          </cell>
          <cell r="G3395" t="str">
            <v>8462.39.0050</v>
          </cell>
          <cell r="H3395">
            <v>46287.360000000001</v>
          </cell>
          <cell r="I3395">
            <v>38119</v>
          </cell>
          <cell r="J3395">
            <v>38119</v>
          </cell>
          <cell r="K3395">
            <v>32401.15</v>
          </cell>
          <cell r="L3395">
            <v>49142.79</v>
          </cell>
          <cell r="M3395">
            <v>39999.99</v>
          </cell>
          <cell r="O3395">
            <v>34399.991399999999</v>
          </cell>
          <cell r="P3395">
            <v>54057.069000000003</v>
          </cell>
          <cell r="Q3395">
            <v>43998.999000000003</v>
          </cell>
          <cell r="S3395">
            <v>37839.990539999999</v>
          </cell>
          <cell r="T3395">
            <v>54057.069000000003</v>
          </cell>
          <cell r="U3395">
            <v>43998.999000000003</v>
          </cell>
          <cell r="W3395">
            <v>37839.990539999999</v>
          </cell>
          <cell r="X3395">
            <v>54057.069000000003</v>
          </cell>
          <cell r="Y3395">
            <v>43998.999000000003</v>
          </cell>
          <cell r="AA3395">
            <v>37839.990539999999</v>
          </cell>
        </row>
        <row r="3396">
          <cell r="C3396" t="str">
            <v>BA9-1007122</v>
          </cell>
          <cell r="D3396" t="str">
            <v>SH-5210-HD; 220V 3Phase Heavy Duty Hydraulic Shear. 52" Length 10 Gauge Mild Steel Capacity</v>
          </cell>
          <cell r="E3396" t="str">
            <v>Metal Forming</v>
          </cell>
          <cell r="F3396" t="str">
            <v>TW</v>
          </cell>
          <cell r="G3396" t="str">
            <v>8462.39.0050</v>
          </cell>
          <cell r="H3396">
            <v>36233.07</v>
          </cell>
          <cell r="I3396">
            <v>29839</v>
          </cell>
          <cell r="J3396">
            <v>29839</v>
          </cell>
          <cell r="K3396">
            <v>25363.15</v>
          </cell>
          <cell r="L3396">
            <v>38454.29</v>
          </cell>
          <cell r="M3396">
            <v>31299.99</v>
          </cell>
          <cell r="O3396">
            <v>26917.991400000003</v>
          </cell>
          <cell r="P3396">
            <v>42299.719000000005</v>
          </cell>
          <cell r="Q3396">
            <v>34428.999000000003</v>
          </cell>
          <cell r="S3396">
            <v>29609.790540000005</v>
          </cell>
          <cell r="T3396">
            <v>42299.719000000005</v>
          </cell>
          <cell r="U3396">
            <v>34428.999000000003</v>
          </cell>
          <cell r="W3396">
            <v>29609.790540000005</v>
          </cell>
          <cell r="X3396">
            <v>42299.719000000005</v>
          </cell>
          <cell r="Y3396">
            <v>34428.999000000003</v>
          </cell>
          <cell r="AA3396">
            <v>29609.790540000005</v>
          </cell>
        </row>
        <row r="3397">
          <cell r="C3397" t="str">
            <v>BA9-1012768</v>
          </cell>
          <cell r="D3397" t="str">
            <v>SH-5210-HD-NC; 52" cut capacity, 10ga steel thickness, 31" NC control power backgauge stop, and includes 60" front</v>
          </cell>
          <cell r="E3397" t="str">
            <v>Metal Forming</v>
          </cell>
          <cell r="F3397" t="str">
            <v>TW</v>
          </cell>
          <cell r="G3397" t="str">
            <v>8462.49.0050</v>
          </cell>
          <cell r="H3397">
            <v>44550.93</v>
          </cell>
          <cell r="I3397">
            <v>36689</v>
          </cell>
          <cell r="J3397">
            <v>36689</v>
          </cell>
          <cell r="K3397">
            <v>31185.65</v>
          </cell>
          <cell r="L3397">
            <v>47177.09</v>
          </cell>
          <cell r="M3397">
            <v>38399.99</v>
          </cell>
          <cell r="O3397">
            <v>33023.991399999999</v>
          </cell>
          <cell r="P3397">
            <v>51894.798999999999</v>
          </cell>
          <cell r="Q3397">
            <v>42238.999000000003</v>
          </cell>
          <cell r="S3397">
            <v>36326.39054</v>
          </cell>
          <cell r="T3397">
            <v>51894.798999999999</v>
          </cell>
          <cell r="U3397">
            <v>42238.999000000003</v>
          </cell>
          <cell r="W3397">
            <v>36326.39054</v>
          </cell>
          <cell r="X3397">
            <v>51894.798999999999</v>
          </cell>
          <cell r="Y3397">
            <v>42238.999000000003</v>
          </cell>
          <cell r="AA3397">
            <v>36326.39054</v>
          </cell>
        </row>
        <row r="3398">
          <cell r="C3398" t="str">
            <v>BA9-1007099</v>
          </cell>
          <cell r="D3398" t="str">
            <v>SH-5208-HD; 220V 3Phase Heavy Duty Hydraulic Shear. 52" Length 8 Gauge Mild Steel Capacity</v>
          </cell>
          <cell r="E3398" t="str">
            <v>Metal Forming</v>
          </cell>
          <cell r="F3398" t="str">
            <v>TW</v>
          </cell>
          <cell r="G3398" t="str">
            <v>8462.39.0050</v>
          </cell>
          <cell r="H3398">
            <v>40511.19</v>
          </cell>
          <cell r="I3398">
            <v>33359</v>
          </cell>
          <cell r="J3398">
            <v>33359</v>
          </cell>
          <cell r="K3398">
            <v>28355.149999999998</v>
          </cell>
          <cell r="L3398">
            <v>42877.09</v>
          </cell>
          <cell r="M3398">
            <v>34899.99</v>
          </cell>
          <cell r="O3398">
            <v>30013.991399999999</v>
          </cell>
          <cell r="P3398">
            <v>47164.798999999999</v>
          </cell>
          <cell r="Q3398">
            <v>38388.999000000003</v>
          </cell>
          <cell r="S3398">
            <v>33015.39054</v>
          </cell>
          <cell r="T3398">
            <v>47164.798999999999</v>
          </cell>
          <cell r="U3398">
            <v>38388.999000000003</v>
          </cell>
          <cell r="W3398">
            <v>33015.39054</v>
          </cell>
          <cell r="X3398">
            <v>47164.798999999999</v>
          </cell>
          <cell r="Y3398">
            <v>38388.999000000003</v>
          </cell>
          <cell r="AA3398">
            <v>33015.39054</v>
          </cell>
        </row>
        <row r="3399">
          <cell r="C3399" t="str">
            <v>BA9-1007087</v>
          </cell>
          <cell r="D3399" t="str">
            <v>SH-5203-HD; 220V 3Phase Heavy Duty Hydraulic Shear. 52" Length 3 (1/4") Gauge Mild Steel Capacity</v>
          </cell>
          <cell r="E3399" t="str">
            <v>Metal Forming</v>
          </cell>
          <cell r="F3399" t="str">
            <v>TW</v>
          </cell>
          <cell r="G3399" t="str">
            <v>8462.39.0050</v>
          </cell>
          <cell r="H3399">
            <v>46335.93</v>
          </cell>
          <cell r="I3399">
            <v>38159</v>
          </cell>
          <cell r="J3399">
            <v>38159</v>
          </cell>
          <cell r="K3399">
            <v>32435.15</v>
          </cell>
          <cell r="L3399">
            <v>49142.79</v>
          </cell>
          <cell r="M3399">
            <v>39999.99</v>
          </cell>
          <cell r="N3399">
            <v>39999.99</v>
          </cell>
          <cell r="O3399">
            <v>34399.991399999999</v>
          </cell>
          <cell r="P3399">
            <v>54057.069000000003</v>
          </cell>
          <cell r="Q3399">
            <v>43998.999000000003</v>
          </cell>
          <cell r="R3399">
            <v>43998.999000000003</v>
          </cell>
          <cell r="S3399">
            <v>37839.990539999999</v>
          </cell>
          <cell r="T3399">
            <v>54057.069000000003</v>
          </cell>
          <cell r="U3399">
            <v>43998.999000000003</v>
          </cell>
          <cell r="V3399">
            <v>43998.999000000003</v>
          </cell>
          <cell r="W3399">
            <v>37839.990539999999</v>
          </cell>
          <cell r="X3399">
            <v>54057.069000000003</v>
          </cell>
          <cell r="Y3399">
            <v>43998.999000000003</v>
          </cell>
          <cell r="Z3399">
            <v>43998.999000000003</v>
          </cell>
          <cell r="AA3399">
            <v>37839.990539999999</v>
          </cell>
        </row>
        <row r="3400">
          <cell r="C3400" t="str">
            <v>BA9-1007095</v>
          </cell>
          <cell r="D3400" t="str">
            <v>SH-5203-HD-NC; 220V 3Phase Heavy Duty Hydraulic Shear. 52" Length 3 (1/4") Gauge Mild Steel Capacity</v>
          </cell>
          <cell r="E3400" t="str">
            <v>Metal Forming</v>
          </cell>
          <cell r="F3400" t="str">
            <v>TW</v>
          </cell>
          <cell r="G3400" t="str">
            <v>8462.39.0050</v>
          </cell>
          <cell r="H3400">
            <v>55394.5</v>
          </cell>
          <cell r="I3400">
            <v>45619</v>
          </cell>
          <cell r="J3400">
            <v>45619</v>
          </cell>
          <cell r="K3400">
            <v>38776.15</v>
          </cell>
          <cell r="L3400">
            <v>58725.689999999995</v>
          </cell>
          <cell r="M3400">
            <v>47799.99</v>
          </cell>
          <cell r="N3400">
            <v>47799.99</v>
          </cell>
          <cell r="O3400">
            <v>41107.991399999999</v>
          </cell>
          <cell r="P3400">
            <v>64598.258999999998</v>
          </cell>
          <cell r="Q3400">
            <v>52578.999000000003</v>
          </cell>
          <cell r="R3400">
            <v>52578.999000000003</v>
          </cell>
          <cell r="S3400">
            <v>45218.790540000002</v>
          </cell>
          <cell r="T3400">
            <v>64598.258999999998</v>
          </cell>
          <cell r="U3400">
            <v>52578.999000000003</v>
          </cell>
          <cell r="V3400">
            <v>52578.999000000003</v>
          </cell>
          <cell r="W3400">
            <v>45218.790540000002</v>
          </cell>
          <cell r="X3400">
            <v>64598.258999999998</v>
          </cell>
          <cell r="Y3400">
            <v>52578.999000000003</v>
          </cell>
          <cell r="Z3400">
            <v>52578.999000000003</v>
          </cell>
          <cell r="AA3400">
            <v>45218.790540000002</v>
          </cell>
        </row>
        <row r="3401">
          <cell r="C3401" t="str">
            <v>BA9-1007202</v>
          </cell>
          <cell r="D3401" t="str">
            <v>SH-8010-HD; 220V 3Phase Heavy Duty Hydraulic Shear. 80" Length 10 Gauge Mild Steel Capacity</v>
          </cell>
          <cell r="E3401" t="str">
            <v>Metal Forming</v>
          </cell>
          <cell r="F3401" t="str">
            <v>TW</v>
          </cell>
          <cell r="G3401" t="str">
            <v>8462.39.0050</v>
          </cell>
          <cell r="H3401">
            <v>49592.32</v>
          </cell>
          <cell r="I3401">
            <v>40839</v>
          </cell>
          <cell r="J3401">
            <v>40839</v>
          </cell>
          <cell r="K3401">
            <v>34713.15</v>
          </cell>
          <cell r="L3401">
            <v>52091.39</v>
          </cell>
          <cell r="M3401">
            <v>42399.99</v>
          </cell>
          <cell r="O3401">
            <v>36463.991399999999</v>
          </cell>
          <cell r="P3401">
            <v>55737.787300000004</v>
          </cell>
          <cell r="Q3401">
            <v>45367</v>
          </cell>
          <cell r="S3401">
            <v>39016.470798000002</v>
          </cell>
          <cell r="T3401">
            <v>55737.787300000004</v>
          </cell>
          <cell r="U3401">
            <v>45367</v>
          </cell>
          <cell r="W3401">
            <v>39016.470798000002</v>
          </cell>
          <cell r="X3401">
            <v>55737.787300000004</v>
          </cell>
          <cell r="Y3401">
            <v>45367</v>
          </cell>
          <cell r="AA3401">
            <v>39016.470798000002</v>
          </cell>
        </row>
        <row r="3402">
          <cell r="C3402" t="str">
            <v>BA9-1012272</v>
          </cell>
          <cell r="D3402" t="str">
            <v>SH-8003-HD; 480V 3Phase Heavy Duty Hydraulic Shear. 80" Length 1/4" Mild Steel Capacity</v>
          </cell>
          <cell r="E3402" t="str">
            <v>Metal Forming</v>
          </cell>
          <cell r="F3402" t="str">
            <v>TW</v>
          </cell>
          <cell r="G3402" t="str">
            <v>8462.29.0050</v>
          </cell>
          <cell r="H3402">
            <v>46870.21</v>
          </cell>
          <cell r="I3402">
            <v>38599</v>
          </cell>
          <cell r="J3402">
            <v>38599</v>
          </cell>
          <cell r="K3402">
            <v>32809.15</v>
          </cell>
          <cell r="L3402">
            <v>50248.59</v>
          </cell>
          <cell r="M3402">
            <v>40899.99</v>
          </cell>
          <cell r="O3402">
            <v>35173.991399999999</v>
          </cell>
          <cell r="P3402">
            <v>56780.906699999992</v>
          </cell>
          <cell r="Q3402">
            <v>46216</v>
          </cell>
          <cell r="S3402">
            <v>39746.610281999994</v>
          </cell>
          <cell r="T3402">
            <v>56780.906699999992</v>
          </cell>
          <cell r="U3402">
            <v>46216</v>
          </cell>
          <cell r="W3402">
            <v>39746.610281999994</v>
          </cell>
          <cell r="X3402">
            <v>56780.906699999992</v>
          </cell>
          <cell r="Y3402">
            <v>46216</v>
          </cell>
          <cell r="AA3402">
            <v>39746.610281999994</v>
          </cell>
        </row>
        <row r="3403">
          <cell r="C3403" t="str">
            <v>BA9-1007179</v>
          </cell>
          <cell r="D3403" t="str">
            <v>SH-70250-HD; 220V 3Phase Heavy Duty Hydraulic Shear. 96" Legth, 1/4"  Mild Steel Capacity</v>
          </cell>
          <cell r="E3403" t="str">
            <v>Metal Forming</v>
          </cell>
          <cell r="F3403" t="str">
            <v>CN</v>
          </cell>
          <cell r="G3403" t="str">
            <v>8462.33.0080</v>
          </cell>
          <cell r="H3403">
            <v>60263.79</v>
          </cell>
          <cell r="I3403">
            <v>49629</v>
          </cell>
          <cell r="J3403">
            <v>49629</v>
          </cell>
          <cell r="K3403">
            <v>42184.65</v>
          </cell>
          <cell r="L3403">
            <v>68799.990000000005</v>
          </cell>
          <cell r="M3403">
            <v>55999.99</v>
          </cell>
          <cell r="N3403">
            <v>55999.99</v>
          </cell>
          <cell r="O3403">
            <v>48159.991399999999</v>
          </cell>
          <cell r="P3403">
            <v>75679.989000000016</v>
          </cell>
          <cell r="Q3403">
            <v>61598.999000000003</v>
          </cell>
          <cell r="R3403">
            <v>61598.999000000003</v>
          </cell>
          <cell r="S3403">
            <v>52975.990540000006</v>
          </cell>
          <cell r="T3403">
            <v>75679.989000000016</v>
          </cell>
          <cell r="U3403">
            <v>61598.999000000003</v>
          </cell>
          <cell r="V3403">
            <v>61598.999000000003</v>
          </cell>
          <cell r="W3403">
            <v>52975.990540000006</v>
          </cell>
          <cell r="X3403">
            <v>75679.989000000016</v>
          </cell>
          <cell r="Y3403">
            <v>61598.999000000003</v>
          </cell>
          <cell r="Z3403">
            <v>61598.999000000003</v>
          </cell>
          <cell r="AA3403">
            <v>52975.990540000006</v>
          </cell>
        </row>
        <row r="3404">
          <cell r="C3404" t="str">
            <v>BA9-1007078</v>
          </cell>
          <cell r="D3404" t="str">
            <v>SH-120250-HD; 220V 3Phase Heavy Duty Hydraulic Shear. 120" Length, 1/4"  Mild Steel Capacity</v>
          </cell>
          <cell r="E3404" t="str">
            <v>Metal Forming</v>
          </cell>
          <cell r="F3404" t="str">
            <v>CN</v>
          </cell>
          <cell r="G3404" t="str">
            <v>8462.33.0080</v>
          </cell>
          <cell r="H3404">
            <v>66480.929999999993</v>
          </cell>
          <cell r="I3404">
            <v>54749</v>
          </cell>
          <cell r="J3404">
            <v>54749</v>
          </cell>
          <cell r="K3404">
            <v>46536.65</v>
          </cell>
          <cell r="L3404">
            <v>76171.39</v>
          </cell>
          <cell r="M3404">
            <v>61999.99</v>
          </cell>
          <cell r="N3404">
            <v>61999.99</v>
          </cell>
          <cell r="O3404">
            <v>53319.991399999999</v>
          </cell>
          <cell r="P3404">
            <v>83788.52900000001</v>
          </cell>
          <cell r="Q3404">
            <v>68198.998999999996</v>
          </cell>
          <cell r="R3404">
            <v>68198.998999999996</v>
          </cell>
          <cell r="S3404">
            <v>58651.990540000006</v>
          </cell>
          <cell r="T3404">
            <v>83788.52900000001</v>
          </cell>
          <cell r="U3404">
            <v>68198.998999999996</v>
          </cell>
          <cell r="V3404">
            <v>68198.998999999996</v>
          </cell>
          <cell r="W3404">
            <v>58651.990540000006</v>
          </cell>
          <cell r="X3404">
            <v>83788.52900000001</v>
          </cell>
          <cell r="Y3404">
            <v>68198.998999999996</v>
          </cell>
          <cell r="Z3404">
            <v>68198.998999999996</v>
          </cell>
          <cell r="AA3404">
            <v>58651.990540000006</v>
          </cell>
        </row>
        <row r="3405">
          <cell r="C3405" t="str">
            <v>BA9-1007085</v>
          </cell>
          <cell r="D3405" t="str">
            <v>SH-120500-HD; 220V 3Phase Heavy Duty Hydraulic Shear. 120" Length, 1/2"  Mild Steel Capacity</v>
          </cell>
          <cell r="E3405" t="str">
            <v>Metal Forming</v>
          </cell>
          <cell r="F3405" t="str">
            <v>CN</v>
          </cell>
          <cell r="G3405" t="str">
            <v>8462.33.0080</v>
          </cell>
          <cell r="H3405">
            <v>97129.5</v>
          </cell>
          <cell r="I3405">
            <v>79989</v>
          </cell>
          <cell r="J3405">
            <v>79989</v>
          </cell>
          <cell r="K3405">
            <v>67990.649999999994</v>
          </cell>
          <cell r="L3405">
            <v>110571.39</v>
          </cell>
          <cell r="M3405">
            <v>89999.99</v>
          </cell>
          <cell r="N3405">
            <v>89999.99</v>
          </cell>
          <cell r="O3405">
            <v>77399.991399999999</v>
          </cell>
          <cell r="P3405">
            <v>121628.52900000001</v>
          </cell>
          <cell r="Q3405">
            <v>98998.999000000011</v>
          </cell>
          <cell r="R3405">
            <v>98998.999000000011</v>
          </cell>
          <cell r="S3405">
            <v>85139.990539999999</v>
          </cell>
          <cell r="T3405">
            <v>121628.52900000001</v>
          </cell>
          <cell r="U3405">
            <v>98998.999000000011</v>
          </cell>
          <cell r="V3405">
            <v>98998.999000000011</v>
          </cell>
          <cell r="W3405">
            <v>85139.990539999999</v>
          </cell>
          <cell r="X3405">
            <v>121628.52900000001</v>
          </cell>
          <cell r="Y3405">
            <v>98998.999000000011</v>
          </cell>
          <cell r="Z3405">
            <v>98998.999000000011</v>
          </cell>
          <cell r="AA3405">
            <v>85139.990539999999</v>
          </cell>
        </row>
        <row r="3406">
          <cell r="C3406" t="str">
            <v>BAILEIGH INDUSTRIAL® SHRINKER STRETCHERS</v>
          </cell>
        </row>
        <row r="3407">
          <cell r="C3407" t="str">
            <v>BA9-1230392</v>
          </cell>
          <cell r="D3407" t="str">
            <v>MSS-18DT; 18 Ga. Metal Shrinker and Stretcher Combo Set, 2.5" Deep Throat Depth</v>
          </cell>
          <cell r="E3407" t="str">
            <v>Metal Forming</v>
          </cell>
          <cell r="F3407" t="str">
            <v>CN</v>
          </cell>
          <cell r="G3407" t="str">
            <v>8466.94.8585</v>
          </cell>
          <cell r="H3407">
            <v>630.42999999999995</v>
          </cell>
          <cell r="I3407">
            <v>519</v>
          </cell>
          <cell r="J3407">
            <v>519</v>
          </cell>
          <cell r="K3407">
            <v>441.15</v>
          </cell>
          <cell r="L3407">
            <v>675.69</v>
          </cell>
          <cell r="M3407">
            <v>549.99</v>
          </cell>
          <cell r="O3407">
            <v>472.9914</v>
          </cell>
          <cell r="P3407">
            <v>743.25900000000013</v>
          </cell>
          <cell r="Q3407">
            <v>604.98900000000003</v>
          </cell>
          <cell r="S3407">
            <v>520.29054000000008</v>
          </cell>
          <cell r="T3407">
            <v>743.25900000000013</v>
          </cell>
          <cell r="U3407">
            <v>604.98900000000003</v>
          </cell>
          <cell r="W3407">
            <v>520.29054000000008</v>
          </cell>
          <cell r="X3407">
            <v>743.25900000000013</v>
          </cell>
          <cell r="Y3407">
            <v>604.98900000000003</v>
          </cell>
          <cell r="AA3407">
            <v>520.29054000000008</v>
          </cell>
        </row>
        <row r="3408">
          <cell r="C3408" t="str">
            <v>BA9-1005727</v>
          </cell>
          <cell r="D3408" t="str">
            <v>MSS-18; Foot Operated Shrinker Stretcher 18 Gauge Mild Steel Capacity, 16 Gauge Aluminum Capacity</v>
          </cell>
          <cell r="E3408" t="str">
            <v>Metal Forming</v>
          </cell>
          <cell r="F3408" t="str">
            <v>CN</v>
          </cell>
          <cell r="G3408" t="str">
            <v>8463.90.0080</v>
          </cell>
          <cell r="H3408">
            <v>1224.95</v>
          </cell>
          <cell r="I3408">
            <v>999</v>
          </cell>
          <cell r="J3408">
            <v>999</v>
          </cell>
          <cell r="K3408">
            <v>849.15</v>
          </cell>
          <cell r="L3408">
            <v>1326.79</v>
          </cell>
          <cell r="M3408">
            <v>1079.99</v>
          </cell>
          <cell r="O3408">
            <v>928.79139999999995</v>
          </cell>
          <cell r="P3408">
            <v>1459.4690000000001</v>
          </cell>
          <cell r="Q3408">
            <v>1186.999</v>
          </cell>
          <cell r="S3408">
            <v>1021.6705400000001</v>
          </cell>
          <cell r="T3408">
            <v>1459.4690000000001</v>
          </cell>
          <cell r="U3408">
            <v>1186.999</v>
          </cell>
          <cell r="W3408">
            <v>1021.6705400000001</v>
          </cell>
          <cell r="X3408">
            <v>1459.4690000000001</v>
          </cell>
          <cell r="Y3408">
            <v>1186.999</v>
          </cell>
          <cell r="AA3408">
            <v>1021.6705400000001</v>
          </cell>
        </row>
        <row r="3409">
          <cell r="C3409" t="str">
            <v>BA9-1005707</v>
          </cell>
          <cell r="D3409" t="str">
            <v>MSS-16; Manually Operated Shrinker Stretcher.  16 Gauge Mild Steel Capacity, 8" Throat Depth</v>
          </cell>
          <cell r="E3409" t="str">
            <v>Metal Forming</v>
          </cell>
          <cell r="F3409" t="str">
            <v>CN</v>
          </cell>
          <cell r="G3409" t="str">
            <v>8463.90.0060</v>
          </cell>
          <cell r="H3409">
            <v>1346.64</v>
          </cell>
          <cell r="I3409">
            <v>1109</v>
          </cell>
          <cell r="J3409">
            <v>1109</v>
          </cell>
          <cell r="K3409">
            <v>942.65</v>
          </cell>
          <cell r="L3409">
            <v>1474.29</v>
          </cell>
          <cell r="M3409">
            <v>1199.99</v>
          </cell>
          <cell r="O3409">
            <v>1031.9913999999999</v>
          </cell>
          <cell r="P3409">
            <v>1621.7190000000001</v>
          </cell>
          <cell r="Q3409">
            <v>1318.999</v>
          </cell>
          <cell r="S3409">
            <v>1135.1905400000001</v>
          </cell>
          <cell r="T3409">
            <v>1621.7190000000001</v>
          </cell>
          <cell r="U3409">
            <v>1318.999</v>
          </cell>
          <cell r="W3409">
            <v>1135.1905400000001</v>
          </cell>
          <cell r="X3409">
            <v>1621.7190000000001</v>
          </cell>
          <cell r="Y3409">
            <v>1318.999</v>
          </cell>
          <cell r="AA3409">
            <v>1135.1905400000001</v>
          </cell>
        </row>
        <row r="3410">
          <cell r="C3410" t="str">
            <v>BA9-1005710</v>
          </cell>
          <cell r="D3410" t="str">
            <v>MSS-16F; Manually Operated Shrinker Stretcher. 16 Gauge Mild Steel Capacity, 6" Throat Depth</v>
          </cell>
          <cell r="E3410" t="str">
            <v>Metal Forming</v>
          </cell>
          <cell r="F3410" t="str">
            <v>CN</v>
          </cell>
          <cell r="G3410" t="str">
            <v>8463.90.0060</v>
          </cell>
          <cell r="H3410">
            <v>2305.9299999999998</v>
          </cell>
          <cell r="I3410">
            <v>1899</v>
          </cell>
          <cell r="J3410">
            <v>1899</v>
          </cell>
          <cell r="K3410">
            <v>1614.15</v>
          </cell>
          <cell r="L3410">
            <v>2518.5899999999997</v>
          </cell>
          <cell r="M3410">
            <v>2049.9899999999998</v>
          </cell>
          <cell r="O3410">
            <v>1762.9913999999999</v>
          </cell>
          <cell r="P3410">
            <v>2770.4490000000001</v>
          </cell>
          <cell r="Q3410">
            <v>2253.9990000000003</v>
          </cell>
          <cell r="S3410">
            <v>1939.29054</v>
          </cell>
          <cell r="T3410">
            <v>2770.4490000000001</v>
          </cell>
          <cell r="U3410">
            <v>2253.9990000000003</v>
          </cell>
          <cell r="W3410">
            <v>1939.29054</v>
          </cell>
          <cell r="X3410">
            <v>2770.4490000000001</v>
          </cell>
          <cell r="Y3410">
            <v>2253.9990000000003</v>
          </cell>
          <cell r="AA3410">
            <v>1939.29054</v>
          </cell>
        </row>
        <row r="3411">
          <cell r="C3411" t="str">
            <v>BA9-MSS14F</v>
          </cell>
          <cell r="D3411" t="str">
            <v>MSS-14F; Manually Operated Shrinker Stretcher. Includes  Reversible Jaws to Shrink and Stretch</v>
          </cell>
          <cell r="E3411" t="str">
            <v>Metal Forming</v>
          </cell>
          <cell r="F3411" t="str">
            <v>US</v>
          </cell>
          <cell r="H3411">
            <v>6426.68</v>
          </cell>
          <cell r="I3411">
            <v>5289</v>
          </cell>
          <cell r="J3411">
            <v>5289</v>
          </cell>
          <cell r="K3411">
            <v>4495.6499999999996</v>
          </cell>
          <cell r="L3411">
            <v>6499.09</v>
          </cell>
          <cell r="M3411">
            <v>5289.99</v>
          </cell>
          <cell r="O3411">
            <v>4549.3913999999995</v>
          </cell>
          <cell r="P3411">
            <v>6823.4857142857145</v>
          </cell>
          <cell r="Q3411">
            <v>5554</v>
          </cell>
          <cell r="S3411">
            <v>4776.4399999999996</v>
          </cell>
          <cell r="T3411">
            <v>6823.4857142857145</v>
          </cell>
          <cell r="U3411">
            <v>5554</v>
          </cell>
          <cell r="W3411">
            <v>4776.4399999999996</v>
          </cell>
          <cell r="X3411">
            <v>6823.4857142857145</v>
          </cell>
          <cell r="Y3411">
            <v>5554</v>
          </cell>
          <cell r="AA3411">
            <v>4776.4399999999996</v>
          </cell>
        </row>
        <row r="3412">
          <cell r="C3412" t="str">
            <v>BA9-MDL-MSS14H</v>
          </cell>
          <cell r="D3412" t="str">
            <v>MSS-14H; 110V Hydraulically Operated Shrinker Stretcher. Includes  Reversible Jaws to Shrink and Stretch</v>
          </cell>
          <cell r="E3412" t="str">
            <v>Metal Forming</v>
          </cell>
          <cell r="F3412" t="str">
            <v>US</v>
          </cell>
          <cell r="H3412">
            <v>8828.8700000000008</v>
          </cell>
          <cell r="I3412">
            <v>7269</v>
          </cell>
          <cell r="J3412">
            <v>7269</v>
          </cell>
          <cell r="K3412">
            <v>6178.65</v>
          </cell>
          <cell r="L3412">
            <v>8931.69</v>
          </cell>
          <cell r="M3412">
            <v>7269.99</v>
          </cell>
          <cell r="O3412">
            <v>6252.1913999999997</v>
          </cell>
          <cell r="P3412">
            <v>9385.0571428571438</v>
          </cell>
          <cell r="Q3412">
            <v>7639</v>
          </cell>
          <cell r="S3412">
            <v>6569.54</v>
          </cell>
          <cell r="T3412">
            <v>9385.0571428571438</v>
          </cell>
          <cell r="U3412">
            <v>7639</v>
          </cell>
          <cell r="W3412">
            <v>6569.54</v>
          </cell>
          <cell r="X3412">
            <v>9385.0571428571438</v>
          </cell>
          <cell r="Y3412">
            <v>7639</v>
          </cell>
          <cell r="AA3412">
            <v>6569.54</v>
          </cell>
        </row>
        <row r="3413">
          <cell r="C3413" t="str">
            <v>BA9-MEMSS14HCE</v>
          </cell>
          <cell r="D3413" t="str">
            <v>MSS-14H-CE; 220V CE Hydraulically Operated Shrinker Stretcher. Incl Revble Jaws to Shrink/ Stretch</v>
          </cell>
          <cell r="E3413" t="str">
            <v>Metal Forming</v>
          </cell>
          <cell r="F3413" t="str">
            <v>US</v>
          </cell>
          <cell r="H3413">
            <v>8498.7900000000009</v>
          </cell>
          <cell r="I3413">
            <v>6999</v>
          </cell>
          <cell r="J3413">
            <v>6999</v>
          </cell>
          <cell r="K3413">
            <v>5949.15</v>
          </cell>
          <cell r="L3413">
            <v>8599.99</v>
          </cell>
          <cell r="M3413">
            <v>6999.99</v>
          </cell>
          <cell r="O3413">
            <v>6019.9913999999999</v>
          </cell>
          <cell r="P3413">
            <v>9028.7714285714301</v>
          </cell>
          <cell r="Q3413">
            <v>7349</v>
          </cell>
          <cell r="S3413">
            <v>6320.14</v>
          </cell>
          <cell r="T3413">
            <v>9028.7714285714301</v>
          </cell>
          <cell r="U3413">
            <v>7349</v>
          </cell>
          <cell r="W3413">
            <v>6320.14</v>
          </cell>
          <cell r="X3413">
            <v>9028.7714285714301</v>
          </cell>
          <cell r="Y3413">
            <v>7349</v>
          </cell>
          <cell r="AA3413">
            <v>6320.14</v>
          </cell>
        </row>
        <row r="3414">
          <cell r="C3414" t="str">
            <v>BAILEIGH INDUSTRIAL® SHEET METAL NOTCHERS</v>
          </cell>
        </row>
        <row r="3415">
          <cell r="C3415" t="str">
            <v>BA9-1007258</v>
          </cell>
          <cell r="D3415" t="str">
            <v>SN-F16-FN; Foot Operated Corner Notcher, 16 Gauge Mild Steel Capacity up to 3" x 3" at 90 Degrees</v>
          </cell>
          <cell r="E3415" t="str">
            <v>Metal Forming</v>
          </cell>
          <cell r="F3415" t="str">
            <v>CN</v>
          </cell>
          <cell r="G3415" t="str">
            <v>8462.49.0020</v>
          </cell>
          <cell r="H3415">
            <v>1492.36</v>
          </cell>
          <cell r="I3415">
            <v>1229</v>
          </cell>
          <cell r="J3415">
            <v>1229</v>
          </cell>
          <cell r="K3415">
            <v>1044.6500000000001</v>
          </cell>
          <cell r="L3415">
            <v>1621.69</v>
          </cell>
          <cell r="M3415">
            <v>1319.99</v>
          </cell>
          <cell r="O3415">
            <v>1135.1913999999999</v>
          </cell>
          <cell r="P3415">
            <v>1783.8590000000002</v>
          </cell>
          <cell r="Q3415">
            <v>1450.999</v>
          </cell>
          <cell r="S3415">
            <v>1248.71054</v>
          </cell>
          <cell r="T3415">
            <v>1783.8590000000002</v>
          </cell>
          <cell r="U3415">
            <v>1450.999</v>
          </cell>
          <cell r="W3415">
            <v>1248.71054</v>
          </cell>
          <cell r="X3415">
            <v>1783.8590000000002</v>
          </cell>
          <cell r="Y3415">
            <v>1450.999</v>
          </cell>
          <cell r="AA3415">
            <v>1248.71054</v>
          </cell>
        </row>
        <row r="3416">
          <cell r="C3416" t="str">
            <v>BA9-1007260</v>
          </cell>
          <cell r="D3416" t="str">
            <v>SN-F16-HN; Manually Operated Corner Notcher, 16 Gauge Mild Steel Capacity</v>
          </cell>
          <cell r="E3416" t="str">
            <v>Metal Forming</v>
          </cell>
          <cell r="F3416" t="str">
            <v>CN</v>
          </cell>
          <cell r="G3416" t="str">
            <v>8462.49.0020</v>
          </cell>
          <cell r="H3416">
            <v>1707.99</v>
          </cell>
          <cell r="I3416">
            <v>1399</v>
          </cell>
          <cell r="J3416">
            <v>1399</v>
          </cell>
          <cell r="K3416">
            <v>1189.1499999999999</v>
          </cell>
          <cell r="L3416">
            <v>1879.69</v>
          </cell>
          <cell r="M3416">
            <v>1529.99</v>
          </cell>
          <cell r="O3416">
            <v>1315.7914000000001</v>
          </cell>
          <cell r="P3416">
            <v>2067.6590000000001</v>
          </cell>
          <cell r="Q3416">
            <v>1681.999</v>
          </cell>
          <cell r="S3416">
            <v>1447.3705400000001</v>
          </cell>
          <cell r="T3416">
            <v>2067.6590000000001</v>
          </cell>
          <cell r="U3416">
            <v>1681.999</v>
          </cell>
          <cell r="W3416">
            <v>1447.3705400000001</v>
          </cell>
          <cell r="X3416">
            <v>2067.6590000000001</v>
          </cell>
          <cell r="Y3416">
            <v>1681.999</v>
          </cell>
          <cell r="AA3416">
            <v>1447.3705400000001</v>
          </cell>
        </row>
        <row r="3417">
          <cell r="C3417" t="str">
            <v>BA9-1007236</v>
          </cell>
          <cell r="D3417" t="str">
            <v>SN-F11-AN; 11 Gauge Mild Steel Air Operated, Fixed Angle Sheet Metal Notcher, 5" Blade Length</v>
          </cell>
          <cell r="E3417" t="str">
            <v>Metal Forming</v>
          </cell>
          <cell r="F3417" t="str">
            <v>TW</v>
          </cell>
          <cell r="G3417" t="str">
            <v>8462.49.0020</v>
          </cell>
          <cell r="H3417">
            <v>6349.5</v>
          </cell>
          <cell r="I3417">
            <v>5229</v>
          </cell>
          <cell r="J3417">
            <v>5229</v>
          </cell>
          <cell r="K3417">
            <v>4444.6499999999996</v>
          </cell>
          <cell r="L3417">
            <v>6695.69</v>
          </cell>
          <cell r="M3417">
            <v>5449.99</v>
          </cell>
          <cell r="O3417">
            <v>4686.9913999999999</v>
          </cell>
          <cell r="P3417">
            <v>7365.259</v>
          </cell>
          <cell r="Q3417">
            <v>5993.9990000000007</v>
          </cell>
          <cell r="S3417">
            <v>5155.6905400000005</v>
          </cell>
          <cell r="T3417">
            <v>7365.259</v>
          </cell>
          <cell r="U3417">
            <v>5993.9990000000007</v>
          </cell>
          <cell r="W3417">
            <v>5155.6905400000005</v>
          </cell>
          <cell r="X3417">
            <v>7365.259</v>
          </cell>
          <cell r="Y3417">
            <v>5993.9990000000007</v>
          </cell>
          <cell r="AA3417">
            <v>5155.6905400000005</v>
          </cell>
        </row>
        <row r="3418">
          <cell r="C3418" t="str">
            <v>BA9-1007231</v>
          </cell>
          <cell r="D3418" t="str">
            <v>SN-F09-MS; 220V 60 Hz 3Phase 9 Gauge Hydraulic Fixed Angle Sheet Metal Notcher</v>
          </cell>
          <cell r="E3418" t="str">
            <v>Metal Forming</v>
          </cell>
          <cell r="F3418" t="str">
            <v>TW</v>
          </cell>
          <cell r="G3418" t="str">
            <v>8462.49.0050</v>
          </cell>
          <cell r="H3418">
            <v>14395.31</v>
          </cell>
          <cell r="I3418">
            <v>11854.99</v>
          </cell>
          <cell r="J3418">
            <v>11854.99</v>
          </cell>
          <cell r="K3418">
            <v>10076.7415</v>
          </cell>
          <cell r="L3418">
            <v>15234.289999999999</v>
          </cell>
          <cell r="M3418">
            <v>12399.99</v>
          </cell>
          <cell r="O3418">
            <v>10663.991399999999</v>
          </cell>
          <cell r="P3418">
            <v>16757.719000000001</v>
          </cell>
          <cell r="Q3418">
            <v>13638.999000000002</v>
          </cell>
          <cell r="S3418">
            <v>11730.39054</v>
          </cell>
          <cell r="T3418">
            <v>16757.719000000001</v>
          </cell>
          <cell r="U3418">
            <v>13638.999000000002</v>
          </cell>
          <cell r="W3418">
            <v>11730.39054</v>
          </cell>
          <cell r="X3418">
            <v>16757.719000000001</v>
          </cell>
          <cell r="Y3418">
            <v>13638.999000000002</v>
          </cell>
          <cell r="AA3418">
            <v>11730.39054</v>
          </cell>
        </row>
        <row r="3419">
          <cell r="C3419" t="str">
            <v>BA9-1007213</v>
          </cell>
          <cell r="D3419" t="str">
            <v>SN-F04-MS; 220V 60 Hz 3Phase 4 Gauge (6mm) Hydraulic Fixed Angle Sheet Metal Notcher</v>
          </cell>
          <cell r="E3419" t="str">
            <v>Metal Forming</v>
          </cell>
          <cell r="F3419" t="str">
            <v>TW</v>
          </cell>
          <cell r="G3419" t="str">
            <v>8462.49.0050</v>
          </cell>
          <cell r="H3419">
            <v>14521.64</v>
          </cell>
          <cell r="I3419">
            <v>11959</v>
          </cell>
          <cell r="J3419">
            <v>11959</v>
          </cell>
          <cell r="K3419">
            <v>10165.15</v>
          </cell>
          <cell r="L3419">
            <v>15418.59</v>
          </cell>
          <cell r="M3419">
            <v>12549.99</v>
          </cell>
          <cell r="O3419">
            <v>10792.991399999999</v>
          </cell>
          <cell r="P3419">
            <v>16960.449000000001</v>
          </cell>
          <cell r="Q3419">
            <v>13803.999000000002</v>
          </cell>
          <cell r="S3419">
            <v>11872.29054</v>
          </cell>
          <cell r="T3419">
            <v>16960.449000000001</v>
          </cell>
          <cell r="U3419">
            <v>13803.999000000002</v>
          </cell>
          <cell r="W3419">
            <v>11872.29054</v>
          </cell>
          <cell r="X3419">
            <v>16960.449000000001</v>
          </cell>
          <cell r="Y3419">
            <v>13803.999000000002</v>
          </cell>
          <cell r="AA3419">
            <v>11872.29054</v>
          </cell>
        </row>
        <row r="3420">
          <cell r="C3420" t="str">
            <v>BA9-1007269</v>
          </cell>
          <cell r="D3420" t="str">
            <v>SN-V04-MS; 220V 60 Hz 3Phase 4 Gauge (6mm) Hydraulic Variable Angle Sheet Metal Notcher</v>
          </cell>
          <cell r="E3420" t="str">
            <v>Metal Forming</v>
          </cell>
          <cell r="F3420" t="str">
            <v>TW</v>
          </cell>
          <cell r="G3420" t="str">
            <v>8462.29.0050</v>
          </cell>
          <cell r="H3420">
            <v>26360.93</v>
          </cell>
          <cell r="I3420">
            <v>21709</v>
          </cell>
          <cell r="J3420">
            <v>21709</v>
          </cell>
          <cell r="K3420">
            <v>18452.650000000001</v>
          </cell>
          <cell r="L3420">
            <v>28134.29</v>
          </cell>
          <cell r="M3420">
            <v>22899.99</v>
          </cell>
          <cell r="O3420">
            <v>19693.991400000003</v>
          </cell>
          <cell r="P3420">
            <v>30947.719000000005</v>
          </cell>
          <cell r="Q3420">
            <v>25188.999000000003</v>
          </cell>
          <cell r="S3420">
            <v>21663.390540000004</v>
          </cell>
          <cell r="T3420">
            <v>30947.719000000005</v>
          </cell>
          <cell r="U3420">
            <v>25188.999000000003</v>
          </cell>
          <cell r="W3420">
            <v>21663.390540000004</v>
          </cell>
          <cell r="X3420">
            <v>30947.719000000005</v>
          </cell>
          <cell r="Y3420">
            <v>25188.999000000003</v>
          </cell>
          <cell r="AA3420">
            <v>21663.390540000004</v>
          </cell>
        </row>
        <row r="3421">
          <cell r="C3421" t="str">
            <v>BAILEIGH INDUSTRIAL® TUBE &amp; PIPE NOTCHERS</v>
          </cell>
        </row>
        <row r="3422">
          <cell r="C3422" t="str">
            <v>BA9-1008058</v>
          </cell>
          <cell r="D3422" t="str">
            <v>TN-50M; Manually Operated Non-Mitering Pipe Notcher for 1/4", 3/8", and 1/2" Pipe</v>
          </cell>
          <cell r="E3422" t="str">
            <v>Metal Forming</v>
          </cell>
          <cell r="F3422" t="str">
            <v>CN</v>
          </cell>
          <cell r="G3422" t="str">
            <v>8462.39.0020</v>
          </cell>
          <cell r="H3422">
            <v>642.36</v>
          </cell>
          <cell r="I3422">
            <v>529</v>
          </cell>
          <cell r="J3422">
            <v>529</v>
          </cell>
          <cell r="K3422">
            <v>449.65</v>
          </cell>
          <cell r="L3422">
            <v>700.29</v>
          </cell>
          <cell r="M3422">
            <v>569.99</v>
          </cell>
          <cell r="O3422">
            <v>490.19139999999999</v>
          </cell>
          <cell r="P3422">
            <v>770.31900000000007</v>
          </cell>
          <cell r="Q3422">
            <v>626.98900000000003</v>
          </cell>
          <cell r="S3422">
            <v>539.21054000000004</v>
          </cell>
          <cell r="T3422">
            <v>770.31900000000007</v>
          </cell>
          <cell r="U3422">
            <v>626.98900000000003</v>
          </cell>
          <cell r="W3422">
            <v>539.21054000000004</v>
          </cell>
          <cell r="X3422">
            <v>770.31900000000007</v>
          </cell>
          <cell r="Y3422">
            <v>626.98900000000003</v>
          </cell>
          <cell r="AA3422">
            <v>539.21054000000004</v>
          </cell>
        </row>
        <row r="3423">
          <cell r="C3423" t="str">
            <v>BA9-1008003</v>
          </cell>
          <cell r="D3423" t="str">
            <v>TN-125M; Manually Operated Non-Mitering Pipe Notcher for 3/4", 1", and 1-1/4" Pipe</v>
          </cell>
          <cell r="E3423" t="str">
            <v>Metal Forming</v>
          </cell>
          <cell r="F3423" t="str">
            <v>CN</v>
          </cell>
          <cell r="G3423" t="str">
            <v>8462.59.0020</v>
          </cell>
          <cell r="H3423">
            <v>812.36</v>
          </cell>
          <cell r="I3423">
            <v>669</v>
          </cell>
          <cell r="J3423">
            <v>669</v>
          </cell>
          <cell r="K3423">
            <v>568.65</v>
          </cell>
          <cell r="L3423">
            <v>884.59</v>
          </cell>
          <cell r="M3423">
            <v>719.99</v>
          </cell>
          <cell r="O3423">
            <v>619.19140000000004</v>
          </cell>
          <cell r="P3423">
            <v>973.04900000000009</v>
          </cell>
          <cell r="Q3423">
            <v>791.98900000000003</v>
          </cell>
          <cell r="S3423">
            <v>681.11054000000013</v>
          </cell>
          <cell r="T3423">
            <v>973.04900000000009</v>
          </cell>
          <cell r="U3423">
            <v>791.98900000000003</v>
          </cell>
          <cell r="W3423">
            <v>681.11054000000013</v>
          </cell>
          <cell r="X3423">
            <v>973.04900000000009</v>
          </cell>
          <cell r="Y3423">
            <v>791.98900000000003</v>
          </cell>
          <cell r="AA3423">
            <v>681.11054000000013</v>
          </cell>
        </row>
        <row r="3424">
          <cell r="C3424" t="str">
            <v>BA9-1008032</v>
          </cell>
          <cell r="D3424" t="str">
            <v>TN-200M; Manually Operated Non-Mitering Pipe Notcher for 1-1/2", and 2" Pipe</v>
          </cell>
          <cell r="E3424" t="str">
            <v>Metal Forming</v>
          </cell>
          <cell r="F3424" t="str">
            <v>CN</v>
          </cell>
          <cell r="G3424" t="str">
            <v>8462.59.0020</v>
          </cell>
          <cell r="H3424">
            <v>1055.21</v>
          </cell>
          <cell r="I3424">
            <v>869</v>
          </cell>
          <cell r="J3424">
            <v>869</v>
          </cell>
          <cell r="K3424">
            <v>738.65</v>
          </cell>
          <cell r="L3424">
            <v>1154.79</v>
          </cell>
          <cell r="M3424">
            <v>939.99</v>
          </cell>
          <cell r="O3424">
            <v>808.39139999999998</v>
          </cell>
          <cell r="P3424">
            <v>1270.269</v>
          </cell>
          <cell r="Q3424">
            <v>1032.999</v>
          </cell>
          <cell r="S3424">
            <v>889.23054000000002</v>
          </cell>
          <cell r="T3424">
            <v>1270.269</v>
          </cell>
          <cell r="U3424">
            <v>1032.999</v>
          </cell>
          <cell r="W3424">
            <v>889.23054000000002</v>
          </cell>
          <cell r="X3424">
            <v>1270.269</v>
          </cell>
          <cell r="Y3424">
            <v>1032.999</v>
          </cell>
          <cell r="AA3424">
            <v>889.23054000000002</v>
          </cell>
        </row>
        <row r="3425">
          <cell r="C3425" t="str">
            <v>BA9-1008007</v>
          </cell>
          <cell r="D3425" t="str">
            <v>TN-200E; 220V 1Phase Electric Pipe and Tube Notcher For 3/4", 1", 1-1/4", 1-1/2", and 2" Sched. 40 Pipe</v>
          </cell>
          <cell r="E3425" t="str">
            <v>Metal Forming</v>
          </cell>
          <cell r="F3425" t="str">
            <v>CN</v>
          </cell>
          <cell r="G3425" t="str">
            <v>8462.49.0020</v>
          </cell>
          <cell r="H3425">
            <v>6531.64</v>
          </cell>
          <cell r="I3425">
            <v>5379</v>
          </cell>
          <cell r="J3425">
            <v>5379</v>
          </cell>
          <cell r="K3425">
            <v>4572.1499999999996</v>
          </cell>
          <cell r="L3425">
            <v>7223.99</v>
          </cell>
          <cell r="M3425">
            <v>5879.99</v>
          </cell>
          <cell r="O3425">
            <v>5056.7914000000001</v>
          </cell>
          <cell r="P3425">
            <v>7946.3890000000001</v>
          </cell>
          <cell r="Q3425">
            <v>6466.9990000000007</v>
          </cell>
          <cell r="S3425">
            <v>5562.4705400000003</v>
          </cell>
          <cell r="T3425">
            <v>7946.3890000000001</v>
          </cell>
          <cell r="U3425">
            <v>6466.9990000000007</v>
          </cell>
          <cell r="W3425">
            <v>5562.4705400000003</v>
          </cell>
          <cell r="X3425">
            <v>7946.3890000000001</v>
          </cell>
          <cell r="Y3425">
            <v>6466.9990000000007</v>
          </cell>
          <cell r="AA3425">
            <v>5562.4705400000003</v>
          </cell>
        </row>
        <row r="3426">
          <cell r="C3426" t="str">
            <v>BA9-TN400</v>
          </cell>
          <cell r="D3426" t="str">
            <v>TN-400; 220V 1Phase 3HP Abrasive Belt Notcher, 4" Belt Width, Will Notch 3/4" to 2" OD</v>
          </cell>
          <cell r="E3426" t="str">
            <v>Metal Forming</v>
          </cell>
          <cell r="F3426" t="str">
            <v>US</v>
          </cell>
          <cell r="H3426">
            <v>7436.97</v>
          </cell>
          <cell r="I3426">
            <v>6119</v>
          </cell>
          <cell r="J3426">
            <v>6119</v>
          </cell>
          <cell r="K3426">
            <v>5201.1499999999996</v>
          </cell>
          <cell r="L3426">
            <v>7518.79</v>
          </cell>
          <cell r="M3426">
            <v>6119.99</v>
          </cell>
          <cell r="O3426">
            <v>5263.1913999999997</v>
          </cell>
          <cell r="P3426">
            <v>7898.4857142857145</v>
          </cell>
          <cell r="Q3426">
            <v>6429</v>
          </cell>
          <cell r="S3426">
            <v>5528.94</v>
          </cell>
          <cell r="T3426">
            <v>7898.4857142857145</v>
          </cell>
          <cell r="U3426">
            <v>6429</v>
          </cell>
          <cell r="W3426">
            <v>5528.94</v>
          </cell>
          <cell r="X3426">
            <v>7898.4857142857145</v>
          </cell>
          <cell r="Y3426">
            <v>6429</v>
          </cell>
          <cell r="AA3426">
            <v>5528.94</v>
          </cell>
        </row>
        <row r="3427">
          <cell r="C3427" t="str">
            <v>BA9-TN400CE</v>
          </cell>
          <cell r="D3427" t="str">
            <v>TN-400-CE; 220V 1Phase 3HP Abrasive Belt Notcher, 4" Belt Width, Will Notch 3/4" to 2" OD</v>
          </cell>
          <cell r="E3427" t="str">
            <v>Metal Forming</v>
          </cell>
          <cell r="F3427" t="str">
            <v>US</v>
          </cell>
          <cell r="H3427">
            <v>7150.93</v>
          </cell>
          <cell r="I3427">
            <v>5889</v>
          </cell>
          <cell r="J3427">
            <v>5889</v>
          </cell>
          <cell r="K3427">
            <v>5005.6499999999996</v>
          </cell>
          <cell r="L3427">
            <v>7236.29</v>
          </cell>
          <cell r="M3427">
            <v>5889.99</v>
          </cell>
          <cell r="O3427">
            <v>5065.3913999999995</v>
          </cell>
          <cell r="P3427">
            <v>7603.6285714285723</v>
          </cell>
          <cell r="Q3427">
            <v>6189</v>
          </cell>
          <cell r="S3427">
            <v>5322.54</v>
          </cell>
          <cell r="T3427">
            <v>7603.6285714285723</v>
          </cell>
          <cell r="U3427">
            <v>6189</v>
          </cell>
          <cell r="W3427">
            <v>5322.54</v>
          </cell>
          <cell r="X3427">
            <v>7603.6285714285723</v>
          </cell>
          <cell r="Y3427">
            <v>6189</v>
          </cell>
          <cell r="AA3427">
            <v>5322.54</v>
          </cell>
        </row>
        <row r="3428">
          <cell r="C3428" t="str">
            <v>BA9-TN600</v>
          </cell>
          <cell r="D3428" t="str">
            <v>TN-600; 220V 1Phase 5HP Abrasive Belt Notcher, 6" Belt Width, Will Notch 3/4" to 3" OD</v>
          </cell>
          <cell r="E3428" t="str">
            <v>Metal Forming</v>
          </cell>
          <cell r="F3428" t="str">
            <v>US</v>
          </cell>
          <cell r="H3428">
            <v>8753.7900000000009</v>
          </cell>
          <cell r="I3428">
            <v>7209</v>
          </cell>
          <cell r="J3428">
            <v>7209</v>
          </cell>
          <cell r="K3428">
            <v>6127.65</v>
          </cell>
          <cell r="L3428">
            <v>8845.69</v>
          </cell>
          <cell r="M3428">
            <v>7199.99</v>
          </cell>
          <cell r="O3428">
            <v>6191.9913999999999</v>
          </cell>
          <cell r="P3428">
            <v>9286.7714285714283</v>
          </cell>
          <cell r="Q3428">
            <v>7559</v>
          </cell>
          <cell r="S3428">
            <v>6500.74</v>
          </cell>
          <cell r="T3428">
            <v>9286.7714285714283</v>
          </cell>
          <cell r="U3428">
            <v>7559</v>
          </cell>
          <cell r="W3428">
            <v>6500.74</v>
          </cell>
          <cell r="X3428">
            <v>9286.7714285714283</v>
          </cell>
          <cell r="Y3428">
            <v>7559</v>
          </cell>
          <cell r="AA3428">
            <v>6500.74</v>
          </cell>
        </row>
        <row r="3429">
          <cell r="C3429" t="str">
            <v>BA9-1232708</v>
          </cell>
          <cell r="D3429" t="str">
            <v>TN-400X3; 3 Station Abrasive Tube notcher; 220V 1Phase 5HP Abrasive Belt Notcher</v>
          </cell>
          <cell r="E3429" t="str">
            <v>Metal Forming</v>
          </cell>
          <cell r="F3429" t="str">
            <v>CN</v>
          </cell>
          <cell r="G3429" t="str">
            <v>8462.49.0050</v>
          </cell>
          <cell r="H3429">
            <v>5742.36</v>
          </cell>
          <cell r="I3429">
            <v>4729</v>
          </cell>
          <cell r="J3429">
            <v>4729</v>
          </cell>
          <cell r="K3429">
            <v>4019.65</v>
          </cell>
          <cell r="L3429">
            <v>6277.99</v>
          </cell>
          <cell r="M3429">
            <v>5109.99</v>
          </cell>
          <cell r="O3429">
            <v>4394.5913999999993</v>
          </cell>
          <cell r="P3429">
            <v>6905.7890000000007</v>
          </cell>
          <cell r="Q3429">
            <v>5619.9990000000007</v>
          </cell>
          <cell r="S3429">
            <v>4834.0505399999993</v>
          </cell>
          <cell r="T3429">
            <v>6905.7890000000007</v>
          </cell>
          <cell r="U3429">
            <v>5619.9990000000007</v>
          </cell>
          <cell r="W3429">
            <v>4834.0505399999993</v>
          </cell>
          <cell r="X3429">
            <v>6905.7890000000007</v>
          </cell>
          <cell r="Y3429">
            <v>5619.9990000000007</v>
          </cell>
          <cell r="AA3429">
            <v>4834.0505399999993</v>
          </cell>
        </row>
        <row r="3430">
          <cell r="C3430" t="str">
            <v>BA9-1008036</v>
          </cell>
          <cell r="D3430" t="str">
            <v>TN-210H; Drill Press or Vice Mounted Hole Saw Tube Notcher has a capacity of 3/4" to 2" OD tubing</v>
          </cell>
          <cell r="E3430" t="str">
            <v>Metal Forming</v>
          </cell>
          <cell r="F3430" t="str">
            <v>CN</v>
          </cell>
          <cell r="G3430" t="str">
            <v>8462.59.0020</v>
          </cell>
          <cell r="H3430">
            <v>494.19</v>
          </cell>
          <cell r="I3430">
            <v>409</v>
          </cell>
          <cell r="J3430">
            <v>409</v>
          </cell>
          <cell r="K3430">
            <v>347.65</v>
          </cell>
          <cell r="L3430">
            <v>552.79</v>
          </cell>
          <cell r="M3430">
            <v>449.99</v>
          </cell>
          <cell r="O3430">
            <v>386.9914</v>
          </cell>
          <cell r="P3430">
            <v>608.06899999999996</v>
          </cell>
          <cell r="Q3430">
            <v>493.99900000000002</v>
          </cell>
          <cell r="S3430">
            <v>425.69054000000006</v>
          </cell>
          <cell r="T3430">
            <v>608.06899999999996</v>
          </cell>
          <cell r="U3430">
            <v>493.99900000000002</v>
          </cell>
          <cell r="W3430">
            <v>425.69054000000006</v>
          </cell>
          <cell r="X3430">
            <v>608.06899999999996</v>
          </cell>
          <cell r="Y3430">
            <v>493.99900000000002</v>
          </cell>
          <cell r="AA3430">
            <v>425.69054000000006</v>
          </cell>
        </row>
        <row r="3431">
          <cell r="C3431" t="str">
            <v>BA9-METN250</v>
          </cell>
          <cell r="D3431" t="str">
            <v>TN-250; Vice Mounted Hole Saw Tube and Pipe Notcher, 2.5" OD Max Vice Opening, For use with Hand Held Drill</v>
          </cell>
          <cell r="E3431" t="str">
            <v>Metal Forming</v>
          </cell>
          <cell r="F3431" t="str">
            <v>US</v>
          </cell>
          <cell r="H3431">
            <v>970.21</v>
          </cell>
          <cell r="I3431">
            <v>799</v>
          </cell>
          <cell r="J3431">
            <v>799</v>
          </cell>
          <cell r="K3431">
            <v>679.15</v>
          </cell>
          <cell r="L3431">
            <v>982.79</v>
          </cell>
          <cell r="M3431">
            <v>799.99</v>
          </cell>
          <cell r="N3431">
            <v>799.99</v>
          </cell>
          <cell r="O3431">
            <v>687.9914</v>
          </cell>
          <cell r="P3431">
            <v>1031.9871000000001</v>
          </cell>
          <cell r="Q3431">
            <v>839.98950000000002</v>
          </cell>
          <cell r="R3431">
            <v>839.98950000000002</v>
          </cell>
          <cell r="S3431">
            <v>722.39097000000004</v>
          </cell>
          <cell r="T3431">
            <v>1083.5864550000001</v>
          </cell>
          <cell r="U3431">
            <v>881.9889750000001</v>
          </cell>
          <cell r="V3431">
            <v>881.9889750000001</v>
          </cell>
          <cell r="W3431">
            <v>758.5105185000001</v>
          </cell>
          <cell r="X3431">
            <v>1083.5864550000001</v>
          </cell>
          <cell r="Y3431">
            <v>881.9889750000001</v>
          </cell>
          <cell r="Z3431">
            <v>881.9889750000001</v>
          </cell>
          <cell r="AA3431">
            <v>758.5105185000001</v>
          </cell>
        </row>
        <row r="3432">
          <cell r="C3432" t="str">
            <v>BA9-TN300</v>
          </cell>
          <cell r="D3432" t="str">
            <v>TN-300; 110V Bench Top Hole Saw Tube and Pipe Notcher,  Will Notch 3/4" to 3" OD</v>
          </cell>
          <cell r="E3432" t="str">
            <v>Metal Forming</v>
          </cell>
          <cell r="F3432" t="str">
            <v>US</v>
          </cell>
          <cell r="H3432">
            <v>4005.93</v>
          </cell>
          <cell r="I3432">
            <v>3299</v>
          </cell>
          <cell r="J3432">
            <v>3299</v>
          </cell>
          <cell r="K3432">
            <v>2804.15</v>
          </cell>
          <cell r="L3432">
            <v>4054.29</v>
          </cell>
          <cell r="M3432">
            <v>3299.99</v>
          </cell>
          <cell r="N3432">
            <v>3299.99</v>
          </cell>
          <cell r="O3432">
            <v>2837.9913999999999</v>
          </cell>
          <cell r="P3432">
            <v>4261.9142857142861</v>
          </cell>
          <cell r="Q3432">
            <v>3469</v>
          </cell>
          <cell r="R3432">
            <v>3469</v>
          </cell>
          <cell r="S3432">
            <v>2983.34</v>
          </cell>
          <cell r="T3432">
            <v>4261.9142857142861</v>
          </cell>
          <cell r="U3432">
            <v>3469</v>
          </cell>
          <cell r="V3432">
            <v>3469</v>
          </cell>
          <cell r="W3432">
            <v>2983.34</v>
          </cell>
          <cell r="X3432">
            <v>4261.9142857142861</v>
          </cell>
          <cell r="Y3432">
            <v>3469</v>
          </cell>
          <cell r="Z3432">
            <v>3469</v>
          </cell>
          <cell r="AA3432">
            <v>2983.34</v>
          </cell>
        </row>
        <row r="3433">
          <cell r="C3433" t="str">
            <v>BA9-TN300CSA</v>
          </cell>
          <cell r="D3433" t="str">
            <v>TN-300-CSA; Bench Top Hole Saw Tube and Pipe Notcher (CSA compliant components/wiring)</v>
          </cell>
          <cell r="E3433" t="str">
            <v>Metal Forming</v>
          </cell>
          <cell r="F3433" t="str">
            <v>US</v>
          </cell>
          <cell r="H3433">
            <v>4127.3599999999997</v>
          </cell>
          <cell r="I3433">
            <v>3399</v>
          </cell>
          <cell r="J3433">
            <v>3399</v>
          </cell>
          <cell r="K3433">
            <v>2889.15</v>
          </cell>
          <cell r="L3433">
            <v>4177.09</v>
          </cell>
          <cell r="M3433">
            <v>3399.99</v>
          </cell>
          <cell r="O3433">
            <v>2923.9913999999999</v>
          </cell>
          <cell r="P3433">
            <v>4384.7714285714292</v>
          </cell>
          <cell r="Q3433">
            <v>3569</v>
          </cell>
          <cell r="S3433">
            <v>3069.34</v>
          </cell>
          <cell r="T3433">
            <v>4384.7714285714292</v>
          </cell>
          <cell r="U3433">
            <v>3569</v>
          </cell>
          <cell r="W3433">
            <v>3069.34</v>
          </cell>
          <cell r="X3433">
            <v>4384.7714285714292</v>
          </cell>
          <cell r="Y3433">
            <v>3569</v>
          </cell>
          <cell r="AA3433">
            <v>3069.34</v>
          </cell>
        </row>
        <row r="3434">
          <cell r="C3434" t="str">
            <v>BA9-TN700</v>
          </cell>
          <cell r="D3434" t="str">
            <v>TN-700; 110V  End Mill Style Tube &amp; Pipe Notcher</v>
          </cell>
          <cell r="E3434" t="str">
            <v>Metal Forming</v>
          </cell>
          <cell r="F3434" t="str">
            <v>US</v>
          </cell>
          <cell r="H3434">
            <v>8308.34</v>
          </cell>
          <cell r="I3434">
            <v>6839</v>
          </cell>
          <cell r="J3434">
            <v>6839</v>
          </cell>
          <cell r="K3434">
            <v>5813.15</v>
          </cell>
          <cell r="L3434">
            <v>8403.39</v>
          </cell>
          <cell r="M3434">
            <v>6839.99</v>
          </cell>
          <cell r="O3434">
            <v>5882.3913999999995</v>
          </cell>
          <cell r="P3434">
            <v>8844.4857142857145</v>
          </cell>
          <cell r="Q3434">
            <v>7199</v>
          </cell>
          <cell r="S3434">
            <v>6191.14</v>
          </cell>
          <cell r="T3434">
            <v>8844.4857142857145</v>
          </cell>
          <cell r="U3434">
            <v>7199</v>
          </cell>
          <cell r="W3434">
            <v>6191.14</v>
          </cell>
          <cell r="X3434">
            <v>8844.4857142857145</v>
          </cell>
          <cell r="Y3434">
            <v>7199</v>
          </cell>
          <cell r="AA3434">
            <v>6191.14</v>
          </cell>
        </row>
        <row r="3435">
          <cell r="C3435" t="str">
            <v>BA9-TN800</v>
          </cell>
          <cell r="D3435" t="str">
            <v>TN-800; 110V Eccentric Cut, End Mill Style Tube &amp; Pipe Notcher, Patented</v>
          </cell>
          <cell r="E3435" t="str">
            <v>Metal Forming</v>
          </cell>
          <cell r="F3435" t="str">
            <v>US</v>
          </cell>
          <cell r="H3435">
            <v>11898.79</v>
          </cell>
          <cell r="I3435">
            <v>9799</v>
          </cell>
          <cell r="J3435">
            <v>9799</v>
          </cell>
          <cell r="K3435">
            <v>8329.15</v>
          </cell>
          <cell r="L3435">
            <v>12039.99</v>
          </cell>
          <cell r="M3435">
            <v>9799.99</v>
          </cell>
          <cell r="N3435">
            <v>9799.99</v>
          </cell>
          <cell r="O3435">
            <v>8427.991399999999</v>
          </cell>
          <cell r="P3435">
            <v>12653.057142857142</v>
          </cell>
          <cell r="Q3435">
            <v>10299</v>
          </cell>
          <cell r="R3435">
            <v>10299</v>
          </cell>
          <cell r="S3435">
            <v>8857.14</v>
          </cell>
          <cell r="T3435">
            <v>12653.057142857142</v>
          </cell>
          <cell r="U3435">
            <v>10299</v>
          </cell>
          <cell r="V3435">
            <v>10299</v>
          </cell>
          <cell r="W3435">
            <v>8857.14</v>
          </cell>
          <cell r="X3435">
            <v>12653.057142857142</v>
          </cell>
          <cell r="Y3435">
            <v>10299</v>
          </cell>
          <cell r="Z3435">
            <v>10299</v>
          </cell>
          <cell r="AA3435">
            <v>8857.14</v>
          </cell>
        </row>
        <row r="3436">
          <cell r="C3436" t="str">
            <v>BA9-TN800CE</v>
          </cell>
          <cell r="D3436" t="str">
            <v>TN-800-CE; 220V (Eccentric Cut) Tube &amp; Pipe Notcher w/ Tin Coated End Mill. Single Phase &amp; 50HTZ CE APPROVED</v>
          </cell>
          <cell r="E3436" t="str">
            <v>Metal Forming</v>
          </cell>
          <cell r="F3436" t="str">
            <v>US</v>
          </cell>
          <cell r="H3436">
            <v>12816.74</v>
          </cell>
          <cell r="I3436">
            <v>10499</v>
          </cell>
          <cell r="J3436">
            <v>10499</v>
          </cell>
          <cell r="K3436">
            <v>8924.15</v>
          </cell>
          <cell r="L3436">
            <v>12899.99</v>
          </cell>
          <cell r="M3436">
            <v>10499.99</v>
          </cell>
          <cell r="O3436">
            <v>9029.991399999999</v>
          </cell>
          <cell r="P3436">
            <v>13543.771428571428</v>
          </cell>
          <cell r="Q3436">
            <v>11024</v>
          </cell>
          <cell r="S3436">
            <v>9480.64</v>
          </cell>
          <cell r="T3436">
            <v>13543.771428571428</v>
          </cell>
          <cell r="U3436">
            <v>11024</v>
          </cell>
          <cell r="W3436">
            <v>9480.64</v>
          </cell>
          <cell r="X3436">
            <v>13543.771428571428</v>
          </cell>
          <cell r="Y3436">
            <v>11024</v>
          </cell>
          <cell r="AA3436">
            <v>9480.64</v>
          </cell>
        </row>
        <row r="3437">
          <cell r="C3437" t="str">
            <v>BA9-TN800CSA</v>
          </cell>
          <cell r="D3437" t="str">
            <v>TN-800-CSA; TN-800 (Eccentric Cut) Tube &amp; Pipe Notcher (CSA Compliant components/wiring)</v>
          </cell>
          <cell r="E3437" t="str">
            <v>Metal Forming</v>
          </cell>
          <cell r="F3437" t="str">
            <v>US</v>
          </cell>
          <cell r="H3437">
            <v>12767.17</v>
          </cell>
          <cell r="I3437">
            <v>10499</v>
          </cell>
          <cell r="J3437">
            <v>10499</v>
          </cell>
          <cell r="K3437">
            <v>8924.15</v>
          </cell>
          <cell r="L3437">
            <v>12899.99</v>
          </cell>
          <cell r="M3437">
            <v>10499.99</v>
          </cell>
          <cell r="O3437">
            <v>9029.991399999999</v>
          </cell>
          <cell r="P3437">
            <v>13543.771428571428</v>
          </cell>
          <cell r="Q3437">
            <v>11024</v>
          </cell>
          <cell r="S3437">
            <v>9480.64</v>
          </cell>
          <cell r="T3437">
            <v>13543.771428571428</v>
          </cell>
          <cell r="U3437">
            <v>11024</v>
          </cell>
          <cell r="W3437">
            <v>9480.64</v>
          </cell>
          <cell r="X3437">
            <v>13543.771428571428</v>
          </cell>
          <cell r="Y3437">
            <v>11024</v>
          </cell>
          <cell r="AA3437">
            <v>9480.64</v>
          </cell>
        </row>
        <row r="3438">
          <cell r="C3438" t="str">
            <v>BAILEIGH INDUSTRIAL® FUME EXTRACTORS</v>
          </cell>
        </row>
        <row r="3439">
          <cell r="C3439" t="str">
            <v>BA9-1017591</v>
          </cell>
          <cell r="D3439" t="str">
            <v>FE-850; 110V 1.5HP Weld Fume Extractor w/ 6" x 10' Round Hood Arm &amp; HEPA Filter</v>
          </cell>
          <cell r="E3439" t="str">
            <v>Metal Forming</v>
          </cell>
          <cell r="F3439" t="str">
            <v>TW</v>
          </cell>
          <cell r="G3439" t="str">
            <v>8421.39.0115</v>
          </cell>
          <cell r="H3439">
            <v>8535.2099999999991</v>
          </cell>
          <cell r="I3439">
            <v>7029</v>
          </cell>
          <cell r="J3439">
            <v>7029</v>
          </cell>
          <cell r="K3439">
            <v>5974.65</v>
          </cell>
          <cell r="L3439">
            <v>8980.7899999999991</v>
          </cell>
          <cell r="M3439">
            <v>7309.99</v>
          </cell>
          <cell r="O3439">
            <v>6286.5913999999993</v>
          </cell>
          <cell r="P3439">
            <v>9878.8690000000006</v>
          </cell>
          <cell r="Q3439">
            <v>8039.9990000000007</v>
          </cell>
          <cell r="S3439">
            <v>6915.25054</v>
          </cell>
          <cell r="T3439">
            <v>9878.8690000000006</v>
          </cell>
          <cell r="U3439">
            <v>8039.9990000000007</v>
          </cell>
          <cell r="W3439">
            <v>6915.25054</v>
          </cell>
          <cell r="X3439">
            <v>9878.8690000000006</v>
          </cell>
          <cell r="Y3439">
            <v>8039.9990000000007</v>
          </cell>
          <cell r="AA3439">
            <v>6915.25054</v>
          </cell>
        </row>
        <row r="3440">
          <cell r="C3440" t="str">
            <v>BA9-1017592</v>
          </cell>
          <cell r="D3440" t="str">
            <v>FE-1200; 110V 1.5HP Weld Fume Extractor 1110 CFM w/ 8" x 10' Round Hood Arm, Air Pulse Clean &amp; HEPA Filter</v>
          </cell>
          <cell r="E3440" t="str">
            <v>Metal Forming</v>
          </cell>
          <cell r="F3440" t="str">
            <v>TW</v>
          </cell>
          <cell r="G3440" t="str">
            <v>8421.39.0115</v>
          </cell>
          <cell r="H3440">
            <v>10492.18</v>
          </cell>
          <cell r="I3440">
            <v>8639</v>
          </cell>
          <cell r="J3440">
            <v>8639</v>
          </cell>
          <cell r="K3440">
            <v>7343.15</v>
          </cell>
          <cell r="L3440">
            <v>11057.09</v>
          </cell>
          <cell r="M3440">
            <v>8999.99</v>
          </cell>
          <cell r="O3440">
            <v>7739.9913999999999</v>
          </cell>
          <cell r="P3440">
            <v>12162.799000000001</v>
          </cell>
          <cell r="Q3440">
            <v>9898.9990000000016</v>
          </cell>
          <cell r="S3440">
            <v>8513.9905400000007</v>
          </cell>
          <cell r="T3440">
            <v>12162.799000000001</v>
          </cell>
          <cell r="U3440">
            <v>9898.9990000000016</v>
          </cell>
          <cell r="W3440">
            <v>8513.9905400000007</v>
          </cell>
          <cell r="X3440">
            <v>12162.799000000001</v>
          </cell>
          <cell r="Y3440">
            <v>9898.9990000000016</v>
          </cell>
          <cell r="AA3440">
            <v>8513.9905400000007</v>
          </cell>
        </row>
        <row r="3441">
          <cell r="C3441" t="str">
            <v>BAILEIGH INDUSTRIAL® WELDING TURNTABLES</v>
          </cell>
        </row>
        <row r="3442">
          <cell r="C3442" t="str">
            <v>BA9-1008396</v>
          </cell>
          <cell r="D3442" t="str">
            <v>WP-450; 110V 13" Welding Positioner, 450 lbs Capacity and 90 degrees</v>
          </cell>
          <cell r="E3442" t="str">
            <v>Metal Forming</v>
          </cell>
          <cell r="F3442" t="str">
            <v>TW</v>
          </cell>
          <cell r="G3442" t="str">
            <v>8479.89.9599</v>
          </cell>
          <cell r="H3442">
            <v>2718.79</v>
          </cell>
          <cell r="I3442">
            <v>2239</v>
          </cell>
          <cell r="J3442">
            <v>2239</v>
          </cell>
          <cell r="K3442">
            <v>1903.15</v>
          </cell>
          <cell r="L3442">
            <v>3255.6899999999996</v>
          </cell>
          <cell r="M3442">
            <v>2649.99</v>
          </cell>
          <cell r="N3442">
            <v>2649.99</v>
          </cell>
          <cell r="O3442">
            <v>2278.9913999999999</v>
          </cell>
          <cell r="P3442">
            <v>3581.259</v>
          </cell>
          <cell r="Q3442">
            <v>2913.9990000000003</v>
          </cell>
          <cell r="R3442">
            <v>2913.9990000000003</v>
          </cell>
          <cell r="S3442">
            <v>2506.8905399999999</v>
          </cell>
          <cell r="T3442">
            <v>3581.259</v>
          </cell>
          <cell r="U3442">
            <v>2913.9990000000003</v>
          </cell>
          <cell r="V3442">
            <v>2913.9990000000003</v>
          </cell>
          <cell r="W3442">
            <v>2506.8905399999999</v>
          </cell>
          <cell r="X3442">
            <v>3581.259</v>
          </cell>
          <cell r="Y3442">
            <v>2913.9990000000003</v>
          </cell>
          <cell r="Z3442">
            <v>2913.9990000000003</v>
          </cell>
          <cell r="AA3442">
            <v>2506.8905399999999</v>
          </cell>
        </row>
        <row r="3443">
          <cell r="C3443" t="str">
            <v>BA9-1008397</v>
          </cell>
          <cell r="D3443" t="str">
            <v>WP-750; 110V 13" Welding Positioner, 770 lbs Capacity and 90 degrees</v>
          </cell>
          <cell r="E3443" t="str">
            <v>Metal Forming</v>
          </cell>
          <cell r="F3443" t="str">
            <v>TW</v>
          </cell>
          <cell r="G3443" t="str">
            <v>8479.89.9599</v>
          </cell>
          <cell r="H3443">
            <v>3544.03</v>
          </cell>
          <cell r="I3443">
            <v>2899</v>
          </cell>
          <cell r="J3443">
            <v>2899</v>
          </cell>
          <cell r="K3443">
            <v>2464.15</v>
          </cell>
          <cell r="L3443">
            <v>4238.59</v>
          </cell>
          <cell r="M3443">
            <v>3449.99</v>
          </cell>
          <cell r="N3443">
            <v>3449.99</v>
          </cell>
          <cell r="O3443">
            <v>2966.9913999999999</v>
          </cell>
          <cell r="P3443">
            <v>4662.4490000000005</v>
          </cell>
          <cell r="Q3443">
            <v>3793.9990000000003</v>
          </cell>
          <cell r="R3443">
            <v>3793.9990000000003</v>
          </cell>
          <cell r="S3443">
            <v>3263.6905400000001</v>
          </cell>
          <cell r="T3443">
            <v>4662.4490000000005</v>
          </cell>
          <cell r="U3443">
            <v>3793.9990000000003</v>
          </cell>
          <cell r="V3443">
            <v>3793.9990000000003</v>
          </cell>
          <cell r="W3443">
            <v>3263.6905400000001</v>
          </cell>
          <cell r="X3443">
            <v>4662.4490000000005</v>
          </cell>
          <cell r="Y3443">
            <v>3793.9990000000003</v>
          </cell>
          <cell r="Z3443">
            <v>3793.9990000000003</v>
          </cell>
          <cell r="AA3443">
            <v>3263.6905400000001</v>
          </cell>
        </row>
        <row r="3444">
          <cell r="C3444" t="str">
            <v>BA9-1008392</v>
          </cell>
          <cell r="D3444" t="str">
            <v>WP-1100; 110V 19.5" Welding Positioner, 1100 lbs Capacity and 90 degrees</v>
          </cell>
          <cell r="E3444" t="str">
            <v>Metal Forming</v>
          </cell>
          <cell r="F3444" t="str">
            <v>TW</v>
          </cell>
          <cell r="G3444" t="str">
            <v>8479.89.9599</v>
          </cell>
          <cell r="H3444">
            <v>6276.64</v>
          </cell>
          <cell r="I3444">
            <v>5169</v>
          </cell>
          <cell r="J3444">
            <v>5169</v>
          </cell>
          <cell r="K3444">
            <v>4393.6499999999996</v>
          </cell>
          <cell r="L3444">
            <v>7641.69</v>
          </cell>
          <cell r="M3444">
            <v>6219.99</v>
          </cell>
          <cell r="N3444">
            <v>6219.99</v>
          </cell>
          <cell r="O3444">
            <v>5349.1913999999997</v>
          </cell>
          <cell r="P3444">
            <v>8405.8590000000004</v>
          </cell>
          <cell r="Q3444">
            <v>6840.9990000000007</v>
          </cell>
          <cell r="R3444">
            <v>6840.9990000000007</v>
          </cell>
          <cell r="S3444">
            <v>5884.1105400000006</v>
          </cell>
          <cell r="T3444">
            <v>8405.8590000000004</v>
          </cell>
          <cell r="U3444">
            <v>6840.9990000000007</v>
          </cell>
          <cell r="V3444">
            <v>6840.9990000000007</v>
          </cell>
          <cell r="W3444">
            <v>5884.1105400000006</v>
          </cell>
          <cell r="X3444">
            <v>8405.8590000000004</v>
          </cell>
          <cell r="Y3444">
            <v>6840.9990000000007</v>
          </cell>
          <cell r="Z3444">
            <v>6840.9990000000007</v>
          </cell>
          <cell r="AA3444">
            <v>5884.1105400000006</v>
          </cell>
        </row>
        <row r="3445">
          <cell r="C3445" t="str">
            <v>BA9-1013570</v>
          </cell>
          <cell r="D3445" t="str">
            <v>WP-1650; 220V Single Phase 23.5" Welding Positioner, 1650 lbs Capacity</v>
          </cell>
          <cell r="E3445" t="str">
            <v>Metal Forming</v>
          </cell>
          <cell r="F3445" t="str">
            <v>TW</v>
          </cell>
          <cell r="G3445" t="str">
            <v>8515.39.0060</v>
          </cell>
          <cell r="H3445">
            <v>9518.7900000000009</v>
          </cell>
          <cell r="I3445">
            <v>7839</v>
          </cell>
          <cell r="J3445">
            <v>7839</v>
          </cell>
          <cell r="K3445">
            <v>6663.15</v>
          </cell>
          <cell r="L3445">
            <v>10074.289999999999</v>
          </cell>
          <cell r="M3445">
            <v>8199.99</v>
          </cell>
          <cell r="O3445">
            <v>7051.9913999999999</v>
          </cell>
          <cell r="P3445">
            <v>11081.718999999999</v>
          </cell>
          <cell r="Q3445">
            <v>9018.9990000000016</v>
          </cell>
          <cell r="S3445">
            <v>7757.1905400000005</v>
          </cell>
          <cell r="T3445">
            <v>11081.718999999999</v>
          </cell>
          <cell r="U3445">
            <v>9018.9990000000016</v>
          </cell>
          <cell r="W3445">
            <v>7757.1905400000005</v>
          </cell>
          <cell r="X3445">
            <v>11081.718999999999</v>
          </cell>
          <cell r="Y3445">
            <v>9018.9990000000016</v>
          </cell>
          <cell r="AA3445">
            <v>7757.1905400000005</v>
          </cell>
        </row>
        <row r="3446">
          <cell r="C3446" t="str">
            <v>BA9-1013571</v>
          </cell>
          <cell r="D3446" t="str">
            <v>WP-2200; 220V Single Phase 39" Welding Positioner, 2200 lbs Capacity</v>
          </cell>
          <cell r="E3446" t="str">
            <v>Metal Forming</v>
          </cell>
          <cell r="F3446" t="str">
            <v>TW</v>
          </cell>
          <cell r="G3446" t="str">
            <v>8515.39.0060</v>
          </cell>
          <cell r="H3446">
            <v>13768.79</v>
          </cell>
          <cell r="I3446">
            <v>11339</v>
          </cell>
          <cell r="J3446">
            <v>11339</v>
          </cell>
          <cell r="K3446">
            <v>9638.15</v>
          </cell>
          <cell r="L3446">
            <v>14558.59</v>
          </cell>
          <cell r="M3446">
            <v>11849.99</v>
          </cell>
          <cell r="O3446">
            <v>10190.991399999999</v>
          </cell>
          <cell r="P3446">
            <v>16014.449000000002</v>
          </cell>
          <cell r="Q3446">
            <v>13033.999000000002</v>
          </cell>
          <cell r="S3446">
            <v>11210.090539999999</v>
          </cell>
          <cell r="T3446">
            <v>16014.449000000002</v>
          </cell>
          <cell r="U3446">
            <v>13033.999000000002</v>
          </cell>
          <cell r="W3446">
            <v>11210.090539999999</v>
          </cell>
          <cell r="X3446">
            <v>16014.449000000002</v>
          </cell>
          <cell r="Y3446">
            <v>13033.999000000002</v>
          </cell>
          <cell r="AA3446">
            <v>11210.090539999999</v>
          </cell>
        </row>
        <row r="3447">
          <cell r="C3447" t="str">
            <v>BA9-1013572</v>
          </cell>
          <cell r="D3447" t="str">
            <v>WP-4400; 220V Single Phase 43" Welding Positioner, 4400 lbs Capacity</v>
          </cell>
          <cell r="E3447" t="str">
            <v>Metal Forming</v>
          </cell>
          <cell r="F3447" t="str">
            <v>TW</v>
          </cell>
          <cell r="G3447" t="str">
            <v>8515.39.0060</v>
          </cell>
          <cell r="H3447">
            <v>27429.5</v>
          </cell>
          <cell r="I3447">
            <v>22589</v>
          </cell>
          <cell r="J3447">
            <v>22589</v>
          </cell>
          <cell r="K3447">
            <v>19200.650000000001</v>
          </cell>
          <cell r="L3447">
            <v>28502.79</v>
          </cell>
          <cell r="M3447">
            <v>23199.99</v>
          </cell>
          <cell r="O3447">
            <v>19951.991400000003</v>
          </cell>
          <cell r="P3447">
            <v>31353.069000000003</v>
          </cell>
          <cell r="Q3447">
            <v>25518.999000000003</v>
          </cell>
          <cell r="S3447">
            <v>21947.190540000003</v>
          </cell>
          <cell r="T3447">
            <v>31353.069000000003</v>
          </cell>
          <cell r="U3447">
            <v>25518.999000000003</v>
          </cell>
          <cell r="W3447">
            <v>21947.190540000003</v>
          </cell>
          <cell r="X3447">
            <v>31353.069000000003</v>
          </cell>
          <cell r="Y3447">
            <v>25518.999000000003</v>
          </cell>
          <cell r="AA3447">
            <v>21947.190540000003</v>
          </cell>
        </row>
        <row r="3448">
          <cell r="C3448" t="str">
            <v>BA9-1013573</v>
          </cell>
          <cell r="D3448" t="str">
            <v>WP-6600; 440V Three Phase 47" Welding Positioner, 6600 lbs Capacity</v>
          </cell>
          <cell r="E3448" t="str">
            <v>Metal Forming</v>
          </cell>
          <cell r="F3448" t="str">
            <v>TW</v>
          </cell>
          <cell r="G3448" t="str">
            <v>8515.39.0060</v>
          </cell>
          <cell r="H3448">
            <v>35880.93</v>
          </cell>
          <cell r="I3448">
            <v>29549</v>
          </cell>
          <cell r="J3448">
            <v>29549</v>
          </cell>
          <cell r="K3448">
            <v>25116.65</v>
          </cell>
          <cell r="L3448">
            <v>38085.689999999995</v>
          </cell>
          <cell r="M3448">
            <v>30999.99</v>
          </cell>
          <cell r="O3448">
            <v>26659.991400000003</v>
          </cell>
          <cell r="P3448">
            <v>41894.258999999998</v>
          </cell>
          <cell r="Q3448">
            <v>34098.999000000003</v>
          </cell>
          <cell r="S3448">
            <v>29325.990540000006</v>
          </cell>
          <cell r="T3448">
            <v>41894.258999999998</v>
          </cell>
          <cell r="U3448">
            <v>34098.999000000003</v>
          </cell>
          <cell r="W3448">
            <v>29325.990540000006</v>
          </cell>
          <cell r="X3448">
            <v>41894.258999999998</v>
          </cell>
          <cell r="Y3448">
            <v>34098.999000000003</v>
          </cell>
          <cell r="AA3448">
            <v>29325.990540000006</v>
          </cell>
        </row>
        <row r="3449">
          <cell r="C3449" t="str">
            <v>BAILEIGH INDUSTRIAL® WELDING TANK ROLLS</v>
          </cell>
        </row>
        <row r="3450">
          <cell r="C3450" t="str">
            <v>BA9-1017699</v>
          </cell>
          <cell r="D3450" t="str">
            <v>RWP-55-1.0; 220V 3Phase Welding Rotator, 6 Ton Capacity, 10"-90" Ø</v>
          </cell>
          <cell r="E3450" t="str">
            <v>Metal Forming</v>
          </cell>
          <cell r="F3450" t="str">
            <v>CN</v>
          </cell>
          <cell r="G3450" t="str">
            <v>8468.80.1000</v>
          </cell>
          <cell r="H3450">
            <v>13153.32</v>
          </cell>
          <cell r="I3450">
            <v>10829</v>
          </cell>
          <cell r="J3450">
            <v>10829</v>
          </cell>
          <cell r="K3450">
            <v>9204.65</v>
          </cell>
          <cell r="L3450">
            <v>14742.789999999999</v>
          </cell>
          <cell r="M3450">
            <v>11999.99</v>
          </cell>
          <cell r="O3450">
            <v>10319.991399999999</v>
          </cell>
          <cell r="P3450">
            <v>16217.069</v>
          </cell>
          <cell r="Q3450">
            <v>13198.999000000002</v>
          </cell>
          <cell r="S3450">
            <v>11351.990540000001</v>
          </cell>
          <cell r="T3450">
            <v>16217.069</v>
          </cell>
          <cell r="U3450">
            <v>13198.999000000002</v>
          </cell>
          <cell r="W3450">
            <v>11351.990540000001</v>
          </cell>
          <cell r="X3450">
            <v>16217.069</v>
          </cell>
          <cell r="Y3450">
            <v>13198.999000000002</v>
          </cell>
          <cell r="AA3450">
            <v>11351.990540000001</v>
          </cell>
        </row>
        <row r="3451">
          <cell r="C3451" t="str">
            <v>BA9-1017700</v>
          </cell>
          <cell r="D3451" t="str">
            <v>RWP-110-1.0; 220V 3Phase Welding Rotator, 12 Ton Capacity, 12"-110" Ø</v>
          </cell>
          <cell r="E3451" t="str">
            <v>Metal Forming</v>
          </cell>
          <cell r="F3451" t="str">
            <v>CN</v>
          </cell>
          <cell r="G3451" t="str">
            <v>8479.89.9599</v>
          </cell>
          <cell r="H3451">
            <v>14725.93</v>
          </cell>
          <cell r="I3451">
            <v>12099</v>
          </cell>
          <cell r="J3451">
            <v>12099</v>
          </cell>
          <cell r="K3451">
            <v>10284.15</v>
          </cell>
          <cell r="L3451">
            <v>16155.69</v>
          </cell>
          <cell r="M3451">
            <v>13149.99</v>
          </cell>
          <cell r="O3451">
            <v>11308.991399999999</v>
          </cell>
          <cell r="P3451">
            <v>17771.259000000002</v>
          </cell>
          <cell r="Q3451">
            <v>14463.999000000002</v>
          </cell>
          <cell r="S3451">
            <v>12439.89054</v>
          </cell>
          <cell r="T3451">
            <v>17771.259000000002</v>
          </cell>
          <cell r="U3451">
            <v>14463.999000000002</v>
          </cell>
          <cell r="W3451">
            <v>12439.89054</v>
          </cell>
          <cell r="X3451">
            <v>17771.259000000002</v>
          </cell>
          <cell r="Y3451">
            <v>14463.999000000002</v>
          </cell>
          <cell r="AA3451">
            <v>12439.89054</v>
          </cell>
        </row>
        <row r="3452">
          <cell r="C3452" t="str">
            <v>BA9-1017701</v>
          </cell>
          <cell r="D3452" t="str">
            <v>RWP-220-1.0; 220V 3Phase Welding Rotator, 22 Ton Capacity, 20"-138" Ø</v>
          </cell>
          <cell r="E3452" t="str">
            <v>Metal Forming</v>
          </cell>
          <cell r="F3452" t="str">
            <v>CN</v>
          </cell>
          <cell r="G3452" t="str">
            <v>8479.89.9599</v>
          </cell>
          <cell r="H3452">
            <v>22313.42</v>
          </cell>
          <cell r="I3452">
            <v>18269</v>
          </cell>
          <cell r="J3452">
            <v>18269</v>
          </cell>
          <cell r="K3452">
            <v>15528.65</v>
          </cell>
          <cell r="L3452">
            <v>25062.79</v>
          </cell>
          <cell r="M3452">
            <v>20399.990000000002</v>
          </cell>
          <cell r="O3452">
            <v>17543.991400000003</v>
          </cell>
          <cell r="P3452">
            <v>27569.069000000003</v>
          </cell>
          <cell r="Q3452">
            <v>22438.999000000003</v>
          </cell>
          <cell r="S3452">
            <v>19298.390540000004</v>
          </cell>
          <cell r="T3452">
            <v>27569.069000000003</v>
          </cell>
          <cell r="U3452">
            <v>22438.999000000003</v>
          </cell>
          <cell r="W3452">
            <v>19298.390540000004</v>
          </cell>
          <cell r="X3452">
            <v>27569.069000000003</v>
          </cell>
          <cell r="Y3452">
            <v>22438.999000000003</v>
          </cell>
          <cell r="AA3452">
            <v>19298.390540000004</v>
          </cell>
        </row>
        <row r="3453">
          <cell r="C3453" t="str">
            <v>BA9-1017702</v>
          </cell>
          <cell r="D3453" t="str">
            <v>RWP-440-1.0; 220V 3Phase Welding Rotator, 44 Ton Capacity, 24"-165" Ø</v>
          </cell>
          <cell r="E3453" t="str">
            <v>Metal Forming</v>
          </cell>
          <cell r="F3453" t="str">
            <v>CN</v>
          </cell>
          <cell r="G3453" t="str">
            <v>8479.89.9599</v>
          </cell>
          <cell r="H3453">
            <v>25369.54</v>
          </cell>
          <cell r="I3453">
            <v>20899</v>
          </cell>
          <cell r="J3453">
            <v>20899</v>
          </cell>
          <cell r="K3453">
            <v>17764.149999999998</v>
          </cell>
          <cell r="L3453">
            <v>28257.09</v>
          </cell>
          <cell r="M3453">
            <v>22999.99</v>
          </cell>
          <cell r="O3453">
            <v>19779.991400000003</v>
          </cell>
          <cell r="P3453">
            <v>31082.799000000003</v>
          </cell>
          <cell r="Q3453">
            <v>25298.999000000003</v>
          </cell>
          <cell r="S3453">
            <v>21757.990540000006</v>
          </cell>
          <cell r="T3453">
            <v>31082.799000000003</v>
          </cell>
          <cell r="U3453">
            <v>25298.999000000003</v>
          </cell>
          <cell r="W3453">
            <v>21757.990540000006</v>
          </cell>
          <cell r="X3453">
            <v>31082.799000000003</v>
          </cell>
          <cell r="Y3453">
            <v>25298.999000000003</v>
          </cell>
          <cell r="AA3453">
            <v>21757.990540000006</v>
          </cell>
        </row>
        <row r="3454">
          <cell r="C3454" t="str">
            <v>BAILEIGH INDUSTRIAL® WELDING POSITIONERS</v>
          </cell>
        </row>
        <row r="3455">
          <cell r="C3455" t="str">
            <v>BA9-WP1800B</v>
          </cell>
          <cell r="D3455" t="str">
            <v>WP-1800B; Benchtop Welding Positioner, 8" 3-jaw chuck with 2-3/8" Through Hole</v>
          </cell>
          <cell r="E3455" t="str">
            <v>Metal Forming</v>
          </cell>
          <cell r="F3455" t="str">
            <v>US</v>
          </cell>
          <cell r="H3455">
            <v>6009.5</v>
          </cell>
          <cell r="I3455">
            <v>4949</v>
          </cell>
          <cell r="J3455">
            <v>4949</v>
          </cell>
          <cell r="K3455">
            <v>4206.6499999999996</v>
          </cell>
          <cell r="L3455">
            <v>6081.3899999999994</v>
          </cell>
          <cell r="M3455">
            <v>4949.99</v>
          </cell>
          <cell r="O3455">
            <v>4256.9913999999999</v>
          </cell>
          <cell r="P3455">
            <v>6387.3428571428576</v>
          </cell>
          <cell r="Q3455">
            <v>5199</v>
          </cell>
          <cell r="S3455">
            <v>4471.1400000000003</v>
          </cell>
          <cell r="T3455">
            <v>6387.3428571428576</v>
          </cell>
          <cell r="U3455">
            <v>5199</v>
          </cell>
          <cell r="W3455">
            <v>4471.1400000000003</v>
          </cell>
          <cell r="X3455">
            <v>6387.3428571428576</v>
          </cell>
          <cell r="Y3455">
            <v>5199</v>
          </cell>
          <cell r="AA3455">
            <v>4471.1400000000003</v>
          </cell>
        </row>
        <row r="3456">
          <cell r="C3456" t="str">
            <v>BA9-WP1800F</v>
          </cell>
          <cell r="D3456" t="str">
            <v>WP-1800F; Welding Positioner, 8" 3-jaw chuck with 2-3/8" Through Hole, Cart Mounted</v>
          </cell>
          <cell r="E3456" t="str">
            <v>Metal Forming</v>
          </cell>
          <cell r="F3456" t="str">
            <v>US</v>
          </cell>
          <cell r="H3456">
            <v>7184.39</v>
          </cell>
          <cell r="I3456">
            <v>5899</v>
          </cell>
          <cell r="J3456">
            <v>5899</v>
          </cell>
          <cell r="K3456">
            <v>5014.1499999999996</v>
          </cell>
          <cell r="L3456">
            <v>7248.59</v>
          </cell>
          <cell r="M3456">
            <v>5899.99</v>
          </cell>
          <cell r="O3456">
            <v>5073.9913999999999</v>
          </cell>
          <cell r="P3456">
            <v>7615.914285714287</v>
          </cell>
          <cell r="Q3456">
            <v>6199</v>
          </cell>
          <cell r="S3456">
            <v>5331.14</v>
          </cell>
          <cell r="T3456">
            <v>7615.914285714287</v>
          </cell>
          <cell r="U3456">
            <v>6199</v>
          </cell>
          <cell r="W3456">
            <v>5331.14</v>
          </cell>
          <cell r="X3456">
            <v>7615.914285714287</v>
          </cell>
          <cell r="Y3456">
            <v>6199</v>
          </cell>
          <cell r="AA3456">
            <v>5331.14</v>
          </cell>
        </row>
        <row r="3457">
          <cell r="C3457" t="str">
            <v>BAILEIGH INDUSTRIAL® WELDERS</v>
          </cell>
        </row>
        <row r="3458">
          <cell r="C3458" t="str">
            <v>BA9-1021967</v>
          </cell>
          <cell r="D3458" t="str">
            <v>BW-200S; 120/230V 200A Dual Voltage Inverter Stick (SMAW) Welder (CSA) - While Supplies Last</v>
          </cell>
          <cell r="E3458" t="str">
            <v>Metal Forming</v>
          </cell>
          <cell r="F3458" t="str">
            <v>CN</v>
          </cell>
          <cell r="G3458" t="str">
            <v>8468.80.1000</v>
          </cell>
          <cell r="H3458">
            <v>836.64</v>
          </cell>
          <cell r="I3458">
            <v>689</v>
          </cell>
          <cell r="J3458">
            <v>689</v>
          </cell>
          <cell r="K3458">
            <v>585.65</v>
          </cell>
          <cell r="L3458">
            <v>429.99</v>
          </cell>
          <cell r="M3458">
            <v>349.99</v>
          </cell>
          <cell r="O3458">
            <v>300.9914</v>
          </cell>
          <cell r="P3458">
            <v>472.98900000000003</v>
          </cell>
          <cell r="Q3458">
            <v>383.99900000000002</v>
          </cell>
          <cell r="S3458">
            <v>331.09054000000003</v>
          </cell>
          <cell r="T3458">
            <v>472.98900000000003</v>
          </cell>
          <cell r="U3458">
            <v>383.99900000000002</v>
          </cell>
          <cell r="W3458">
            <v>331.09054000000003</v>
          </cell>
          <cell r="X3458">
            <v>472.98900000000003</v>
          </cell>
          <cell r="Y3458">
            <v>383.99900000000002</v>
          </cell>
          <cell r="AA3458">
            <v>331.09054000000003</v>
          </cell>
        </row>
        <row r="3459">
          <cell r="C3459" t="str">
            <v>BA9-1021970</v>
          </cell>
          <cell r="D3459" t="str">
            <v>BW-160M; 120/230V 160A Dual Voltage Inverter Wire (MIG) Welder, Gas Ready with Regulator (CSA) - While Supplies Last</v>
          </cell>
          <cell r="E3459" t="str">
            <v>Metal Forming</v>
          </cell>
          <cell r="F3459" t="str">
            <v>CN</v>
          </cell>
          <cell r="G3459" t="str">
            <v>8515.39.0020</v>
          </cell>
          <cell r="H3459">
            <v>976.94</v>
          </cell>
          <cell r="I3459">
            <v>799</v>
          </cell>
          <cell r="J3459">
            <v>799</v>
          </cell>
          <cell r="K3459">
            <v>679.15</v>
          </cell>
          <cell r="L3459">
            <v>491.39</v>
          </cell>
          <cell r="M3459">
            <v>399.99</v>
          </cell>
          <cell r="O3459">
            <v>343.9914</v>
          </cell>
          <cell r="P3459">
            <v>540.529</v>
          </cell>
          <cell r="Q3459">
            <v>438.99900000000002</v>
          </cell>
          <cell r="S3459">
            <v>378.39054000000004</v>
          </cell>
          <cell r="T3459">
            <v>540.529</v>
          </cell>
          <cell r="U3459">
            <v>438.99900000000002</v>
          </cell>
          <cell r="W3459">
            <v>378.39054000000004</v>
          </cell>
          <cell r="X3459">
            <v>540.529</v>
          </cell>
          <cell r="Y3459">
            <v>438.99900000000002</v>
          </cell>
          <cell r="AA3459">
            <v>378.39054000000004</v>
          </cell>
        </row>
        <row r="3460">
          <cell r="C3460" t="str">
            <v>BA9-1021971</v>
          </cell>
          <cell r="D3460" t="str">
            <v>BW-200T; 120/230V 200A Inverter Square Wave AC/DC Pulse TIG Welder w/ Regulator, Foot Pedal, 12' Torch - While Supplies Last</v>
          </cell>
          <cell r="E3460" t="str">
            <v>Metal Forming</v>
          </cell>
          <cell r="F3460" t="str">
            <v>CN</v>
          </cell>
          <cell r="G3460" t="str">
            <v>8468.80.1000</v>
          </cell>
          <cell r="H3460">
            <v>2909.41</v>
          </cell>
          <cell r="I3460">
            <v>2389</v>
          </cell>
          <cell r="J3460">
            <v>2389</v>
          </cell>
          <cell r="K3460">
            <v>2030.6499999999999</v>
          </cell>
          <cell r="L3460">
            <v>1474.29</v>
          </cell>
          <cell r="M3460">
            <v>1199.99</v>
          </cell>
          <cell r="O3460">
            <v>1031.9913999999999</v>
          </cell>
          <cell r="P3460">
            <v>1621.7190000000001</v>
          </cell>
          <cell r="Q3460">
            <v>1318.999</v>
          </cell>
          <cell r="S3460">
            <v>1135.1905400000001</v>
          </cell>
          <cell r="T3460">
            <v>1621.7190000000001</v>
          </cell>
          <cell r="U3460">
            <v>1318.999</v>
          </cell>
          <cell r="W3460">
            <v>1135.1905400000001</v>
          </cell>
          <cell r="X3460">
            <v>1621.7190000000001</v>
          </cell>
          <cell r="Y3460">
            <v>1318.999</v>
          </cell>
          <cell r="AA3460">
            <v>1135.1905400000001</v>
          </cell>
        </row>
        <row r="3461">
          <cell r="C3461" t="str">
            <v>BA9-1021972</v>
          </cell>
          <cell r="D3461" t="str">
            <v>BW-200MP; 120/230V 200A Inverter LCD Multi-Process Welder, Foot Pedal, Stick, Tig, Mig w/ Spool Gun &amp; Torches - While Supplies Last</v>
          </cell>
          <cell r="E3461" t="str">
            <v>Metal Forming</v>
          </cell>
          <cell r="F3461" t="str">
            <v>CN</v>
          </cell>
          <cell r="G3461" t="str">
            <v>8515.39.0040</v>
          </cell>
          <cell r="H3461">
            <v>2718.79</v>
          </cell>
          <cell r="I3461">
            <v>2239</v>
          </cell>
          <cell r="J3461">
            <v>2239</v>
          </cell>
          <cell r="K3461">
            <v>1903.15</v>
          </cell>
          <cell r="L3461">
            <v>1351.39</v>
          </cell>
          <cell r="M3461">
            <v>1099.99</v>
          </cell>
          <cell r="O3461">
            <v>945.9914</v>
          </cell>
          <cell r="P3461">
            <v>1486.5290000000002</v>
          </cell>
          <cell r="Q3461">
            <v>1208.999</v>
          </cell>
          <cell r="S3461">
            <v>1040.5905400000001</v>
          </cell>
          <cell r="T3461">
            <v>1486.5290000000002</v>
          </cell>
          <cell r="U3461">
            <v>1208.999</v>
          </cell>
          <cell r="W3461">
            <v>1040.5905400000001</v>
          </cell>
          <cell r="X3461">
            <v>1486.5290000000002</v>
          </cell>
          <cell r="Y3461">
            <v>1208.999</v>
          </cell>
          <cell r="AA3461">
            <v>1040.5905400000001</v>
          </cell>
        </row>
        <row r="3462">
          <cell r="C3462" t="str">
            <v>BAILEIGH INDUSTRIAL® WELDING TABLES</v>
          </cell>
        </row>
        <row r="3463">
          <cell r="C3463" t="str">
            <v>BA9-1232668</v>
          </cell>
          <cell r="D3463" t="str">
            <v>WJT-2436UW-16; 24" x 36" You-Weld Welding Table, 16mm Holes</v>
          </cell>
          <cell r="E3463" t="str">
            <v>Metal Forming</v>
          </cell>
          <cell r="F3463" t="str">
            <v>CN</v>
          </cell>
          <cell r="G3463" t="str">
            <v>8468.80.5000</v>
          </cell>
          <cell r="H3463">
            <v>1213.07</v>
          </cell>
          <cell r="I3463">
            <v>999</v>
          </cell>
          <cell r="J3463">
            <v>999</v>
          </cell>
          <cell r="K3463">
            <v>849.15</v>
          </cell>
          <cell r="L3463">
            <v>1351.39</v>
          </cell>
          <cell r="M3463">
            <v>1099.99</v>
          </cell>
          <cell r="O3463">
            <v>945.9914</v>
          </cell>
          <cell r="P3463">
            <v>1486.5290000000002</v>
          </cell>
          <cell r="Q3463">
            <v>1208.999</v>
          </cell>
          <cell r="S3463">
            <v>1040.5905400000001</v>
          </cell>
          <cell r="T3463">
            <v>1486.5290000000002</v>
          </cell>
          <cell r="U3463">
            <v>1208.999</v>
          </cell>
          <cell r="W3463">
            <v>1040.5905400000001</v>
          </cell>
          <cell r="X3463">
            <v>1486.5290000000002</v>
          </cell>
          <cell r="Y3463">
            <v>1208.999</v>
          </cell>
          <cell r="AA3463">
            <v>1040.5905400000001</v>
          </cell>
        </row>
        <row r="3464">
          <cell r="C3464" t="str">
            <v>BA9-1232669</v>
          </cell>
          <cell r="D3464" t="str">
            <v>WJT-2436UW-16; 36" x 72" You-Weld Welding Table, 16mm Holes</v>
          </cell>
          <cell r="E3464" t="str">
            <v>Metal Forming</v>
          </cell>
          <cell r="F3464" t="str">
            <v>CN</v>
          </cell>
          <cell r="G3464" t="str">
            <v>8468.80.5000</v>
          </cell>
          <cell r="H3464">
            <v>3641.64</v>
          </cell>
          <cell r="I3464">
            <v>2999</v>
          </cell>
          <cell r="J3464">
            <v>2999</v>
          </cell>
          <cell r="K3464">
            <v>2549.15</v>
          </cell>
          <cell r="L3464">
            <v>4091.0899999999997</v>
          </cell>
          <cell r="M3464">
            <v>3329.99</v>
          </cell>
          <cell r="O3464">
            <v>2863.7913999999996</v>
          </cell>
          <cell r="P3464">
            <v>4500.1989999999996</v>
          </cell>
          <cell r="Q3464">
            <v>3661.9990000000003</v>
          </cell>
          <cell r="S3464">
            <v>3150.1705399999996</v>
          </cell>
          <cell r="T3464">
            <v>4500.1989999999996</v>
          </cell>
          <cell r="U3464">
            <v>3661.9990000000003</v>
          </cell>
          <cell r="W3464">
            <v>3150.1705399999996</v>
          </cell>
          <cell r="X3464">
            <v>4500.1989999999996</v>
          </cell>
          <cell r="Y3464">
            <v>3661.9990000000003</v>
          </cell>
          <cell r="AA3464">
            <v>3150.1705399999996</v>
          </cell>
        </row>
        <row r="3465">
          <cell r="C3465" t="str">
            <v>BA9-1232683</v>
          </cell>
          <cell r="D3465" t="str">
            <v>WJT-4848UW-16; 48" x 48" You-Weld Welding Table, 16mm Holes</v>
          </cell>
          <cell r="E3465" t="str">
            <v>Metal Forming</v>
          </cell>
          <cell r="F3465" t="str">
            <v>CN</v>
          </cell>
          <cell r="G3465" t="str">
            <v>8466.92.5010</v>
          </cell>
          <cell r="H3465">
            <v>1941.64</v>
          </cell>
          <cell r="I3465">
            <v>1599</v>
          </cell>
          <cell r="J3465">
            <v>1599</v>
          </cell>
          <cell r="K3465">
            <v>1359.15</v>
          </cell>
          <cell r="L3465">
            <v>2211.39</v>
          </cell>
          <cell r="M3465">
            <v>1799.99</v>
          </cell>
          <cell r="O3465">
            <v>1547.9913999999999</v>
          </cell>
          <cell r="P3465">
            <v>2432.529</v>
          </cell>
          <cell r="Q3465">
            <v>1978.9990000000003</v>
          </cell>
          <cell r="S3465">
            <v>1702.79054</v>
          </cell>
          <cell r="T3465">
            <v>2432.529</v>
          </cell>
          <cell r="U3465">
            <v>1978.9990000000003</v>
          </cell>
          <cell r="W3465">
            <v>1702.79054</v>
          </cell>
          <cell r="X3465">
            <v>2432.529</v>
          </cell>
          <cell r="Y3465">
            <v>1978.9990000000003</v>
          </cell>
          <cell r="AA3465">
            <v>1702.79054</v>
          </cell>
        </row>
        <row r="3466">
          <cell r="C3466" t="str">
            <v>BA9-1010424</v>
          </cell>
          <cell r="D3466" t="str">
            <v>WJT-3939; 39" x 39" 2D Steel Welding Table</v>
          </cell>
          <cell r="E3466" t="str">
            <v>Metal Forming</v>
          </cell>
          <cell r="F3466" t="str">
            <v>CN</v>
          </cell>
          <cell r="G3466" t="str">
            <v>9403.20.0090</v>
          </cell>
          <cell r="H3466">
            <v>5485.63</v>
          </cell>
          <cell r="I3466">
            <v>4499</v>
          </cell>
          <cell r="J3466">
            <v>4499</v>
          </cell>
          <cell r="K3466">
            <v>3824.15</v>
          </cell>
          <cell r="L3466">
            <v>6142.79</v>
          </cell>
          <cell r="M3466">
            <v>4999.99</v>
          </cell>
          <cell r="O3466">
            <v>4299.9913999999999</v>
          </cell>
          <cell r="P3466">
            <v>6757.0690000000004</v>
          </cell>
          <cell r="Q3466">
            <v>5498.9990000000007</v>
          </cell>
          <cell r="S3466">
            <v>4729.9905400000007</v>
          </cell>
          <cell r="T3466">
            <v>6757.0690000000004</v>
          </cell>
          <cell r="U3466">
            <v>5498.9990000000007</v>
          </cell>
          <cell r="W3466">
            <v>4729.9905400000007</v>
          </cell>
          <cell r="X3466">
            <v>6757.0690000000004</v>
          </cell>
          <cell r="Y3466">
            <v>5498.9990000000007</v>
          </cell>
          <cell r="AA3466">
            <v>4729.9905400000007</v>
          </cell>
        </row>
        <row r="3467">
          <cell r="C3467" t="str">
            <v>BA9-1010425</v>
          </cell>
          <cell r="D3467" t="str">
            <v>WJT-4747-HD; 47" x 47" Heavy Duty 3D Steel WeldingTable with 5 Fixturing Surfaces</v>
          </cell>
          <cell r="E3467" t="str">
            <v>Metal Forming</v>
          </cell>
          <cell r="F3467" t="str">
            <v>CN</v>
          </cell>
          <cell r="G3467" t="str">
            <v>9403.20.0090</v>
          </cell>
          <cell r="H3467">
            <v>8170.93</v>
          </cell>
          <cell r="I3467">
            <v>6729</v>
          </cell>
          <cell r="J3467">
            <v>6729</v>
          </cell>
          <cell r="K3467">
            <v>5719.65</v>
          </cell>
          <cell r="L3467">
            <v>9226.59</v>
          </cell>
          <cell r="M3467">
            <v>7509.99</v>
          </cell>
          <cell r="O3467">
            <v>6458.5913999999993</v>
          </cell>
          <cell r="P3467">
            <v>10149.249000000002</v>
          </cell>
          <cell r="Q3467">
            <v>8259.9989999999998</v>
          </cell>
          <cell r="S3467">
            <v>7104.4505399999998</v>
          </cell>
          <cell r="T3467">
            <v>10149.249000000002</v>
          </cell>
          <cell r="U3467">
            <v>8259.9989999999998</v>
          </cell>
          <cell r="W3467">
            <v>7104.4505399999998</v>
          </cell>
          <cell r="X3467">
            <v>10149.249000000002</v>
          </cell>
          <cell r="Y3467">
            <v>8259.9989999999998</v>
          </cell>
          <cell r="AA3467">
            <v>7104.4505399999998</v>
          </cell>
        </row>
        <row r="3468">
          <cell r="C3468" t="str">
            <v>BA9-1010426</v>
          </cell>
          <cell r="D3468" t="str">
            <v>WJT-7839-HD; 78" x 39" Heavy Duty 3D Steel Welding Table with 5 Fixturing Surfaces</v>
          </cell>
          <cell r="E3468" t="str">
            <v>Metal Forming</v>
          </cell>
          <cell r="F3468" t="str">
            <v>CN</v>
          </cell>
          <cell r="G3468" t="str">
            <v>9403.20.0090</v>
          </cell>
          <cell r="H3468">
            <v>11789.5</v>
          </cell>
          <cell r="I3468">
            <v>9709</v>
          </cell>
          <cell r="J3468">
            <v>9709</v>
          </cell>
          <cell r="K3468">
            <v>8252.65</v>
          </cell>
          <cell r="L3468">
            <v>13145.69</v>
          </cell>
          <cell r="M3468">
            <v>10699.99</v>
          </cell>
          <cell r="O3468">
            <v>9201.991399999999</v>
          </cell>
          <cell r="P3468">
            <v>14460.259000000002</v>
          </cell>
          <cell r="Q3468">
            <v>11768.999000000002</v>
          </cell>
          <cell r="S3468">
            <v>10122.19054</v>
          </cell>
          <cell r="T3468">
            <v>14460.259000000002</v>
          </cell>
          <cell r="U3468">
            <v>11768.999000000002</v>
          </cell>
          <cell r="V3468">
            <v>11768.999000000002</v>
          </cell>
          <cell r="W3468">
            <v>10122.19054</v>
          </cell>
          <cell r="X3468">
            <v>14460.259000000002</v>
          </cell>
          <cell r="Y3468">
            <v>11768.999000000002</v>
          </cell>
          <cell r="Z3468">
            <v>11768.999000000002</v>
          </cell>
          <cell r="AA3468">
            <v>10122.19054</v>
          </cell>
        </row>
        <row r="3469">
          <cell r="C3469" t="str">
            <v>BAILEIGH INDUSTRIAL® WELDING TABLE ACCESSORIES</v>
          </cell>
        </row>
        <row r="3470">
          <cell r="C3470" t="str">
            <v>BA9-1232670</v>
          </cell>
          <cell r="D3470" t="str">
            <v>WJT-AB1174UW-16 11.75X7.75X4" Angle Block</v>
          </cell>
          <cell r="E3470" t="str">
            <v>Metal Forming</v>
          </cell>
          <cell r="F3470" t="str">
            <v>CN</v>
          </cell>
          <cell r="G3470" t="str">
            <v>8468.80.5000</v>
          </cell>
          <cell r="H3470">
            <v>120.21</v>
          </cell>
          <cell r="I3470">
            <v>98</v>
          </cell>
          <cell r="K3470">
            <v>84.28</v>
          </cell>
          <cell r="L3470">
            <v>147.39000000000001</v>
          </cell>
          <cell r="M3470">
            <v>119.99</v>
          </cell>
          <cell r="O3470">
            <v>103.19139999999999</v>
          </cell>
          <cell r="P3470">
            <v>162.12900000000002</v>
          </cell>
          <cell r="Q3470">
            <v>130.999</v>
          </cell>
          <cell r="S3470">
            <v>113.51053999999999</v>
          </cell>
          <cell r="T3470">
            <v>162.12900000000002</v>
          </cell>
          <cell r="U3470">
            <v>130.999</v>
          </cell>
          <cell r="W3470">
            <v>113.51053999999999</v>
          </cell>
          <cell r="X3470">
            <v>162.12900000000002</v>
          </cell>
          <cell r="Y3470">
            <v>130.999</v>
          </cell>
          <cell r="AA3470">
            <v>113.51053999999999</v>
          </cell>
        </row>
        <row r="3471">
          <cell r="C3471" t="str">
            <v>BA9-1232671</v>
          </cell>
          <cell r="D3471" t="str">
            <v>WJT-AB642UW-16 6X4X2" Angle Block</v>
          </cell>
          <cell r="E3471" t="str">
            <v>Metal Forming</v>
          </cell>
          <cell r="F3471" t="str">
            <v>CN</v>
          </cell>
          <cell r="G3471" t="str">
            <v>8468.80.5000</v>
          </cell>
          <cell r="H3471">
            <v>59.5</v>
          </cell>
          <cell r="I3471">
            <v>50.15</v>
          </cell>
          <cell r="K3471">
            <v>43.128999999999998</v>
          </cell>
          <cell r="L3471">
            <v>73.69</v>
          </cell>
          <cell r="M3471">
            <v>59.99</v>
          </cell>
          <cell r="O3471">
            <v>51.5914</v>
          </cell>
          <cell r="P3471">
            <v>81.058999999999997</v>
          </cell>
          <cell r="Q3471">
            <v>64.999000000000009</v>
          </cell>
          <cell r="S3471">
            <v>56.750540000000008</v>
          </cell>
          <cell r="T3471">
            <v>81.058999999999997</v>
          </cell>
          <cell r="U3471">
            <v>64.999000000000009</v>
          </cell>
          <cell r="W3471">
            <v>56.750540000000008</v>
          </cell>
          <cell r="X3471">
            <v>81.058999999999997</v>
          </cell>
          <cell r="Y3471">
            <v>64.999000000000009</v>
          </cell>
          <cell r="AA3471">
            <v>56.750540000000008</v>
          </cell>
        </row>
        <row r="3472">
          <cell r="C3472" t="str">
            <v>BA9-1232672</v>
          </cell>
          <cell r="D3472" t="str">
            <v>WJT-AB762UW-16 7.75X6X2 Angle Block 16MM Holes</v>
          </cell>
          <cell r="E3472" t="str">
            <v>Metal Forming</v>
          </cell>
          <cell r="F3472" t="str">
            <v>CN</v>
          </cell>
          <cell r="G3472" t="str">
            <v>8468.80.5000</v>
          </cell>
          <cell r="H3472">
            <v>71.64</v>
          </cell>
          <cell r="I3472">
            <v>58.65</v>
          </cell>
          <cell r="K3472">
            <v>50.439</v>
          </cell>
          <cell r="L3472">
            <v>85.99</v>
          </cell>
          <cell r="M3472">
            <v>69.989999999999995</v>
          </cell>
          <cell r="O3472">
            <v>60.191399999999994</v>
          </cell>
          <cell r="P3472">
            <v>94.588999999999999</v>
          </cell>
          <cell r="Q3472">
            <v>75.999000000000009</v>
          </cell>
          <cell r="S3472">
            <v>66.210539999999995</v>
          </cell>
          <cell r="T3472">
            <v>94.588999999999999</v>
          </cell>
          <cell r="U3472">
            <v>75.999000000000009</v>
          </cell>
          <cell r="W3472">
            <v>66.210539999999995</v>
          </cell>
          <cell r="X3472">
            <v>94.588999999999999</v>
          </cell>
          <cell r="Y3472">
            <v>75.999000000000009</v>
          </cell>
          <cell r="AA3472">
            <v>66.210539999999995</v>
          </cell>
        </row>
        <row r="3473">
          <cell r="C3473" t="str">
            <v>BA9-1232673</v>
          </cell>
          <cell r="D3473" t="str">
            <v>WJT-AB772UW-16 7.75X7.75X2 Angle Block</v>
          </cell>
          <cell r="E3473" t="str">
            <v>Metal Forming</v>
          </cell>
          <cell r="F3473" t="str">
            <v>CN</v>
          </cell>
          <cell r="G3473" t="str">
            <v>8468.80.5000</v>
          </cell>
          <cell r="H3473">
            <v>83.79</v>
          </cell>
          <cell r="I3473">
            <v>75.650000000000006</v>
          </cell>
          <cell r="K3473">
            <v>65.058999999999997</v>
          </cell>
          <cell r="L3473">
            <v>110.58999999999999</v>
          </cell>
          <cell r="M3473">
            <v>89.99</v>
          </cell>
          <cell r="O3473">
            <v>77.39139999999999</v>
          </cell>
          <cell r="P3473">
            <v>121.649</v>
          </cell>
          <cell r="Q3473">
            <v>97.999000000000009</v>
          </cell>
          <cell r="S3473">
            <v>85.130539999999996</v>
          </cell>
          <cell r="T3473">
            <v>121.649</v>
          </cell>
          <cell r="U3473">
            <v>97.999000000000009</v>
          </cell>
          <cell r="W3473">
            <v>85.130539999999996</v>
          </cell>
          <cell r="X3473">
            <v>121.649</v>
          </cell>
          <cell r="Y3473">
            <v>97.999000000000009</v>
          </cell>
          <cell r="AA3473">
            <v>85.130539999999996</v>
          </cell>
        </row>
        <row r="3474">
          <cell r="C3474" t="str">
            <v>BA9-1232674</v>
          </cell>
          <cell r="D3474" t="str">
            <v>WJT-AB864UW-16 8.75X6X4" Angle Block 16MM Holes</v>
          </cell>
          <cell r="E3474" t="str">
            <v>Metal Forming</v>
          </cell>
          <cell r="F3474" t="str">
            <v>CN</v>
          </cell>
          <cell r="G3474" t="str">
            <v>8468.80.5000</v>
          </cell>
          <cell r="H3474">
            <v>108.07</v>
          </cell>
          <cell r="I3474">
            <v>75.650000000000006</v>
          </cell>
          <cell r="K3474">
            <v>65.058999999999997</v>
          </cell>
          <cell r="L3474">
            <v>110.58999999999999</v>
          </cell>
          <cell r="M3474">
            <v>89.99</v>
          </cell>
          <cell r="O3474">
            <v>77.39139999999999</v>
          </cell>
          <cell r="P3474">
            <v>121.649</v>
          </cell>
          <cell r="Q3474">
            <v>97.999000000000009</v>
          </cell>
          <cell r="S3474">
            <v>85.130539999999996</v>
          </cell>
          <cell r="T3474">
            <v>121.649</v>
          </cell>
          <cell r="U3474">
            <v>97.999000000000009</v>
          </cell>
          <cell r="W3474">
            <v>85.130539999999996</v>
          </cell>
          <cell r="X3474">
            <v>121.649</v>
          </cell>
          <cell r="Y3474">
            <v>97.999000000000009</v>
          </cell>
          <cell r="AA3474">
            <v>85.130539999999996</v>
          </cell>
        </row>
        <row r="3475">
          <cell r="C3475" t="str">
            <v>BA9-1232675</v>
          </cell>
          <cell r="D3475" t="str">
            <v>WJT-AS883UW-16 8X8X3 Adjustable Square, 16MM Holes</v>
          </cell>
          <cell r="E3475" t="str">
            <v>Metal Forming</v>
          </cell>
          <cell r="F3475" t="str">
            <v>CN</v>
          </cell>
          <cell r="G3475" t="str">
            <v>8468.80.5000</v>
          </cell>
          <cell r="H3475">
            <v>89</v>
          </cell>
          <cell r="I3475">
            <v>58.65</v>
          </cell>
          <cell r="K3475">
            <v>50.439</v>
          </cell>
          <cell r="L3475">
            <v>85.99</v>
          </cell>
          <cell r="M3475">
            <v>69.989999999999995</v>
          </cell>
          <cell r="O3475">
            <v>60.191399999999994</v>
          </cell>
          <cell r="P3475">
            <v>94.588999999999999</v>
          </cell>
          <cell r="Q3475">
            <v>75.999000000000009</v>
          </cell>
          <cell r="S3475">
            <v>66.210539999999995</v>
          </cell>
          <cell r="T3475">
            <v>94.588999999999999</v>
          </cell>
          <cell r="U3475">
            <v>75.999000000000009</v>
          </cell>
          <cell r="W3475">
            <v>66.210539999999995</v>
          </cell>
          <cell r="X3475">
            <v>94.588999999999999</v>
          </cell>
          <cell r="Y3475">
            <v>75.999000000000009</v>
          </cell>
          <cell r="AA3475">
            <v>66.210539999999995</v>
          </cell>
        </row>
        <row r="3476">
          <cell r="C3476" t="str">
            <v>BA9-1232676</v>
          </cell>
          <cell r="D3476" t="str">
            <v>WJT-CSKUW-16, 40 PC Starter Clamp Set for 16MM Tables</v>
          </cell>
          <cell r="E3476" t="str">
            <v>Metal Forming</v>
          </cell>
          <cell r="F3476" t="str">
            <v>CN</v>
          </cell>
          <cell r="G3476" t="str">
            <v>8468.80.5000</v>
          </cell>
          <cell r="H3476">
            <v>909.5</v>
          </cell>
          <cell r="I3476">
            <v>636.65</v>
          </cell>
          <cell r="K3476">
            <v>547.51900000000001</v>
          </cell>
          <cell r="L3476">
            <v>933.69</v>
          </cell>
          <cell r="M3476">
            <v>759.99</v>
          </cell>
          <cell r="O3476">
            <v>653.59140000000002</v>
          </cell>
          <cell r="P3476">
            <v>1027.0590000000002</v>
          </cell>
          <cell r="Q3476">
            <v>834.99900000000002</v>
          </cell>
          <cell r="S3476">
            <v>718.95054000000005</v>
          </cell>
          <cell r="T3476">
            <v>1027.0590000000002</v>
          </cell>
          <cell r="U3476">
            <v>834.99900000000002</v>
          </cell>
          <cell r="W3476">
            <v>718.95054000000005</v>
          </cell>
          <cell r="X3476">
            <v>1027.0590000000002</v>
          </cell>
          <cell r="Y3476">
            <v>834.99900000000002</v>
          </cell>
          <cell r="AA3476">
            <v>718.95054000000005</v>
          </cell>
        </row>
        <row r="3477">
          <cell r="C3477" t="str">
            <v>BA9-1232677</v>
          </cell>
          <cell r="D3477" t="str">
            <v>WJT-SB1144UW-16 11.75X4X4" Square Block</v>
          </cell>
          <cell r="E3477" t="str">
            <v>Metal Forming</v>
          </cell>
          <cell r="F3477" t="str">
            <v>CN</v>
          </cell>
          <cell r="G3477" t="str">
            <v>8468.80.5000</v>
          </cell>
          <cell r="H3477">
            <v>95.93</v>
          </cell>
          <cell r="I3477">
            <v>78</v>
          </cell>
          <cell r="K3477">
            <v>67.08</v>
          </cell>
          <cell r="L3477">
            <v>115.49</v>
          </cell>
          <cell r="M3477">
            <v>93.99</v>
          </cell>
          <cell r="O3477">
            <v>80.831399999999988</v>
          </cell>
          <cell r="P3477">
            <v>127.039</v>
          </cell>
          <cell r="Q3477">
            <v>102.399</v>
          </cell>
          <cell r="S3477">
            <v>88.914539999999988</v>
          </cell>
          <cell r="T3477">
            <v>127.039</v>
          </cell>
          <cell r="U3477">
            <v>102.399</v>
          </cell>
          <cell r="W3477">
            <v>88.914539999999988</v>
          </cell>
          <cell r="X3477">
            <v>127.039</v>
          </cell>
          <cell r="Y3477">
            <v>102.399</v>
          </cell>
          <cell r="AA3477">
            <v>88.914539999999988</v>
          </cell>
        </row>
        <row r="3478">
          <cell r="C3478" t="str">
            <v>BA9-1232678</v>
          </cell>
          <cell r="D3478" t="str">
            <v>WJT-SB422UW-16 4X2X2" Square Block 16MM Holes</v>
          </cell>
          <cell r="E3478" t="str">
            <v>Metal Forming</v>
          </cell>
          <cell r="F3478" t="str">
            <v>CN</v>
          </cell>
          <cell r="G3478" t="str">
            <v>8468.80.5000</v>
          </cell>
          <cell r="H3478">
            <v>59.5</v>
          </cell>
          <cell r="I3478">
            <v>50.15</v>
          </cell>
          <cell r="K3478">
            <v>43.128999999999998</v>
          </cell>
          <cell r="L3478">
            <v>73.69</v>
          </cell>
          <cell r="M3478">
            <v>59.99</v>
          </cell>
          <cell r="O3478">
            <v>51.5914</v>
          </cell>
          <cell r="P3478">
            <v>81.058999999999997</v>
          </cell>
          <cell r="Q3478">
            <v>64.999000000000009</v>
          </cell>
          <cell r="S3478">
            <v>56.750540000000008</v>
          </cell>
          <cell r="T3478">
            <v>81.058999999999997</v>
          </cell>
          <cell r="U3478">
            <v>64.999000000000009</v>
          </cell>
          <cell r="W3478">
            <v>56.750540000000008</v>
          </cell>
          <cell r="X3478">
            <v>81.058999999999997</v>
          </cell>
          <cell r="Y3478">
            <v>64.999000000000009</v>
          </cell>
          <cell r="AA3478">
            <v>56.750540000000008</v>
          </cell>
        </row>
        <row r="3479">
          <cell r="C3479" t="str">
            <v>BA9-1232679</v>
          </cell>
          <cell r="D3479" t="str">
            <v>WJT-SB722UW-16 7.75X2X2 Square block; 16MM Holes</v>
          </cell>
          <cell r="E3479" t="str">
            <v>Metal Forming</v>
          </cell>
          <cell r="F3479" t="str">
            <v>CN</v>
          </cell>
          <cell r="G3479" t="str">
            <v>8468.80.5000</v>
          </cell>
          <cell r="H3479">
            <v>71.64</v>
          </cell>
          <cell r="I3479">
            <v>67.150000000000006</v>
          </cell>
          <cell r="K3479">
            <v>57.749000000000002</v>
          </cell>
          <cell r="L3479">
            <v>98.289999999999992</v>
          </cell>
          <cell r="M3479">
            <v>79.989999999999995</v>
          </cell>
          <cell r="O3479">
            <v>68.791399999999996</v>
          </cell>
          <cell r="P3479">
            <v>108.119</v>
          </cell>
          <cell r="Q3479">
            <v>86.999000000000009</v>
          </cell>
          <cell r="S3479">
            <v>75.670540000000003</v>
          </cell>
          <cell r="T3479">
            <v>108.119</v>
          </cell>
          <cell r="U3479">
            <v>86.999000000000009</v>
          </cell>
          <cell r="W3479">
            <v>75.670540000000003</v>
          </cell>
          <cell r="X3479">
            <v>108.119</v>
          </cell>
          <cell r="Y3479">
            <v>86.999000000000009</v>
          </cell>
          <cell r="AA3479">
            <v>75.670540000000003</v>
          </cell>
        </row>
        <row r="3480">
          <cell r="C3480" t="str">
            <v>BA9-1232680</v>
          </cell>
          <cell r="D3480" t="str">
            <v>WJT-VM1010UW-16 10" Vise Mount 16MM Holes</v>
          </cell>
          <cell r="E3480" t="str">
            <v>Metal Forming</v>
          </cell>
          <cell r="F3480" t="str">
            <v>CN</v>
          </cell>
          <cell r="G3480" t="str">
            <v>8468.80.5000</v>
          </cell>
          <cell r="H3480">
            <v>180.93</v>
          </cell>
          <cell r="I3480">
            <v>126.65</v>
          </cell>
          <cell r="K3480">
            <v>108.919</v>
          </cell>
          <cell r="L3480">
            <v>187.99</v>
          </cell>
          <cell r="M3480">
            <v>152.99</v>
          </cell>
          <cell r="O3480">
            <v>131.57140000000001</v>
          </cell>
          <cell r="P3480">
            <v>206.78900000000002</v>
          </cell>
          <cell r="Q3480">
            <v>167.29900000000001</v>
          </cell>
          <cell r="S3480">
            <v>144.72854000000004</v>
          </cell>
          <cell r="T3480">
            <v>206.78900000000002</v>
          </cell>
          <cell r="U3480">
            <v>167.29900000000001</v>
          </cell>
          <cell r="W3480">
            <v>144.72854000000004</v>
          </cell>
          <cell r="X3480">
            <v>206.78900000000002</v>
          </cell>
          <cell r="Y3480">
            <v>167.29900000000001</v>
          </cell>
          <cell r="AA3480">
            <v>144.72854000000004</v>
          </cell>
        </row>
        <row r="3481">
          <cell r="C3481" t="str">
            <v>BA9-1232681</v>
          </cell>
          <cell r="D3481" t="str">
            <v>WJT-WP6UW-16 6" Manual Weld Positioner</v>
          </cell>
          <cell r="E3481" t="str">
            <v>Metal Forming</v>
          </cell>
          <cell r="F3481" t="str">
            <v>CN</v>
          </cell>
          <cell r="G3481" t="str">
            <v>8468.80.5000</v>
          </cell>
          <cell r="H3481">
            <v>484.5</v>
          </cell>
          <cell r="I3481">
            <v>339.15</v>
          </cell>
          <cell r="K3481">
            <v>291.66899999999998</v>
          </cell>
          <cell r="L3481">
            <v>503.69</v>
          </cell>
          <cell r="M3481">
            <v>409.99</v>
          </cell>
          <cell r="O3481">
            <v>352.59140000000002</v>
          </cell>
          <cell r="P3481">
            <v>554.05900000000008</v>
          </cell>
          <cell r="Q3481">
            <v>449.99900000000002</v>
          </cell>
          <cell r="S3481">
            <v>387.85054000000008</v>
          </cell>
          <cell r="T3481">
            <v>554.05900000000008</v>
          </cell>
          <cell r="U3481">
            <v>449.99900000000002</v>
          </cell>
          <cell r="W3481">
            <v>387.85054000000008</v>
          </cell>
          <cell r="X3481">
            <v>554.05900000000008</v>
          </cell>
          <cell r="Y3481">
            <v>449.99900000000002</v>
          </cell>
          <cell r="AA3481">
            <v>387.85054000000008</v>
          </cell>
        </row>
        <row r="3482">
          <cell r="C3482" t="str">
            <v>JET® METAL FORMING</v>
          </cell>
        </row>
        <row r="3483">
          <cell r="C3483" t="str">
            <v>JET® METAL FORMING DISCONTINUED PRODUCTS SECTION</v>
          </cell>
        </row>
        <row r="3484">
          <cell r="C3484" t="str">
            <v>JT9-756092</v>
          </cell>
          <cell r="D3484" t="str">
            <v>Drive Cleat Attachment For LF-20 --- While Supplies Last</v>
          </cell>
          <cell r="E3484" t="str">
            <v>Metal Forming</v>
          </cell>
          <cell r="F3484" t="str">
            <v>TW</v>
          </cell>
          <cell r="G3484" t="str">
            <v>8462.29.0020</v>
          </cell>
          <cell r="H3484">
            <v>1138.25</v>
          </cell>
          <cell r="I3484">
            <v>919</v>
          </cell>
          <cell r="K3484">
            <v>781.15</v>
          </cell>
          <cell r="L3484">
            <v>528.29</v>
          </cell>
          <cell r="M3484">
            <v>429.99</v>
          </cell>
          <cell r="O3484">
            <v>369.79140000000001</v>
          </cell>
          <cell r="P3484">
            <v>581.11900000000003</v>
          </cell>
          <cell r="Q3484">
            <v>471.99900000000002</v>
          </cell>
          <cell r="S3484">
            <v>406.77054000000004</v>
          </cell>
          <cell r="T3484">
            <v>581.11900000000003</v>
          </cell>
          <cell r="U3484">
            <v>471.99900000000002</v>
          </cell>
          <cell r="W3484">
            <v>406.77054000000004</v>
          </cell>
          <cell r="X3484">
            <v>581.11900000000003</v>
          </cell>
          <cell r="Y3484">
            <v>471.99900000000002</v>
          </cell>
          <cell r="AA3484">
            <v>406.77054000000004</v>
          </cell>
        </row>
        <row r="3485">
          <cell r="C3485" t="str">
            <v>JT9-755019</v>
          </cell>
          <cell r="D3485" t="str">
            <v>Aluminum Stretcher Jaws Accessory --- While Supplies Last</v>
          </cell>
          <cell r="E3485" t="str">
            <v>Metal Forming</v>
          </cell>
          <cell r="F3485" t="str">
            <v>CN</v>
          </cell>
          <cell r="G3485" t="str">
            <v>8462.29.0020</v>
          </cell>
          <cell r="H3485">
            <v>775.93</v>
          </cell>
          <cell r="I3485">
            <v>639</v>
          </cell>
          <cell r="K3485">
            <v>543.15</v>
          </cell>
          <cell r="L3485">
            <v>331.69</v>
          </cell>
          <cell r="M3485">
            <v>269.99</v>
          </cell>
          <cell r="O3485">
            <v>232.19140000000002</v>
          </cell>
          <cell r="P3485">
            <v>364.85900000000004</v>
          </cell>
          <cell r="Q3485">
            <v>295.99900000000002</v>
          </cell>
          <cell r="S3485">
            <v>255.41054000000003</v>
          </cell>
          <cell r="T3485">
            <v>364.85900000000004</v>
          </cell>
          <cell r="U3485">
            <v>295.99900000000002</v>
          </cell>
          <cell r="W3485">
            <v>255.41054000000003</v>
          </cell>
          <cell r="X3485">
            <v>364.85900000000004</v>
          </cell>
          <cell r="Y3485">
            <v>295.99900000000002</v>
          </cell>
          <cell r="AA3485">
            <v>255.41054000000003</v>
          </cell>
        </row>
        <row r="3486">
          <cell r="C3486" t="str">
            <v>JT9-751015</v>
          </cell>
          <cell r="D3486" t="str">
            <v>R3 Carbide Inserts (Pack of 10) for Round Chamfers for JB-10R --- While Supplies Last</v>
          </cell>
          <cell r="E3486" t="str">
            <v>Metal Forming</v>
          </cell>
          <cell r="F3486" t="str">
            <v>TW</v>
          </cell>
          <cell r="G3486" t="str">
            <v>8462.29.0020</v>
          </cell>
          <cell r="H3486">
            <v>205.21</v>
          </cell>
          <cell r="I3486">
            <v>169</v>
          </cell>
          <cell r="K3486">
            <v>143.65</v>
          </cell>
          <cell r="L3486">
            <v>122.78999999999999</v>
          </cell>
          <cell r="M3486">
            <v>99.99</v>
          </cell>
          <cell r="O3486">
            <v>85.991399999999999</v>
          </cell>
          <cell r="P3486">
            <v>135.06899999999999</v>
          </cell>
          <cell r="Q3486">
            <v>108.99900000000001</v>
          </cell>
          <cell r="S3486">
            <v>94.590540000000004</v>
          </cell>
          <cell r="T3486">
            <v>135.06899999999999</v>
          </cell>
          <cell r="U3486">
            <v>108.99900000000001</v>
          </cell>
          <cell r="W3486">
            <v>94.590540000000004</v>
          </cell>
          <cell r="X3486">
            <v>135.06899999999999</v>
          </cell>
          <cell r="Y3486">
            <v>108.99900000000001</v>
          </cell>
          <cell r="AA3486">
            <v>94.590540000000004</v>
          </cell>
        </row>
        <row r="3487">
          <cell r="C3487" t="str">
            <v>BAILEIGH INDUSTRIAL® IRONWORKERS</v>
          </cell>
        </row>
        <row r="3488">
          <cell r="C3488" t="str">
            <v>BA9-1004679</v>
          </cell>
          <cell r="D3488" t="str">
            <v>HP-160; Manually Operated Hand Punch,  .315" Mild Steel Maximum Capacity, 6-1/4" Throat Depth</v>
          </cell>
          <cell r="E3488" t="str">
            <v>Metal Forming</v>
          </cell>
          <cell r="F3488" t="str">
            <v>CN</v>
          </cell>
          <cell r="G3488" t="str">
            <v>8462.49.0020</v>
          </cell>
          <cell r="H3488">
            <v>1762.94</v>
          </cell>
          <cell r="I3488">
            <v>1449</v>
          </cell>
          <cell r="J3488">
            <v>1449</v>
          </cell>
          <cell r="K3488">
            <v>1231.6499999999999</v>
          </cell>
          <cell r="L3488">
            <v>1965.69</v>
          </cell>
          <cell r="M3488">
            <v>1599.99</v>
          </cell>
          <cell r="O3488">
            <v>1375.9913999999999</v>
          </cell>
          <cell r="P3488">
            <v>2162.259</v>
          </cell>
          <cell r="Q3488">
            <v>1758.9990000000003</v>
          </cell>
          <cell r="S3488">
            <v>1513.5905399999999</v>
          </cell>
          <cell r="T3488">
            <v>2162.259</v>
          </cell>
          <cell r="U3488">
            <v>1758.9990000000003</v>
          </cell>
          <cell r="W3488">
            <v>1513.5905399999999</v>
          </cell>
          <cell r="X3488">
            <v>2162.259</v>
          </cell>
          <cell r="Y3488">
            <v>1758.9990000000003</v>
          </cell>
          <cell r="AA3488">
            <v>1513.5905399999999</v>
          </cell>
        </row>
        <row r="3489">
          <cell r="C3489" t="str">
            <v>BA9-1011990A</v>
          </cell>
          <cell r="D3489" t="str">
            <v>HP-50H; 110V 50 Ton hydraulic punch, includes 5 sets of punches and hydraulic system - While Supplies Last</v>
          </cell>
          <cell r="E3489" t="str">
            <v>Metal Forming</v>
          </cell>
          <cell r="F3489" t="str">
            <v>CN</v>
          </cell>
          <cell r="G3489" t="str">
            <v>8462.49.0020</v>
          </cell>
          <cell r="H3489">
            <v>9142.36</v>
          </cell>
          <cell r="I3489">
            <v>7529</v>
          </cell>
          <cell r="J3489">
            <v>7529</v>
          </cell>
          <cell r="K3489">
            <v>6399.65</v>
          </cell>
          <cell r="L3489">
            <v>2948.5899999999997</v>
          </cell>
          <cell r="M3489">
            <v>2399.9899999999998</v>
          </cell>
          <cell r="O3489">
            <v>2063.9913999999999</v>
          </cell>
          <cell r="P3489">
            <v>3243.4490000000001</v>
          </cell>
          <cell r="Q3489">
            <v>2638.9990000000003</v>
          </cell>
          <cell r="S3489">
            <v>2270.3905399999999</v>
          </cell>
          <cell r="T3489">
            <v>3243.4490000000001</v>
          </cell>
          <cell r="U3489">
            <v>2638.9990000000003</v>
          </cell>
          <cell r="W3489">
            <v>2270.3905399999999</v>
          </cell>
          <cell r="X3489">
            <v>3243.4490000000001</v>
          </cell>
          <cell r="Y3489">
            <v>2638.9990000000003</v>
          </cell>
          <cell r="AA3489">
            <v>2270.3905399999999</v>
          </cell>
        </row>
        <row r="3490">
          <cell r="C3490" t="str">
            <v>BA9-1007741</v>
          </cell>
          <cell r="D3490" t="str">
            <v>SW-22M; Manually Operated Ironworker</v>
          </cell>
          <cell r="E3490" t="str">
            <v>Metal Forming</v>
          </cell>
          <cell r="F3490" t="str">
            <v>CN</v>
          </cell>
          <cell r="G3490" t="str">
            <v>8466.92.5010</v>
          </cell>
          <cell r="H3490">
            <v>1200.93</v>
          </cell>
          <cell r="I3490">
            <v>989</v>
          </cell>
          <cell r="J3490">
            <v>989</v>
          </cell>
          <cell r="K3490">
            <v>840.65</v>
          </cell>
          <cell r="L3490">
            <v>1351.39</v>
          </cell>
          <cell r="M3490">
            <v>1099.99</v>
          </cell>
          <cell r="O3490">
            <v>945.9914</v>
          </cell>
          <cell r="P3490">
            <v>1486.5290000000002</v>
          </cell>
          <cell r="Q3490">
            <v>1208.999</v>
          </cell>
          <cell r="S3490">
            <v>1040.5905400000001</v>
          </cell>
          <cell r="T3490">
            <v>1486.5290000000002</v>
          </cell>
          <cell r="U3490">
            <v>1208.999</v>
          </cell>
          <cell r="W3490">
            <v>1040.5905400000001</v>
          </cell>
          <cell r="X3490">
            <v>1486.5290000000002</v>
          </cell>
          <cell r="Y3490">
            <v>1208.999</v>
          </cell>
          <cell r="AA3490">
            <v>1040.5905400000001</v>
          </cell>
        </row>
        <row r="3491">
          <cell r="C3491" t="str">
            <v>BA9-1010452</v>
          </cell>
          <cell r="D3491" t="str">
            <v>SW-22M-P; Manually Operated Ironworker with Punch Station</v>
          </cell>
          <cell r="E3491" t="str">
            <v>Metal Forming</v>
          </cell>
          <cell r="F3491" t="str">
            <v>CN</v>
          </cell>
          <cell r="G3491" t="str">
            <v>8462.49.0020</v>
          </cell>
          <cell r="H3491">
            <v>2184.5</v>
          </cell>
          <cell r="I3491">
            <v>1799</v>
          </cell>
          <cell r="J3491">
            <v>1799</v>
          </cell>
          <cell r="K3491">
            <v>1529.15</v>
          </cell>
          <cell r="L3491">
            <v>2457.0899999999997</v>
          </cell>
          <cell r="M3491">
            <v>1999.99</v>
          </cell>
          <cell r="O3491">
            <v>1719.9913999999999</v>
          </cell>
          <cell r="P3491">
            <v>2702.799</v>
          </cell>
          <cell r="Q3491">
            <v>2198.9990000000003</v>
          </cell>
          <cell r="S3491">
            <v>1891.99054</v>
          </cell>
          <cell r="T3491">
            <v>2702.799</v>
          </cell>
          <cell r="U3491">
            <v>2198.9990000000003</v>
          </cell>
          <cell r="W3491">
            <v>1891.99054</v>
          </cell>
          <cell r="X3491">
            <v>2702.799</v>
          </cell>
          <cell r="Y3491">
            <v>2198.9990000000003</v>
          </cell>
          <cell r="AA3491">
            <v>1891.99054</v>
          </cell>
        </row>
        <row r="3492">
          <cell r="C3492" t="str">
            <v>BA9-1007757</v>
          </cell>
          <cell r="D3492" t="str">
            <v>SW-443; 220V 3Phase 44 Ton 4 Station Ironworker</v>
          </cell>
          <cell r="E3492" t="str">
            <v>Metal Forming</v>
          </cell>
          <cell r="F3492" t="str">
            <v>TW</v>
          </cell>
          <cell r="G3492" t="str">
            <v>8462.49.0050</v>
          </cell>
          <cell r="H3492">
            <v>10478.07</v>
          </cell>
          <cell r="I3492">
            <v>8629</v>
          </cell>
          <cell r="J3492">
            <v>8629</v>
          </cell>
          <cell r="K3492">
            <v>7334.65</v>
          </cell>
          <cell r="L3492">
            <v>11278.289999999999</v>
          </cell>
          <cell r="M3492">
            <v>9179.99</v>
          </cell>
          <cell r="O3492">
            <v>7894.7914000000001</v>
          </cell>
          <cell r="P3492">
            <v>12406.119000000001</v>
          </cell>
          <cell r="Q3492">
            <v>10096.999000000002</v>
          </cell>
          <cell r="S3492">
            <v>8684.2705400000013</v>
          </cell>
          <cell r="T3492">
            <v>12406.119000000001</v>
          </cell>
          <cell r="U3492">
            <v>10096.999000000002</v>
          </cell>
          <cell r="V3492">
            <v>10096.999000000002</v>
          </cell>
          <cell r="W3492">
            <v>8684.2705400000013</v>
          </cell>
          <cell r="X3492">
            <v>12406.119000000001</v>
          </cell>
          <cell r="Y3492">
            <v>10096.999000000002</v>
          </cell>
          <cell r="Z3492">
            <v>10096.999000000002</v>
          </cell>
          <cell r="AA3492">
            <v>8684.2705400000013</v>
          </cell>
        </row>
        <row r="3493">
          <cell r="C3493" t="str">
            <v>BA9-1007756</v>
          </cell>
          <cell r="D3493" t="str">
            <v>SW-441; 220V 1Phase 44 Ton 4 Station Ironworker</v>
          </cell>
          <cell r="E3493" t="str">
            <v>Metal Forming</v>
          </cell>
          <cell r="F3493" t="str">
            <v>TW</v>
          </cell>
          <cell r="G3493" t="str">
            <v>8462.49.0050</v>
          </cell>
          <cell r="H3493">
            <v>11595.21</v>
          </cell>
          <cell r="I3493">
            <v>9549</v>
          </cell>
          <cell r="J3493">
            <v>9549</v>
          </cell>
          <cell r="K3493">
            <v>8116.65</v>
          </cell>
          <cell r="L3493">
            <v>12531.39</v>
          </cell>
          <cell r="M3493">
            <v>10199.99</v>
          </cell>
          <cell r="N3493">
            <v>10199.99</v>
          </cell>
          <cell r="O3493">
            <v>8771.991399999999</v>
          </cell>
          <cell r="P3493">
            <v>13784.529</v>
          </cell>
          <cell r="Q3493">
            <v>11218.999000000002</v>
          </cell>
          <cell r="R3493">
            <v>11218.999000000002</v>
          </cell>
          <cell r="S3493">
            <v>9649.1905399999996</v>
          </cell>
          <cell r="T3493">
            <v>13784.529</v>
          </cell>
          <cell r="U3493">
            <v>11218.999000000002</v>
          </cell>
          <cell r="W3493">
            <v>9649.1905399999996</v>
          </cell>
          <cell r="X3493">
            <v>13784.529</v>
          </cell>
          <cell r="Y3493">
            <v>11218.999000000002</v>
          </cell>
          <cell r="AA3493">
            <v>9649.1905399999996</v>
          </cell>
        </row>
        <row r="3494">
          <cell r="C3494" t="str">
            <v>BA9-1007792</v>
          </cell>
          <cell r="D3494" t="str">
            <v>SW-503; 220V 3Phase 50 Ton 5 Station Ironworker</v>
          </cell>
          <cell r="E3494" t="str">
            <v>Metal Forming</v>
          </cell>
          <cell r="F3494" t="str">
            <v>TW</v>
          </cell>
          <cell r="G3494" t="str">
            <v>8462.49.0050</v>
          </cell>
          <cell r="H3494">
            <v>22365.93</v>
          </cell>
          <cell r="I3494">
            <v>18419</v>
          </cell>
          <cell r="J3494">
            <v>18419</v>
          </cell>
          <cell r="K3494">
            <v>15656.15</v>
          </cell>
          <cell r="L3494">
            <v>23588.59</v>
          </cell>
          <cell r="M3494">
            <v>19199.990000000002</v>
          </cell>
          <cell r="N3494">
            <v>19199.990000000002</v>
          </cell>
          <cell r="O3494">
            <v>16511.991400000003</v>
          </cell>
          <cell r="P3494">
            <v>25947.449000000001</v>
          </cell>
          <cell r="Q3494">
            <v>21118.999000000003</v>
          </cell>
          <cell r="R3494">
            <v>21118.999000000003</v>
          </cell>
          <cell r="S3494">
            <v>18163.190540000003</v>
          </cell>
          <cell r="T3494">
            <v>25947.449000000001</v>
          </cell>
          <cell r="U3494">
            <v>21118.999000000003</v>
          </cell>
          <cell r="V3494">
            <v>21118.999000000003</v>
          </cell>
          <cell r="W3494">
            <v>18163.190540000003</v>
          </cell>
          <cell r="X3494">
            <v>25947.449000000001</v>
          </cell>
          <cell r="Y3494">
            <v>21118.999000000003</v>
          </cell>
          <cell r="Z3494">
            <v>21118.999000000003</v>
          </cell>
          <cell r="AA3494">
            <v>18163.190540000003</v>
          </cell>
        </row>
        <row r="3495">
          <cell r="C3495" t="str">
            <v>BA9-1007789</v>
          </cell>
          <cell r="D3495" t="str">
            <v>SW-501; 220V 1Phase 50 Ton 5 Station Ironworker</v>
          </cell>
          <cell r="E3495" t="str">
            <v>Metal Forming</v>
          </cell>
          <cell r="F3495" t="str">
            <v>TW</v>
          </cell>
          <cell r="G3495" t="str">
            <v>8462.49.0050</v>
          </cell>
          <cell r="H3495">
            <v>23738.07</v>
          </cell>
          <cell r="I3495">
            <v>19549</v>
          </cell>
          <cell r="J3495">
            <v>19549</v>
          </cell>
          <cell r="K3495">
            <v>16616.650000000001</v>
          </cell>
          <cell r="L3495">
            <v>24939.99</v>
          </cell>
          <cell r="M3495">
            <v>20299.990000000002</v>
          </cell>
          <cell r="N3495">
            <v>20299.990000000002</v>
          </cell>
          <cell r="O3495">
            <v>17457.991400000003</v>
          </cell>
          <cell r="P3495">
            <v>27433.989000000005</v>
          </cell>
          <cell r="Q3495">
            <v>22328.999000000003</v>
          </cell>
          <cell r="R3495">
            <v>22328.999000000003</v>
          </cell>
          <cell r="S3495">
            <v>19203.790540000005</v>
          </cell>
          <cell r="T3495">
            <v>27433.989000000005</v>
          </cell>
          <cell r="U3495">
            <v>22328.999000000003</v>
          </cell>
          <cell r="W3495">
            <v>19203.790540000005</v>
          </cell>
          <cell r="X3495">
            <v>27433.989000000005</v>
          </cell>
          <cell r="Y3495">
            <v>22328.999000000003</v>
          </cell>
          <cell r="AA3495">
            <v>19203.790540000005</v>
          </cell>
        </row>
        <row r="3496">
          <cell r="C3496" t="str">
            <v>BA9-1007812</v>
          </cell>
          <cell r="D3496" t="str">
            <v>SW-623; 220V 3Phase 62 Ton 5 Station Ironworker</v>
          </cell>
          <cell r="E3496" t="str">
            <v>Metal Forming</v>
          </cell>
          <cell r="F3496" t="str">
            <v>TW</v>
          </cell>
          <cell r="G3496" t="str">
            <v>8462.49.0050</v>
          </cell>
          <cell r="H3496">
            <v>28425.21</v>
          </cell>
          <cell r="I3496">
            <v>23409</v>
          </cell>
          <cell r="J3496">
            <v>23409</v>
          </cell>
          <cell r="K3496">
            <v>19897.650000000001</v>
          </cell>
          <cell r="L3496">
            <v>29977.09</v>
          </cell>
          <cell r="M3496">
            <v>24399.99</v>
          </cell>
          <cell r="N3496">
            <v>24399.99</v>
          </cell>
          <cell r="O3496">
            <v>20983.991400000003</v>
          </cell>
          <cell r="P3496">
            <v>32974.799000000006</v>
          </cell>
          <cell r="Q3496">
            <v>26838.999000000003</v>
          </cell>
          <cell r="R3496">
            <v>26838.999000000003</v>
          </cell>
          <cell r="S3496">
            <v>23082.390540000004</v>
          </cell>
          <cell r="T3496">
            <v>32974.799000000006</v>
          </cell>
          <cell r="U3496">
            <v>26838.999000000003</v>
          </cell>
          <cell r="V3496">
            <v>26838.999000000003</v>
          </cell>
          <cell r="W3496">
            <v>23082.390540000004</v>
          </cell>
          <cell r="X3496">
            <v>32974.799000000006</v>
          </cell>
          <cell r="Y3496">
            <v>26838.999000000003</v>
          </cell>
          <cell r="Z3496">
            <v>26838.999000000003</v>
          </cell>
          <cell r="AA3496">
            <v>23082.390540000004</v>
          </cell>
        </row>
        <row r="3497">
          <cell r="C3497" t="str">
            <v>BA9-1007809</v>
          </cell>
          <cell r="D3497" t="str">
            <v>SW-621; 220V 1Phase 62 Ton 5 Station Ironworker</v>
          </cell>
          <cell r="E3497" t="str">
            <v>Metal Forming</v>
          </cell>
          <cell r="F3497" t="str">
            <v>TW</v>
          </cell>
          <cell r="G3497" t="str">
            <v>8462.49.0050</v>
          </cell>
          <cell r="H3497">
            <v>30149.5</v>
          </cell>
          <cell r="I3497">
            <v>24829</v>
          </cell>
          <cell r="J3497">
            <v>24829</v>
          </cell>
          <cell r="K3497">
            <v>21104.65</v>
          </cell>
          <cell r="L3497">
            <v>31758.59</v>
          </cell>
          <cell r="M3497">
            <v>25849.99</v>
          </cell>
          <cell r="O3497">
            <v>22230.991400000003</v>
          </cell>
          <cell r="P3497">
            <v>34934.449000000001</v>
          </cell>
          <cell r="Q3497">
            <v>28433.999000000003</v>
          </cell>
          <cell r="S3497">
            <v>24454.090540000005</v>
          </cell>
          <cell r="T3497">
            <v>34934.449000000001</v>
          </cell>
          <cell r="U3497">
            <v>28433.999000000003</v>
          </cell>
          <cell r="V3497">
            <v>28433.999000000003</v>
          </cell>
          <cell r="W3497">
            <v>24454.090540000005</v>
          </cell>
          <cell r="X3497">
            <v>34934.449000000001</v>
          </cell>
          <cell r="Y3497">
            <v>28433.999000000003</v>
          </cell>
          <cell r="Z3497">
            <v>28433.999000000003</v>
          </cell>
          <cell r="AA3497">
            <v>24454.090540000005</v>
          </cell>
        </row>
        <row r="3498">
          <cell r="C3498" t="str">
            <v>BA9-1007865</v>
          </cell>
          <cell r="D3498" t="str">
            <v>SW-95; 220V 3Phase Dual Operator 95 Ton 5 Station Ironworker</v>
          </cell>
          <cell r="E3498" t="str">
            <v>Metal Forming</v>
          </cell>
          <cell r="F3498" t="str">
            <v>TW</v>
          </cell>
          <cell r="G3498" t="str">
            <v>8462.49.0050</v>
          </cell>
          <cell r="H3498">
            <v>54325.93</v>
          </cell>
          <cell r="I3498">
            <v>44739</v>
          </cell>
          <cell r="J3498">
            <v>44739</v>
          </cell>
          <cell r="K3498">
            <v>38028.15</v>
          </cell>
          <cell r="L3498">
            <v>57128.59</v>
          </cell>
          <cell r="M3498">
            <v>46499.99</v>
          </cell>
          <cell r="O3498">
            <v>39989.991399999999</v>
          </cell>
          <cell r="P3498">
            <v>62841.449000000001</v>
          </cell>
          <cell r="Q3498">
            <v>51148.999000000003</v>
          </cell>
          <cell r="S3498">
            <v>43988.990539999999</v>
          </cell>
          <cell r="T3498">
            <v>62841.449000000001</v>
          </cell>
          <cell r="U3498">
            <v>51148.999000000003</v>
          </cell>
          <cell r="W3498">
            <v>43988.990539999999</v>
          </cell>
          <cell r="X3498">
            <v>62841.449000000001</v>
          </cell>
          <cell r="Y3498">
            <v>51148.999000000003</v>
          </cell>
          <cell r="AA3498">
            <v>43988.990539999999</v>
          </cell>
        </row>
        <row r="3499">
          <cell r="C3499" t="str">
            <v>EDWARDS IRONWORKERS</v>
          </cell>
        </row>
        <row r="3500">
          <cell r="C3500" t="str">
            <v>55 TON</v>
          </cell>
        </row>
        <row r="3501">
          <cell r="C3501" t="str">
            <v>ED9-IW55-1P230</v>
          </cell>
          <cell r="D3501" t="str">
            <v>55 Ton Ironworker 1 Phase, 230 Volt</v>
          </cell>
          <cell r="E3501" t="str">
            <v>Metal Forming</v>
          </cell>
          <cell r="F3501" t="str">
            <v>US</v>
          </cell>
          <cell r="L3501">
            <v>19657.09</v>
          </cell>
          <cell r="M3501">
            <v>15999.99</v>
          </cell>
          <cell r="O3501">
            <v>13759.991399999999</v>
          </cell>
          <cell r="P3501">
            <v>20638.771428571428</v>
          </cell>
          <cell r="Q3501">
            <v>16799</v>
          </cell>
          <cell r="S3501">
            <v>14447.14</v>
          </cell>
          <cell r="T3501">
            <v>20638.771428571428</v>
          </cell>
          <cell r="U3501">
            <v>16799</v>
          </cell>
          <cell r="V3501">
            <v>16799</v>
          </cell>
          <cell r="W3501">
            <v>14447.14</v>
          </cell>
          <cell r="X3501">
            <v>20638.771428571428</v>
          </cell>
          <cell r="Y3501">
            <v>16799</v>
          </cell>
          <cell r="Z3501">
            <v>16799</v>
          </cell>
          <cell r="AA3501">
            <v>14447.14</v>
          </cell>
        </row>
        <row r="3502">
          <cell r="C3502" t="str">
            <v>ED9-IW55-1P230-A</v>
          </cell>
          <cell r="D3502" t="str">
            <v>55 Ton Ironworker 1 Phase, 230 Volt with PowerLink</v>
          </cell>
          <cell r="E3502" t="str">
            <v>Metal Forming</v>
          </cell>
          <cell r="F3502" t="str">
            <v>US</v>
          </cell>
          <cell r="H3502">
            <v>20920.27</v>
          </cell>
          <cell r="I3502">
            <v>17409</v>
          </cell>
          <cell r="J3502">
            <v>17409</v>
          </cell>
          <cell r="K3502">
            <v>14644.19</v>
          </cell>
          <cell r="L3502">
            <v>21377.09</v>
          </cell>
          <cell r="M3502">
            <v>17399.990000000002</v>
          </cell>
          <cell r="N3502">
            <v>17399.990000000002</v>
          </cell>
          <cell r="O3502">
            <v>14963.991400000001</v>
          </cell>
          <cell r="P3502">
            <v>22444.771428571432</v>
          </cell>
          <cell r="Q3502">
            <v>18269</v>
          </cell>
          <cell r="R3502">
            <v>18269</v>
          </cell>
          <cell r="S3502">
            <v>15711.34</v>
          </cell>
          <cell r="T3502">
            <v>22444.771428571432</v>
          </cell>
          <cell r="U3502">
            <v>18269</v>
          </cell>
          <cell r="V3502">
            <v>18269</v>
          </cell>
          <cell r="W3502">
            <v>15711.34</v>
          </cell>
          <cell r="X3502">
            <v>22444.771428571432</v>
          </cell>
          <cell r="Y3502">
            <v>18269</v>
          </cell>
          <cell r="Z3502">
            <v>18269</v>
          </cell>
          <cell r="AA3502">
            <v>15711.34</v>
          </cell>
        </row>
        <row r="3503">
          <cell r="C3503" t="str">
            <v>ED9-IW55-3P208</v>
          </cell>
          <cell r="D3503" t="str">
            <v>55 Ton Ironworker 3 Phase, 208 Volt</v>
          </cell>
          <cell r="E3503" t="str">
            <v>Metal Forming</v>
          </cell>
          <cell r="F3503" t="str">
            <v>US</v>
          </cell>
          <cell r="L3503">
            <v>19104.29</v>
          </cell>
          <cell r="M3503">
            <v>15549.99</v>
          </cell>
          <cell r="O3503">
            <v>13372.991399999999</v>
          </cell>
          <cell r="P3503">
            <v>20061.342857142859</v>
          </cell>
          <cell r="Q3503">
            <v>16329</v>
          </cell>
          <cell r="S3503">
            <v>14042.94</v>
          </cell>
          <cell r="T3503">
            <v>20061.342857142859</v>
          </cell>
          <cell r="U3503">
            <v>16329</v>
          </cell>
          <cell r="W3503">
            <v>14042.94</v>
          </cell>
          <cell r="X3503">
            <v>20061.342857142859</v>
          </cell>
          <cell r="Y3503">
            <v>16329</v>
          </cell>
          <cell r="AA3503">
            <v>14042.94</v>
          </cell>
        </row>
        <row r="3504">
          <cell r="C3504" t="str">
            <v>ED9-IW55-3P208-A</v>
          </cell>
          <cell r="D3504" t="str">
            <v>55 Ton Ironworker 3 Phase, 208 Volt with PowerLink</v>
          </cell>
          <cell r="E3504" t="str">
            <v>Metal Forming</v>
          </cell>
          <cell r="F3504" t="str">
            <v>US</v>
          </cell>
          <cell r="H3504">
            <v>20169.7</v>
          </cell>
          <cell r="I3504">
            <v>17049</v>
          </cell>
          <cell r="J3504">
            <v>17049</v>
          </cell>
          <cell r="K3504">
            <v>14118.79</v>
          </cell>
          <cell r="L3504">
            <v>20885.690000000002</v>
          </cell>
          <cell r="M3504">
            <v>16999.990000000002</v>
          </cell>
          <cell r="N3504">
            <v>16999.990000000002</v>
          </cell>
          <cell r="O3504">
            <v>14619.991400000001</v>
          </cell>
          <cell r="P3504">
            <v>21990.2</v>
          </cell>
          <cell r="Q3504">
            <v>17899</v>
          </cell>
          <cell r="R3504">
            <v>17899</v>
          </cell>
          <cell r="S3504">
            <v>15393.14</v>
          </cell>
          <cell r="T3504">
            <v>21990.2</v>
          </cell>
          <cell r="U3504">
            <v>17899</v>
          </cell>
          <cell r="V3504">
            <v>17899</v>
          </cell>
          <cell r="W3504">
            <v>15393.14</v>
          </cell>
          <cell r="X3504">
            <v>21990.2</v>
          </cell>
          <cell r="Y3504">
            <v>17899</v>
          </cell>
          <cell r="Z3504">
            <v>17899</v>
          </cell>
          <cell r="AA3504">
            <v>15393.14</v>
          </cell>
        </row>
        <row r="3505">
          <cell r="C3505" t="str">
            <v>ED9-IW55-3P230</v>
          </cell>
          <cell r="D3505" t="str">
            <v>55 Ton Ironworker 3 Phase, 230 Volt</v>
          </cell>
          <cell r="E3505" t="str">
            <v>Metal Forming</v>
          </cell>
          <cell r="F3505" t="str">
            <v>US</v>
          </cell>
          <cell r="L3505">
            <v>19104.29</v>
          </cell>
          <cell r="M3505">
            <v>15549.99</v>
          </cell>
          <cell r="O3505">
            <v>13372.991399999999</v>
          </cell>
          <cell r="P3505">
            <v>20061.342857142859</v>
          </cell>
          <cell r="Q3505">
            <v>16329</v>
          </cell>
          <cell r="S3505">
            <v>14042.94</v>
          </cell>
          <cell r="T3505">
            <v>20061.342857142859</v>
          </cell>
          <cell r="U3505">
            <v>16329</v>
          </cell>
          <cell r="W3505">
            <v>14042.94</v>
          </cell>
          <cell r="X3505">
            <v>20061.342857142859</v>
          </cell>
          <cell r="Y3505">
            <v>16329</v>
          </cell>
          <cell r="AA3505">
            <v>14042.94</v>
          </cell>
        </row>
        <row r="3506">
          <cell r="C3506" t="str">
            <v>ED9-IW55-3P230-A</v>
          </cell>
          <cell r="D3506" t="str">
            <v>55 Ton Ironworker 3 Phase, 230 Volt with PowerLink</v>
          </cell>
          <cell r="E3506" t="str">
            <v>Metal Forming</v>
          </cell>
          <cell r="F3506" t="str">
            <v>US</v>
          </cell>
          <cell r="H3506">
            <v>20169.7</v>
          </cell>
          <cell r="I3506">
            <v>17049</v>
          </cell>
          <cell r="J3506">
            <v>17049</v>
          </cell>
          <cell r="K3506">
            <v>14118.79</v>
          </cell>
          <cell r="L3506">
            <v>20885.690000000002</v>
          </cell>
          <cell r="M3506">
            <v>16999.990000000002</v>
          </cell>
          <cell r="N3506">
            <v>16999.990000000002</v>
          </cell>
          <cell r="O3506">
            <v>14619.991400000001</v>
          </cell>
          <cell r="P3506">
            <v>21928.771428571428</v>
          </cell>
          <cell r="Q3506">
            <v>17849</v>
          </cell>
          <cell r="R3506">
            <v>17849</v>
          </cell>
          <cell r="S3506">
            <v>15350.14</v>
          </cell>
          <cell r="T3506">
            <v>21928.771428571428</v>
          </cell>
          <cell r="U3506">
            <v>17849</v>
          </cell>
          <cell r="V3506">
            <v>17849</v>
          </cell>
          <cell r="W3506">
            <v>15350.14</v>
          </cell>
          <cell r="X3506">
            <v>21928.771428571428</v>
          </cell>
          <cell r="Y3506">
            <v>17849</v>
          </cell>
          <cell r="Z3506">
            <v>17849</v>
          </cell>
          <cell r="AA3506">
            <v>15350.14</v>
          </cell>
        </row>
        <row r="3507">
          <cell r="C3507" t="str">
            <v>ED9-IW55-3P460</v>
          </cell>
          <cell r="D3507" t="str">
            <v>55 Ton Ironworker 3 Phase, 460 Volt</v>
          </cell>
          <cell r="E3507" t="str">
            <v>Metal Forming</v>
          </cell>
          <cell r="F3507" t="str">
            <v>US</v>
          </cell>
          <cell r="L3507">
            <v>19657.09</v>
          </cell>
          <cell r="M3507">
            <v>15999.99</v>
          </cell>
          <cell r="O3507">
            <v>13759.991399999999</v>
          </cell>
          <cell r="P3507">
            <v>20638.771428571428</v>
          </cell>
          <cell r="Q3507">
            <v>16799</v>
          </cell>
          <cell r="S3507">
            <v>14447.14</v>
          </cell>
          <cell r="T3507">
            <v>20638.771428571428</v>
          </cell>
          <cell r="U3507">
            <v>16799</v>
          </cell>
          <cell r="W3507">
            <v>14447.14</v>
          </cell>
          <cell r="X3507">
            <v>20638.771428571428</v>
          </cell>
          <cell r="Y3507">
            <v>16799</v>
          </cell>
          <cell r="AA3507">
            <v>14447.14</v>
          </cell>
        </row>
        <row r="3508">
          <cell r="C3508" t="str">
            <v>ED9-IW55-3P460-A</v>
          </cell>
          <cell r="D3508" t="str">
            <v>55 Ton Ironworker 3 Phase, 460 Volt with PowerLink</v>
          </cell>
          <cell r="E3508" t="str">
            <v>Metal Forming</v>
          </cell>
          <cell r="F3508" t="str">
            <v>US</v>
          </cell>
          <cell r="H3508">
            <v>20920.27</v>
          </cell>
          <cell r="I3508">
            <v>17409</v>
          </cell>
          <cell r="J3508">
            <v>17409</v>
          </cell>
          <cell r="K3508">
            <v>14644.19</v>
          </cell>
          <cell r="L3508">
            <v>21377.09</v>
          </cell>
          <cell r="M3508">
            <v>17399.990000000002</v>
          </cell>
          <cell r="N3508">
            <v>17399.990000000002</v>
          </cell>
          <cell r="O3508">
            <v>14963.991400000001</v>
          </cell>
          <cell r="P3508">
            <v>22444.771428571432</v>
          </cell>
          <cell r="Q3508">
            <v>18269</v>
          </cell>
          <cell r="R3508">
            <v>18269</v>
          </cell>
          <cell r="S3508">
            <v>15711.34</v>
          </cell>
          <cell r="T3508">
            <v>22444.771428571432</v>
          </cell>
          <cell r="U3508">
            <v>18269</v>
          </cell>
          <cell r="V3508">
            <v>18269</v>
          </cell>
          <cell r="W3508">
            <v>15711.34</v>
          </cell>
          <cell r="X3508">
            <v>22444.771428571432</v>
          </cell>
          <cell r="Y3508">
            <v>18269</v>
          </cell>
          <cell r="Z3508">
            <v>18269</v>
          </cell>
          <cell r="AA3508">
            <v>15711.34</v>
          </cell>
        </row>
        <row r="3509">
          <cell r="C3509" t="str">
            <v>ED9-IW55-3P575-A</v>
          </cell>
          <cell r="D3509" t="str">
            <v>55 Ton Ironworker 3 Phase, 575 Volt with PowerLink</v>
          </cell>
          <cell r="E3509" t="str">
            <v>Metal Forming</v>
          </cell>
          <cell r="F3509" t="str">
            <v>US</v>
          </cell>
          <cell r="H3509">
            <v>22468.560000000001</v>
          </cell>
          <cell r="I3509">
            <v>18699</v>
          </cell>
          <cell r="J3509">
            <v>18699</v>
          </cell>
          <cell r="K3509">
            <v>15894.15</v>
          </cell>
          <cell r="L3509">
            <v>22974.29</v>
          </cell>
          <cell r="M3509">
            <v>18699.990000000002</v>
          </cell>
          <cell r="O3509">
            <v>16081.991400000001</v>
          </cell>
          <cell r="P3509">
            <v>24201.628571428573</v>
          </cell>
          <cell r="Q3509">
            <v>19699</v>
          </cell>
          <cell r="S3509">
            <v>16941.14</v>
          </cell>
          <cell r="T3509">
            <v>24201.628571428573</v>
          </cell>
          <cell r="U3509">
            <v>19699</v>
          </cell>
          <cell r="W3509">
            <v>16941.14</v>
          </cell>
          <cell r="X3509">
            <v>24201.628571428573</v>
          </cell>
          <cell r="Y3509">
            <v>19699</v>
          </cell>
          <cell r="AA3509">
            <v>16941.14</v>
          </cell>
        </row>
        <row r="3510">
          <cell r="C3510" t="str">
            <v>55 TON PACKAGES</v>
          </cell>
        </row>
        <row r="3511">
          <cell r="C3511" t="str">
            <v>ED9-55231012</v>
          </cell>
          <cell r="D3511" t="str">
            <v>55 Ton Ironworker 1 Phase, 230 Volt, Coper Notcher</v>
          </cell>
          <cell r="E3511" t="str">
            <v>Metal Forming</v>
          </cell>
          <cell r="F3511" t="str">
            <v>US</v>
          </cell>
          <cell r="L3511">
            <v>21819.390000000003</v>
          </cell>
          <cell r="M3511">
            <v>17759.990000000002</v>
          </cell>
          <cell r="O3511">
            <v>15273.591400000001</v>
          </cell>
          <cell r="P3511">
            <v>22911.628571428573</v>
          </cell>
          <cell r="Q3511">
            <v>18649</v>
          </cell>
          <cell r="S3511">
            <v>16038.14</v>
          </cell>
          <cell r="T3511">
            <v>22911.628571428573</v>
          </cell>
          <cell r="U3511">
            <v>18649</v>
          </cell>
          <cell r="W3511">
            <v>16038.14</v>
          </cell>
          <cell r="X3511">
            <v>22911.628571428573</v>
          </cell>
          <cell r="Y3511">
            <v>18649</v>
          </cell>
          <cell r="AA3511">
            <v>16038.14</v>
          </cell>
        </row>
        <row r="3512">
          <cell r="C3512" t="str">
            <v>ED9-55231512</v>
          </cell>
          <cell r="D3512" t="str">
            <v>55 Ton Ironworker 1 Phase, 230 Volt, PowerLink, Coper Notcher</v>
          </cell>
          <cell r="E3512" t="str">
            <v>Metal Forming</v>
          </cell>
          <cell r="F3512" t="str">
            <v>US</v>
          </cell>
          <cell r="H3512">
            <v>23174.65</v>
          </cell>
          <cell r="I3512">
            <v>19259</v>
          </cell>
          <cell r="J3512">
            <v>19259</v>
          </cell>
          <cell r="K3512">
            <v>16222.25</v>
          </cell>
          <cell r="L3512">
            <v>23662.29</v>
          </cell>
          <cell r="M3512">
            <v>19259.990000000002</v>
          </cell>
          <cell r="N3512">
            <v>19259.990000000002</v>
          </cell>
          <cell r="O3512">
            <v>16563.591400000001</v>
          </cell>
          <cell r="P3512">
            <v>24852.771428571428</v>
          </cell>
          <cell r="Q3512">
            <v>20229</v>
          </cell>
          <cell r="R3512">
            <v>20229</v>
          </cell>
          <cell r="S3512">
            <v>17396.939999999999</v>
          </cell>
          <cell r="T3512">
            <v>24852.771428571428</v>
          </cell>
          <cell r="U3512">
            <v>20229</v>
          </cell>
          <cell r="V3512">
            <v>20229</v>
          </cell>
          <cell r="W3512">
            <v>17396.939999999999</v>
          </cell>
          <cell r="X3512">
            <v>24852.771428571428</v>
          </cell>
          <cell r="Y3512">
            <v>20229</v>
          </cell>
          <cell r="Z3512">
            <v>20229</v>
          </cell>
          <cell r="AA3512">
            <v>17396.939999999999</v>
          </cell>
        </row>
        <row r="3513">
          <cell r="C3513" t="str">
            <v>ED9-55233012</v>
          </cell>
          <cell r="D3513" t="str">
            <v>55 Ton Ironworker 3 Phase, 230 Volt, Coper Notcher</v>
          </cell>
          <cell r="E3513" t="str">
            <v>Metal Forming</v>
          </cell>
          <cell r="F3513" t="str">
            <v>US</v>
          </cell>
          <cell r="L3513">
            <v>21377.09</v>
          </cell>
          <cell r="M3513">
            <v>17399.990000000002</v>
          </cell>
          <cell r="O3513">
            <v>14963.991400000001</v>
          </cell>
          <cell r="P3513">
            <v>22444.771428571432</v>
          </cell>
          <cell r="Q3513">
            <v>18269</v>
          </cell>
          <cell r="S3513">
            <v>15711.34</v>
          </cell>
          <cell r="T3513">
            <v>22444.771428571432</v>
          </cell>
          <cell r="U3513">
            <v>18269</v>
          </cell>
          <cell r="W3513">
            <v>15711.34</v>
          </cell>
          <cell r="X3513">
            <v>22444.771428571432</v>
          </cell>
          <cell r="Y3513">
            <v>18269</v>
          </cell>
          <cell r="AA3513">
            <v>15711.34</v>
          </cell>
        </row>
        <row r="3514">
          <cell r="C3514" t="str">
            <v>ED9-55233512</v>
          </cell>
          <cell r="D3514" t="str">
            <v>55 Ton Ironworker 3 Phase, 230 Volt, PowerLink, Coper Notcher</v>
          </cell>
          <cell r="E3514" t="str">
            <v>Metal Forming</v>
          </cell>
          <cell r="F3514" t="str">
            <v>US</v>
          </cell>
          <cell r="H3514">
            <v>22436.02</v>
          </cell>
          <cell r="I3514">
            <v>18909</v>
          </cell>
          <cell r="J3514">
            <v>18909</v>
          </cell>
          <cell r="K3514">
            <v>15705.21</v>
          </cell>
          <cell r="L3514">
            <v>23219.99</v>
          </cell>
          <cell r="M3514">
            <v>18899.990000000002</v>
          </cell>
          <cell r="N3514">
            <v>18899.990000000002</v>
          </cell>
          <cell r="O3514">
            <v>16253.991400000001</v>
          </cell>
          <cell r="P3514">
            <v>24385.914285714287</v>
          </cell>
          <cell r="Q3514">
            <v>19849</v>
          </cell>
          <cell r="R3514">
            <v>19849</v>
          </cell>
          <cell r="S3514">
            <v>17070.14</v>
          </cell>
          <cell r="T3514">
            <v>24385.914285714287</v>
          </cell>
          <cell r="U3514">
            <v>19849</v>
          </cell>
          <cell r="W3514">
            <v>17070.14</v>
          </cell>
          <cell r="X3514">
            <v>24385.914285714287</v>
          </cell>
          <cell r="Y3514">
            <v>19849</v>
          </cell>
          <cell r="AA3514">
            <v>17070.14</v>
          </cell>
        </row>
        <row r="3515">
          <cell r="C3515" t="str">
            <v>ED9-55203012</v>
          </cell>
          <cell r="D3515" t="str">
            <v>55 Ton Ironworker 3 Phase, 208 Volt, Coper Notcher</v>
          </cell>
          <cell r="E3515" t="str">
            <v>Metal Forming</v>
          </cell>
          <cell r="F3515" t="str">
            <v>US</v>
          </cell>
          <cell r="L3515">
            <v>21377.09</v>
          </cell>
          <cell r="M3515">
            <v>17399.990000000002</v>
          </cell>
          <cell r="O3515">
            <v>14963.991400000001</v>
          </cell>
          <cell r="P3515">
            <v>22444.771428571432</v>
          </cell>
          <cell r="Q3515">
            <v>18269</v>
          </cell>
          <cell r="S3515">
            <v>15711.34</v>
          </cell>
          <cell r="T3515">
            <v>22444.771428571432</v>
          </cell>
          <cell r="U3515">
            <v>18269</v>
          </cell>
          <cell r="W3515">
            <v>15711.34</v>
          </cell>
          <cell r="X3515">
            <v>22444.771428571432</v>
          </cell>
          <cell r="Y3515">
            <v>18269</v>
          </cell>
          <cell r="AA3515">
            <v>15711.34</v>
          </cell>
        </row>
        <row r="3516">
          <cell r="C3516" t="str">
            <v>ED9-55203512</v>
          </cell>
          <cell r="D3516" t="str">
            <v>55 Ton Ironworker 3 Phase, 208 Volt, PowerLink, Coper Notcher</v>
          </cell>
          <cell r="E3516" t="str">
            <v>Metal Forming</v>
          </cell>
          <cell r="F3516" t="str">
            <v>US</v>
          </cell>
          <cell r="H3516">
            <v>22436.02</v>
          </cell>
          <cell r="I3516">
            <v>18909</v>
          </cell>
          <cell r="J3516">
            <v>18909</v>
          </cell>
          <cell r="K3516">
            <v>15705.21</v>
          </cell>
          <cell r="L3516">
            <v>23219.99</v>
          </cell>
          <cell r="M3516">
            <v>18899.990000000002</v>
          </cell>
          <cell r="O3516">
            <v>16253.991400000001</v>
          </cell>
          <cell r="P3516">
            <v>24385.914285714287</v>
          </cell>
          <cell r="Q3516">
            <v>19849</v>
          </cell>
          <cell r="S3516">
            <v>17070.14</v>
          </cell>
          <cell r="T3516">
            <v>24385.914285714287</v>
          </cell>
          <cell r="U3516">
            <v>19849</v>
          </cell>
          <cell r="W3516">
            <v>17070.14</v>
          </cell>
          <cell r="X3516">
            <v>24385.914285714287</v>
          </cell>
          <cell r="Y3516">
            <v>19849</v>
          </cell>
          <cell r="AA3516">
            <v>17070.14</v>
          </cell>
        </row>
        <row r="3517">
          <cell r="C3517" t="str">
            <v>ED9-55231022</v>
          </cell>
          <cell r="D3517" t="str">
            <v>55 Ton Ironworker 1 Phase, 230 Volt,10" Brake</v>
          </cell>
          <cell r="E3517" t="str">
            <v>Metal Forming</v>
          </cell>
          <cell r="F3517" t="str">
            <v>US</v>
          </cell>
          <cell r="L3517">
            <v>21524.59</v>
          </cell>
          <cell r="M3517">
            <v>17519.990000000002</v>
          </cell>
          <cell r="O3517">
            <v>15067.191400000002</v>
          </cell>
          <cell r="P3517">
            <v>22604.485714285714</v>
          </cell>
          <cell r="Q3517">
            <v>18399</v>
          </cell>
          <cell r="S3517">
            <v>15823.14</v>
          </cell>
          <cell r="T3517">
            <v>22604.485714285714</v>
          </cell>
          <cell r="U3517">
            <v>18399</v>
          </cell>
          <cell r="W3517">
            <v>15823.14</v>
          </cell>
          <cell r="X3517">
            <v>22604.485714285714</v>
          </cell>
          <cell r="Y3517">
            <v>18399</v>
          </cell>
          <cell r="AA3517">
            <v>15823.14</v>
          </cell>
        </row>
        <row r="3518">
          <cell r="C3518" t="str">
            <v>ED9-55231522</v>
          </cell>
          <cell r="D3518" t="str">
            <v>55 Ton Ironworker 1 Phase, 230 Volt, PowerLink,10" Brake</v>
          </cell>
          <cell r="E3518" t="str">
            <v>Metal Forming</v>
          </cell>
          <cell r="F3518" t="str">
            <v>US</v>
          </cell>
          <cell r="H3518">
            <v>22856.9</v>
          </cell>
          <cell r="I3518">
            <v>19019</v>
          </cell>
          <cell r="J3518">
            <v>19019</v>
          </cell>
          <cell r="K3518">
            <v>15999.83</v>
          </cell>
          <cell r="L3518">
            <v>23342.79</v>
          </cell>
          <cell r="M3518">
            <v>18999.990000000002</v>
          </cell>
          <cell r="N3518">
            <v>18999.990000000002</v>
          </cell>
          <cell r="O3518">
            <v>16339.991400000001</v>
          </cell>
          <cell r="P3518">
            <v>24508.771428571428</v>
          </cell>
          <cell r="Q3518">
            <v>19949</v>
          </cell>
          <cell r="R3518">
            <v>19949</v>
          </cell>
          <cell r="S3518">
            <v>17156.14</v>
          </cell>
          <cell r="T3518">
            <v>24508.771428571428</v>
          </cell>
          <cell r="U3518">
            <v>19949</v>
          </cell>
          <cell r="V3518">
            <v>19949</v>
          </cell>
          <cell r="W3518">
            <v>17156.14</v>
          </cell>
          <cell r="X3518">
            <v>24508.771428571428</v>
          </cell>
          <cell r="Y3518">
            <v>19949</v>
          </cell>
          <cell r="Z3518">
            <v>19949</v>
          </cell>
          <cell r="AA3518">
            <v>17156.14</v>
          </cell>
        </row>
        <row r="3519">
          <cell r="C3519" t="str">
            <v>ED9-55203022</v>
          </cell>
          <cell r="D3519" t="str">
            <v>55 Ton Ironworker 3 Phase, 208 Volt,10" Brake</v>
          </cell>
          <cell r="E3519" t="str">
            <v>Metal Forming</v>
          </cell>
          <cell r="F3519" t="str">
            <v>US</v>
          </cell>
          <cell r="L3519">
            <v>20885.690000000002</v>
          </cell>
          <cell r="M3519">
            <v>16999.990000000002</v>
          </cell>
          <cell r="O3519">
            <v>14619.991400000001</v>
          </cell>
          <cell r="P3519">
            <v>21928.771428571428</v>
          </cell>
          <cell r="Q3519">
            <v>17849</v>
          </cell>
          <cell r="S3519">
            <v>15350.14</v>
          </cell>
          <cell r="T3519">
            <v>21928.771428571428</v>
          </cell>
          <cell r="U3519">
            <v>17849</v>
          </cell>
          <cell r="W3519">
            <v>15350.14</v>
          </cell>
          <cell r="X3519">
            <v>21928.771428571428</v>
          </cell>
          <cell r="Y3519">
            <v>17849</v>
          </cell>
          <cell r="AA3519">
            <v>15350.14</v>
          </cell>
        </row>
        <row r="3520">
          <cell r="C3520" t="str">
            <v>ED9-55203522</v>
          </cell>
          <cell r="D3520" t="str">
            <v>55 Ton Ironworker 3 Phase, 208 Volt, PowerLink,10" Brake</v>
          </cell>
          <cell r="E3520" t="str">
            <v>Metal Forming</v>
          </cell>
          <cell r="F3520" t="str">
            <v>US</v>
          </cell>
          <cell r="H3520">
            <v>22140.69</v>
          </cell>
          <cell r="I3520">
            <v>18469</v>
          </cell>
          <cell r="J3520">
            <v>18469</v>
          </cell>
          <cell r="K3520">
            <v>15498.48</v>
          </cell>
          <cell r="L3520">
            <v>22691.690000000002</v>
          </cell>
          <cell r="M3520">
            <v>18469.990000000002</v>
          </cell>
          <cell r="O3520">
            <v>15884.191400000002</v>
          </cell>
          <cell r="P3520">
            <v>23833.057142857142</v>
          </cell>
          <cell r="Q3520">
            <v>19399</v>
          </cell>
          <cell r="S3520">
            <v>16683.14</v>
          </cell>
          <cell r="T3520">
            <v>23833.057142857142</v>
          </cell>
          <cell r="U3520">
            <v>19399</v>
          </cell>
          <cell r="W3520">
            <v>16683.14</v>
          </cell>
          <cell r="X3520">
            <v>23833.057142857142</v>
          </cell>
          <cell r="Y3520">
            <v>19399</v>
          </cell>
          <cell r="AA3520">
            <v>16683.14</v>
          </cell>
        </row>
        <row r="3521">
          <cell r="C3521" t="str">
            <v>ED9-55233522</v>
          </cell>
          <cell r="D3521" t="str">
            <v>55 Ton Ironworker 3 Phase, 230 Volt, PowerLink,10" Brake</v>
          </cell>
          <cell r="E3521" t="str">
            <v>Metal Forming</v>
          </cell>
          <cell r="F3521" t="str">
            <v>US</v>
          </cell>
          <cell r="H3521">
            <v>22140.69</v>
          </cell>
          <cell r="I3521">
            <v>18469</v>
          </cell>
          <cell r="J3521">
            <v>18469</v>
          </cell>
          <cell r="K3521">
            <v>15498.48</v>
          </cell>
          <cell r="L3521">
            <v>22691.690000000002</v>
          </cell>
          <cell r="M3521">
            <v>18469.990000000002</v>
          </cell>
          <cell r="O3521">
            <v>15884.191400000002</v>
          </cell>
          <cell r="P3521">
            <v>23833.057142857142</v>
          </cell>
          <cell r="Q3521">
            <v>19399</v>
          </cell>
          <cell r="S3521">
            <v>16683.14</v>
          </cell>
          <cell r="T3521">
            <v>23833.057142857142</v>
          </cell>
          <cell r="U3521">
            <v>19399</v>
          </cell>
          <cell r="W3521">
            <v>16683.14</v>
          </cell>
          <cell r="X3521">
            <v>23833.057142857142</v>
          </cell>
          <cell r="Y3521">
            <v>19399</v>
          </cell>
          <cell r="AA3521">
            <v>16683.14</v>
          </cell>
        </row>
        <row r="3522">
          <cell r="C3522" t="str">
            <v>65 TON</v>
          </cell>
        </row>
        <row r="3523">
          <cell r="C3523" t="str">
            <v>ED9-IW65-1P230-A</v>
          </cell>
          <cell r="D3523" t="str">
            <v>65 Ton Ironworker 1 Phase, 230 Volt with PowerLink</v>
          </cell>
          <cell r="E3523" t="str">
            <v>Metal Forming</v>
          </cell>
          <cell r="F3523" t="str">
            <v>US</v>
          </cell>
          <cell r="H3523">
            <v>36993.67</v>
          </cell>
          <cell r="I3523">
            <v>30589</v>
          </cell>
          <cell r="J3523">
            <v>30589</v>
          </cell>
          <cell r="K3523">
            <v>25895.57</v>
          </cell>
          <cell r="L3523">
            <v>37471.39</v>
          </cell>
          <cell r="M3523">
            <v>30499.99</v>
          </cell>
          <cell r="N3523">
            <v>30499.99</v>
          </cell>
          <cell r="O3523">
            <v>26229.991400000003</v>
          </cell>
          <cell r="P3523">
            <v>39313.057142857142</v>
          </cell>
          <cell r="Q3523">
            <v>31999</v>
          </cell>
          <cell r="R3523">
            <v>31999</v>
          </cell>
          <cell r="S3523">
            <v>27519.14</v>
          </cell>
          <cell r="T3523">
            <v>39313.057142857142</v>
          </cell>
          <cell r="U3523">
            <v>31999</v>
          </cell>
          <cell r="V3523">
            <v>31999</v>
          </cell>
          <cell r="W3523">
            <v>27519.14</v>
          </cell>
          <cell r="X3523">
            <v>39313.057142857142</v>
          </cell>
          <cell r="Y3523">
            <v>31999</v>
          </cell>
          <cell r="Z3523">
            <v>31999</v>
          </cell>
          <cell r="AA3523">
            <v>27519.14</v>
          </cell>
        </row>
        <row r="3524">
          <cell r="C3524" t="str">
            <v>ED9-IW65-3P208-A</v>
          </cell>
          <cell r="D3524" t="str">
            <v>65 Ton Ironworker 3 Phase, 208 Volt with PowerLink</v>
          </cell>
          <cell r="E3524" t="str">
            <v>Metal Forming</v>
          </cell>
          <cell r="F3524" t="str">
            <v>US</v>
          </cell>
          <cell r="H3524">
            <v>36179.51</v>
          </cell>
          <cell r="I3524">
            <v>29869</v>
          </cell>
          <cell r="J3524">
            <v>29869</v>
          </cell>
          <cell r="K3524">
            <v>25325.66</v>
          </cell>
          <cell r="L3524">
            <v>36734.29</v>
          </cell>
          <cell r="M3524">
            <v>29899.99</v>
          </cell>
          <cell r="O3524">
            <v>25713.991400000003</v>
          </cell>
          <cell r="P3524">
            <v>38575.914285714287</v>
          </cell>
          <cell r="Q3524">
            <v>31399</v>
          </cell>
          <cell r="S3524">
            <v>27003.14</v>
          </cell>
          <cell r="T3524">
            <v>38575.914285714287</v>
          </cell>
          <cell r="U3524">
            <v>31399</v>
          </cell>
          <cell r="V3524">
            <v>31399</v>
          </cell>
          <cell r="W3524">
            <v>27003.14</v>
          </cell>
          <cell r="X3524">
            <v>38575.914285714287</v>
          </cell>
          <cell r="Y3524">
            <v>31399</v>
          </cell>
          <cell r="Z3524">
            <v>31399</v>
          </cell>
          <cell r="AA3524">
            <v>27003.14</v>
          </cell>
        </row>
        <row r="3525">
          <cell r="C3525" t="str">
            <v>ED9-IW65-3P230-A</v>
          </cell>
          <cell r="D3525" t="str">
            <v>65 Ton Ironworker 3 Phase, 230 Volt with PowerLink</v>
          </cell>
          <cell r="E3525" t="str">
            <v>Metal Forming</v>
          </cell>
          <cell r="F3525" t="str">
            <v>US</v>
          </cell>
          <cell r="H3525">
            <v>36179.51</v>
          </cell>
          <cell r="I3525">
            <v>29869</v>
          </cell>
          <cell r="J3525">
            <v>29869</v>
          </cell>
          <cell r="K3525">
            <v>25325.66</v>
          </cell>
          <cell r="L3525">
            <v>36734.29</v>
          </cell>
          <cell r="M3525">
            <v>29899.99</v>
          </cell>
          <cell r="N3525">
            <v>29899.99</v>
          </cell>
          <cell r="O3525">
            <v>25713.991400000003</v>
          </cell>
          <cell r="P3525">
            <v>38575.914285714287</v>
          </cell>
          <cell r="Q3525">
            <v>31399</v>
          </cell>
          <cell r="R3525">
            <v>31399</v>
          </cell>
          <cell r="S3525">
            <v>27003.14</v>
          </cell>
          <cell r="T3525">
            <v>38575.914285714287</v>
          </cell>
          <cell r="U3525">
            <v>31399</v>
          </cell>
          <cell r="V3525">
            <v>31399</v>
          </cell>
          <cell r="W3525">
            <v>27003.14</v>
          </cell>
          <cell r="X3525">
            <v>38575.914285714287</v>
          </cell>
          <cell r="Y3525">
            <v>31399</v>
          </cell>
          <cell r="Z3525">
            <v>31399</v>
          </cell>
          <cell r="AA3525">
            <v>27003.14</v>
          </cell>
        </row>
        <row r="3526">
          <cell r="C3526" t="str">
            <v>ED9-IW65-3P460-A</v>
          </cell>
          <cell r="D3526" t="str">
            <v>65 Ton Ironworker 3 Phase, 460 Volt with PowerLink</v>
          </cell>
          <cell r="E3526" t="str">
            <v>Metal Forming</v>
          </cell>
          <cell r="F3526" t="str">
            <v>US</v>
          </cell>
          <cell r="H3526">
            <v>37070.980000000003</v>
          </cell>
          <cell r="I3526">
            <v>30589</v>
          </cell>
          <cell r="J3526">
            <v>30589</v>
          </cell>
          <cell r="K3526">
            <v>25949.68</v>
          </cell>
          <cell r="L3526">
            <v>37594.29</v>
          </cell>
          <cell r="M3526">
            <v>30599.99</v>
          </cell>
          <cell r="O3526">
            <v>26315.991400000003</v>
          </cell>
          <cell r="P3526">
            <v>39521.914285714287</v>
          </cell>
          <cell r="Q3526">
            <v>32169</v>
          </cell>
          <cell r="S3526">
            <v>27665.34</v>
          </cell>
          <cell r="T3526">
            <v>39521.914285714287</v>
          </cell>
          <cell r="U3526">
            <v>32169</v>
          </cell>
          <cell r="V3526">
            <v>32169</v>
          </cell>
          <cell r="W3526">
            <v>27665.34</v>
          </cell>
          <cell r="X3526">
            <v>39521.914285714287</v>
          </cell>
          <cell r="Y3526">
            <v>32169</v>
          </cell>
          <cell r="Z3526">
            <v>32169</v>
          </cell>
          <cell r="AA3526">
            <v>27665.34</v>
          </cell>
        </row>
        <row r="3527">
          <cell r="C3527" t="str">
            <v>ED9-IW65-3P575-A</v>
          </cell>
          <cell r="D3527" t="str">
            <v>65 Ton Ironworker 3 Phase, 575 Volt with PowerLink</v>
          </cell>
          <cell r="E3527" t="str">
            <v>Metal Forming</v>
          </cell>
          <cell r="F3527" t="str">
            <v>US</v>
          </cell>
          <cell r="H3527">
            <v>37826.019999999997</v>
          </cell>
          <cell r="I3527">
            <v>31319</v>
          </cell>
          <cell r="J3527">
            <v>31319</v>
          </cell>
          <cell r="K3527">
            <v>26478.22</v>
          </cell>
          <cell r="L3527">
            <v>38478.79</v>
          </cell>
          <cell r="M3527">
            <v>31319.99</v>
          </cell>
          <cell r="O3527">
            <v>26935.1914</v>
          </cell>
          <cell r="P3527">
            <v>40418.771428571432</v>
          </cell>
          <cell r="Q3527">
            <v>32899</v>
          </cell>
          <cell r="S3527">
            <v>28293.14</v>
          </cell>
          <cell r="T3527">
            <v>40418.771428571432</v>
          </cell>
          <cell r="U3527">
            <v>32899</v>
          </cell>
          <cell r="W3527">
            <v>28293.14</v>
          </cell>
          <cell r="X3527">
            <v>40418.771428571432</v>
          </cell>
          <cell r="Y3527">
            <v>32899</v>
          </cell>
          <cell r="AA3527">
            <v>28293.14</v>
          </cell>
        </row>
        <row r="3528">
          <cell r="C3528" t="str">
            <v xml:space="preserve">100 TON  </v>
          </cell>
        </row>
        <row r="3529">
          <cell r="C3529" t="str">
            <v>ED9-IW100-1P230-A</v>
          </cell>
          <cell r="D3529" t="str">
            <v>100 Ton Ironworker 1 Phase, 230 Volt with PowerLink</v>
          </cell>
          <cell r="E3529" t="str">
            <v>Metal Forming</v>
          </cell>
          <cell r="F3529" t="str">
            <v>US</v>
          </cell>
          <cell r="H3529">
            <v>41595.24</v>
          </cell>
          <cell r="I3529">
            <v>34659</v>
          </cell>
          <cell r="J3529">
            <v>34659</v>
          </cell>
          <cell r="K3529">
            <v>29116.67</v>
          </cell>
          <cell r="L3529">
            <v>42631.39</v>
          </cell>
          <cell r="M3529">
            <v>34699.99</v>
          </cell>
          <cell r="N3529">
            <v>34699.99</v>
          </cell>
          <cell r="O3529">
            <v>29841.991399999999</v>
          </cell>
          <cell r="P3529">
            <v>44767.914285714287</v>
          </cell>
          <cell r="Q3529">
            <v>36439</v>
          </cell>
          <cell r="R3529">
            <v>36439</v>
          </cell>
          <cell r="S3529">
            <v>31337.54</v>
          </cell>
          <cell r="T3529">
            <v>44767.914285714287</v>
          </cell>
          <cell r="U3529">
            <v>36439</v>
          </cell>
          <cell r="V3529">
            <v>36439</v>
          </cell>
          <cell r="W3529">
            <v>31337.54</v>
          </cell>
          <cell r="X3529">
            <v>44767.914285714287</v>
          </cell>
          <cell r="Y3529">
            <v>36439</v>
          </cell>
          <cell r="Z3529">
            <v>36439</v>
          </cell>
          <cell r="AA3529">
            <v>31337.54</v>
          </cell>
        </row>
        <row r="3530">
          <cell r="C3530" t="str">
            <v>ED9-IW100-3P208-A</v>
          </cell>
          <cell r="D3530" t="str">
            <v>100 Ton Ironworker 3 Phase, 208 Volt with PowerLink</v>
          </cell>
          <cell r="E3530" t="str">
            <v>Metal Forming</v>
          </cell>
          <cell r="F3530" t="str">
            <v>US</v>
          </cell>
          <cell r="H3530">
            <v>41661.21</v>
          </cell>
          <cell r="I3530">
            <v>33989</v>
          </cell>
          <cell r="J3530">
            <v>33989</v>
          </cell>
          <cell r="K3530">
            <v>28591.02</v>
          </cell>
          <cell r="L3530">
            <v>41771.39</v>
          </cell>
          <cell r="M3530">
            <v>33999.99</v>
          </cell>
          <cell r="O3530">
            <v>29239.991399999999</v>
          </cell>
          <cell r="P3530">
            <v>43858.771428571432</v>
          </cell>
          <cell r="Q3530">
            <v>35699</v>
          </cell>
          <cell r="S3530">
            <v>30701.14</v>
          </cell>
          <cell r="T3530">
            <v>43858.771428571432</v>
          </cell>
          <cell r="U3530">
            <v>35699</v>
          </cell>
          <cell r="W3530">
            <v>30701.14</v>
          </cell>
          <cell r="X3530">
            <v>43858.771428571432</v>
          </cell>
          <cell r="Y3530">
            <v>35699</v>
          </cell>
          <cell r="AA3530">
            <v>30701.14</v>
          </cell>
        </row>
        <row r="3531">
          <cell r="C3531" t="str">
            <v>ED9-IW100-3P230-A</v>
          </cell>
          <cell r="D3531" t="str">
            <v>100 Ton Ironworker 3 Phase, 230 Volt with PowerLink</v>
          </cell>
          <cell r="E3531" t="str">
            <v>Metal Forming</v>
          </cell>
          <cell r="F3531" t="str">
            <v>US</v>
          </cell>
          <cell r="H3531">
            <v>40844.32</v>
          </cell>
          <cell r="I3531">
            <v>33989</v>
          </cell>
          <cell r="J3531">
            <v>33989</v>
          </cell>
          <cell r="K3531">
            <v>28591.02</v>
          </cell>
          <cell r="L3531">
            <v>41771.39</v>
          </cell>
          <cell r="M3531">
            <v>33999.99</v>
          </cell>
          <cell r="N3531">
            <v>33999.99</v>
          </cell>
          <cell r="O3531">
            <v>29239.991399999999</v>
          </cell>
          <cell r="P3531">
            <v>43858.771428571432</v>
          </cell>
          <cell r="Q3531">
            <v>35699</v>
          </cell>
          <cell r="R3531">
            <v>35699</v>
          </cell>
          <cell r="S3531">
            <v>30701.14</v>
          </cell>
          <cell r="T3531">
            <v>43858.771428571432</v>
          </cell>
          <cell r="U3531">
            <v>35699</v>
          </cell>
          <cell r="V3531">
            <v>35699</v>
          </cell>
          <cell r="W3531">
            <v>30701.14</v>
          </cell>
          <cell r="X3531">
            <v>43858.771428571432</v>
          </cell>
          <cell r="Y3531">
            <v>35699</v>
          </cell>
          <cell r="Z3531">
            <v>35699</v>
          </cell>
          <cell r="AA3531">
            <v>30701.14</v>
          </cell>
        </row>
        <row r="3532">
          <cell r="C3532" t="str">
            <v>ED9-IW100-3P460-A</v>
          </cell>
          <cell r="D3532" t="str">
            <v>100 Ton Ironworker 3 Phase, 460 Volt with PowerLink</v>
          </cell>
          <cell r="E3532" t="str">
            <v>Metal Forming</v>
          </cell>
          <cell r="F3532" t="str">
            <v>US</v>
          </cell>
          <cell r="H3532">
            <v>41595.24</v>
          </cell>
          <cell r="I3532">
            <v>34659</v>
          </cell>
          <cell r="J3532">
            <v>34659</v>
          </cell>
          <cell r="K3532">
            <v>29116.67</v>
          </cell>
          <cell r="L3532">
            <v>42631.39</v>
          </cell>
          <cell r="M3532">
            <v>34699.99</v>
          </cell>
          <cell r="N3532">
            <v>34699.99</v>
          </cell>
          <cell r="O3532">
            <v>29841.991399999999</v>
          </cell>
          <cell r="P3532">
            <v>44841.628571428577</v>
          </cell>
          <cell r="Q3532">
            <v>36499</v>
          </cell>
          <cell r="R3532">
            <v>36499</v>
          </cell>
          <cell r="S3532">
            <v>31389.14</v>
          </cell>
          <cell r="T3532">
            <v>44841.628571428577</v>
          </cell>
          <cell r="U3532">
            <v>36499</v>
          </cell>
          <cell r="V3532">
            <v>36499</v>
          </cell>
          <cell r="W3532">
            <v>31389.14</v>
          </cell>
          <cell r="X3532">
            <v>44841.628571428577</v>
          </cell>
          <cell r="Y3532">
            <v>36499</v>
          </cell>
          <cell r="Z3532">
            <v>36499</v>
          </cell>
          <cell r="AA3532">
            <v>31389.14</v>
          </cell>
        </row>
        <row r="3533">
          <cell r="C3533" t="str">
            <v>ED9-IW100-3P575-A</v>
          </cell>
          <cell r="D3533" t="str">
            <v>100 Ton Ironworker 3 Phase, 575 Volt with PowerLink</v>
          </cell>
          <cell r="E3533" t="str">
            <v>Metal Forming</v>
          </cell>
          <cell r="F3533" t="str">
            <v>US</v>
          </cell>
          <cell r="H3533">
            <v>42313.27</v>
          </cell>
          <cell r="I3533">
            <v>35299</v>
          </cell>
          <cell r="J3533">
            <v>35299</v>
          </cell>
          <cell r="K3533">
            <v>29619.29</v>
          </cell>
          <cell r="L3533">
            <v>43368.59</v>
          </cell>
          <cell r="M3533">
            <v>35299.99</v>
          </cell>
          <cell r="O3533">
            <v>30357.991399999999</v>
          </cell>
          <cell r="P3533">
            <v>45455.914285714287</v>
          </cell>
          <cell r="Q3533">
            <v>36999</v>
          </cell>
          <cell r="S3533">
            <v>31819.14</v>
          </cell>
          <cell r="T3533">
            <v>45455.914285714287</v>
          </cell>
          <cell r="U3533">
            <v>36999</v>
          </cell>
          <cell r="W3533">
            <v>31819.14</v>
          </cell>
          <cell r="X3533">
            <v>45455.914285714287</v>
          </cell>
          <cell r="Y3533">
            <v>36999</v>
          </cell>
          <cell r="AA3533">
            <v>31819.14</v>
          </cell>
        </row>
        <row r="3534">
          <cell r="C3534" t="str">
            <v>100 TON PACKAGES</v>
          </cell>
        </row>
        <row r="3535">
          <cell r="C3535" t="str">
            <v>ED9-10231512</v>
          </cell>
          <cell r="D3535" t="str">
            <v>100 Ton Ironworker 1 Phase, 230 Volt, PowerLink, Coper Notcher</v>
          </cell>
          <cell r="E3535" t="str">
            <v>Metal Forming</v>
          </cell>
          <cell r="F3535" t="str">
            <v>US</v>
          </cell>
          <cell r="H3535">
            <v>44221.09</v>
          </cell>
          <cell r="I3535">
            <v>36829</v>
          </cell>
          <cell r="J3535">
            <v>36829</v>
          </cell>
          <cell r="K3535">
            <v>30954.76</v>
          </cell>
          <cell r="L3535">
            <v>45248.29</v>
          </cell>
          <cell r="M3535">
            <v>36829.99</v>
          </cell>
          <cell r="O3535">
            <v>31673.791399999998</v>
          </cell>
          <cell r="P3535">
            <v>47544.485714285714</v>
          </cell>
          <cell r="Q3535">
            <v>38699</v>
          </cell>
          <cell r="S3535">
            <v>33281.14</v>
          </cell>
          <cell r="T3535">
            <v>47544.485714285714</v>
          </cell>
          <cell r="U3535">
            <v>38699</v>
          </cell>
          <cell r="W3535">
            <v>33281.14</v>
          </cell>
          <cell r="X3535">
            <v>47544.485714285714</v>
          </cell>
          <cell r="Y3535">
            <v>38699</v>
          </cell>
          <cell r="AA3535">
            <v>33281.14</v>
          </cell>
        </row>
        <row r="3536">
          <cell r="C3536" t="str">
            <v>ED9-10203512</v>
          </cell>
          <cell r="D3536" t="str">
            <v>100 Ton Ironworker 3 Phase, 208 Volt, PowerLink, Coper Notcher</v>
          </cell>
          <cell r="E3536" t="str">
            <v>Metal Forming</v>
          </cell>
          <cell r="F3536" t="str">
            <v>US</v>
          </cell>
          <cell r="H3536">
            <v>43496.46</v>
          </cell>
          <cell r="I3536">
            <v>36259</v>
          </cell>
          <cell r="J3536">
            <v>36259</v>
          </cell>
          <cell r="K3536">
            <v>30447.53</v>
          </cell>
          <cell r="L3536">
            <v>44547.99</v>
          </cell>
          <cell r="M3536">
            <v>36259.99</v>
          </cell>
          <cell r="O3536">
            <v>31183.591399999998</v>
          </cell>
          <cell r="P3536">
            <v>46684.485714285714</v>
          </cell>
          <cell r="Q3536">
            <v>37999</v>
          </cell>
          <cell r="S3536">
            <v>32679.14</v>
          </cell>
          <cell r="T3536">
            <v>46684.485714285714</v>
          </cell>
          <cell r="U3536">
            <v>37999</v>
          </cell>
          <cell r="W3536">
            <v>32679.14</v>
          </cell>
          <cell r="X3536">
            <v>46684.485714285714</v>
          </cell>
          <cell r="Y3536">
            <v>37999</v>
          </cell>
          <cell r="AA3536">
            <v>32679.14</v>
          </cell>
        </row>
        <row r="3537">
          <cell r="C3537" t="str">
            <v>ED9-10231522</v>
          </cell>
          <cell r="D3537" t="str">
            <v>100 Ton Ironworker 1 Phase, 230 Volt, PowerLink, 10" Brake</v>
          </cell>
          <cell r="E3537" t="str">
            <v>Metal Forming</v>
          </cell>
          <cell r="F3537" t="str">
            <v>US</v>
          </cell>
          <cell r="H3537">
            <v>43156.11</v>
          </cell>
          <cell r="I3537">
            <v>36179</v>
          </cell>
          <cell r="J3537">
            <v>36179</v>
          </cell>
          <cell r="K3537">
            <v>30209.279999999999</v>
          </cell>
          <cell r="L3537">
            <v>44474.29</v>
          </cell>
          <cell r="M3537">
            <v>36199.99</v>
          </cell>
          <cell r="O3537">
            <v>31131.991399999999</v>
          </cell>
          <cell r="P3537">
            <v>46684.485714285714</v>
          </cell>
          <cell r="Q3537">
            <v>37999</v>
          </cell>
          <cell r="S3537">
            <v>32679.14</v>
          </cell>
          <cell r="T3537">
            <v>46684.485714285714</v>
          </cell>
          <cell r="U3537">
            <v>37999</v>
          </cell>
          <cell r="W3537">
            <v>32679.14</v>
          </cell>
          <cell r="X3537">
            <v>46684.485714285714</v>
          </cell>
          <cell r="Y3537">
            <v>37999</v>
          </cell>
          <cell r="AA3537">
            <v>32679.14</v>
          </cell>
        </row>
        <row r="3538">
          <cell r="C3538" t="str">
            <v>ED9-10203522</v>
          </cell>
          <cell r="D3538" t="str">
            <v>100 Ton Ironworker 3 Phase, 208 Volt, PowerLink, 10" Brake</v>
          </cell>
          <cell r="E3538" t="str">
            <v>Metal Forming</v>
          </cell>
          <cell r="F3538" t="str">
            <v>US</v>
          </cell>
          <cell r="H3538">
            <v>42829.02</v>
          </cell>
          <cell r="I3538">
            <v>35639</v>
          </cell>
          <cell r="J3538">
            <v>35639</v>
          </cell>
          <cell r="K3538">
            <v>29980.32</v>
          </cell>
          <cell r="L3538">
            <v>43786.29</v>
          </cell>
          <cell r="M3538">
            <v>35639.99</v>
          </cell>
          <cell r="O3538">
            <v>30650.391399999997</v>
          </cell>
          <cell r="P3538">
            <v>45984.200000000004</v>
          </cell>
          <cell r="Q3538">
            <v>37429</v>
          </cell>
          <cell r="S3538">
            <v>32188.94</v>
          </cell>
          <cell r="T3538">
            <v>45984.200000000004</v>
          </cell>
          <cell r="U3538">
            <v>37429</v>
          </cell>
          <cell r="W3538">
            <v>32188.94</v>
          </cell>
          <cell r="X3538">
            <v>45984.200000000004</v>
          </cell>
          <cell r="Y3538">
            <v>37429</v>
          </cell>
          <cell r="AA3538">
            <v>32188.94</v>
          </cell>
        </row>
        <row r="3539">
          <cell r="C3539" t="str">
            <v>ED9-10233522</v>
          </cell>
          <cell r="D3539" t="str">
            <v>100 Ton Ironworker 3 Phase, 230 Volt, PowerLink, 10" Brake</v>
          </cell>
          <cell r="E3539" t="str">
            <v>Metal Forming</v>
          </cell>
          <cell r="F3539" t="str">
            <v>US</v>
          </cell>
          <cell r="H3539">
            <v>42829.02</v>
          </cell>
          <cell r="I3539">
            <v>35639</v>
          </cell>
          <cell r="J3539">
            <v>35639</v>
          </cell>
          <cell r="K3539">
            <v>29980.32</v>
          </cell>
          <cell r="L3539">
            <v>43786.29</v>
          </cell>
          <cell r="M3539">
            <v>35639.99</v>
          </cell>
          <cell r="O3539">
            <v>30650.391399999997</v>
          </cell>
          <cell r="P3539">
            <v>45984.200000000004</v>
          </cell>
          <cell r="Q3539">
            <v>37429</v>
          </cell>
          <cell r="S3539">
            <v>32188.94</v>
          </cell>
          <cell r="T3539">
            <v>45984.200000000004</v>
          </cell>
          <cell r="U3539">
            <v>37429</v>
          </cell>
          <cell r="W3539">
            <v>32188.94</v>
          </cell>
          <cell r="X3539">
            <v>45984.200000000004</v>
          </cell>
          <cell r="Y3539">
            <v>37429</v>
          </cell>
          <cell r="AA3539">
            <v>32188.94</v>
          </cell>
        </row>
        <row r="3540">
          <cell r="C3540" t="str">
            <v xml:space="preserve">120 TON </v>
          </cell>
        </row>
        <row r="3541">
          <cell r="C3541" t="str">
            <v>ED9-IW120-3P208-A</v>
          </cell>
          <cell r="D3541" t="str">
            <v>120 Ton Ironworker 3 Phase, 208 Volt with PowerLink</v>
          </cell>
          <cell r="E3541" t="str">
            <v>Metal Forming</v>
          </cell>
          <cell r="F3541" t="str">
            <v>US</v>
          </cell>
          <cell r="H3541">
            <v>54053.95</v>
          </cell>
          <cell r="I3541">
            <v>45239</v>
          </cell>
          <cell r="J3541">
            <v>45239</v>
          </cell>
          <cell r="K3541">
            <v>37837.760000000002</v>
          </cell>
          <cell r="L3541">
            <v>55592.79</v>
          </cell>
          <cell r="M3541">
            <v>45249.99</v>
          </cell>
          <cell r="O3541">
            <v>38914.991399999999</v>
          </cell>
          <cell r="P3541">
            <v>58355.914285714287</v>
          </cell>
          <cell r="Q3541">
            <v>47499</v>
          </cell>
          <cell r="S3541">
            <v>40849.14</v>
          </cell>
          <cell r="T3541">
            <v>58355.914285714287</v>
          </cell>
          <cell r="U3541">
            <v>47499</v>
          </cell>
          <cell r="W3541">
            <v>40849.14</v>
          </cell>
          <cell r="X3541">
            <v>58355.914285714287</v>
          </cell>
          <cell r="Y3541">
            <v>47499</v>
          </cell>
          <cell r="AA3541">
            <v>40849.14</v>
          </cell>
        </row>
        <row r="3542">
          <cell r="C3542" t="str">
            <v>ED9-IW120-3P230-A</v>
          </cell>
          <cell r="D3542" t="str">
            <v>120 Ton Ironworker 3 Phase, 230 Volt with PowerLink</v>
          </cell>
          <cell r="E3542" t="str">
            <v>Metal Forming</v>
          </cell>
          <cell r="F3542" t="str">
            <v>US</v>
          </cell>
          <cell r="H3542">
            <v>54053.95</v>
          </cell>
          <cell r="I3542">
            <v>45239</v>
          </cell>
          <cell r="J3542">
            <v>45239</v>
          </cell>
          <cell r="K3542">
            <v>37837.760000000002</v>
          </cell>
          <cell r="L3542">
            <v>55592.79</v>
          </cell>
          <cell r="M3542">
            <v>45249.99</v>
          </cell>
          <cell r="N3542">
            <v>45249.99</v>
          </cell>
          <cell r="O3542">
            <v>38914.991399999999</v>
          </cell>
          <cell r="P3542">
            <v>58355.914285714287</v>
          </cell>
          <cell r="Q3542">
            <v>47499</v>
          </cell>
          <cell r="R3542">
            <v>47499</v>
          </cell>
          <cell r="S3542">
            <v>40849.14</v>
          </cell>
          <cell r="T3542">
            <v>58355.914285714287</v>
          </cell>
          <cell r="U3542">
            <v>47499</v>
          </cell>
          <cell r="V3542">
            <v>47499</v>
          </cell>
          <cell r="W3542">
            <v>40849.14</v>
          </cell>
          <cell r="X3542">
            <v>58355.914285714287</v>
          </cell>
          <cell r="Y3542">
            <v>47499</v>
          </cell>
          <cell r="Z3542">
            <v>47499</v>
          </cell>
          <cell r="AA3542">
            <v>40849.14</v>
          </cell>
        </row>
        <row r="3543">
          <cell r="C3543" t="str">
            <v>ED9-IW120-3P460-A</v>
          </cell>
          <cell r="D3543" t="str">
            <v>120 Ton Ironworker 3 Phase, 460 Volt with PowerLink</v>
          </cell>
          <cell r="E3543" t="str">
            <v>Metal Forming</v>
          </cell>
          <cell r="F3543" t="str">
            <v>US</v>
          </cell>
          <cell r="H3543">
            <v>54791.28</v>
          </cell>
          <cell r="I3543">
            <v>45899</v>
          </cell>
          <cell r="J3543">
            <v>45899</v>
          </cell>
          <cell r="K3543">
            <v>38353.9</v>
          </cell>
          <cell r="L3543">
            <v>56514.29</v>
          </cell>
          <cell r="M3543">
            <v>45999.99</v>
          </cell>
          <cell r="O3543">
            <v>39559.991399999999</v>
          </cell>
          <cell r="P3543">
            <v>59338.771428571432</v>
          </cell>
          <cell r="Q3543">
            <v>48299</v>
          </cell>
          <cell r="S3543">
            <v>41537.14</v>
          </cell>
          <cell r="T3543">
            <v>59338.771428571432</v>
          </cell>
          <cell r="U3543">
            <v>48299</v>
          </cell>
          <cell r="V3543">
            <v>48299</v>
          </cell>
          <cell r="W3543">
            <v>41537.14</v>
          </cell>
          <cell r="X3543">
            <v>59338.771428571432</v>
          </cell>
          <cell r="Y3543">
            <v>48299</v>
          </cell>
          <cell r="Z3543">
            <v>48299</v>
          </cell>
          <cell r="AA3543">
            <v>41537.14</v>
          </cell>
        </row>
        <row r="3544">
          <cell r="C3544" t="str">
            <v>ED9-IW120-3P575-A</v>
          </cell>
          <cell r="D3544" t="str">
            <v>120 Ton Ironworker 3 Phase, 575 Volt with PowerLink</v>
          </cell>
          <cell r="E3544" t="str">
            <v>Metal Forming</v>
          </cell>
          <cell r="F3544" t="str">
            <v>US</v>
          </cell>
          <cell r="H3544">
            <v>55521.37</v>
          </cell>
          <cell r="I3544">
            <v>46549</v>
          </cell>
          <cell r="J3544">
            <v>46549</v>
          </cell>
          <cell r="K3544">
            <v>38864.959999999999</v>
          </cell>
          <cell r="L3544">
            <v>57251.39</v>
          </cell>
          <cell r="M3544">
            <v>46599.99</v>
          </cell>
          <cell r="O3544">
            <v>40075.991399999999</v>
          </cell>
          <cell r="P3544">
            <v>60198.771428571432</v>
          </cell>
          <cell r="Q3544">
            <v>48999</v>
          </cell>
          <cell r="S3544">
            <v>42139.14</v>
          </cell>
          <cell r="T3544">
            <v>60198.771428571432</v>
          </cell>
          <cell r="U3544">
            <v>48999</v>
          </cell>
          <cell r="W3544">
            <v>42139.14</v>
          </cell>
          <cell r="X3544">
            <v>60198.771428571432</v>
          </cell>
          <cell r="Y3544">
            <v>48999</v>
          </cell>
          <cell r="AA3544">
            <v>42139.14</v>
          </cell>
        </row>
        <row r="3545">
          <cell r="C3545" t="str">
            <v>JET® IRONWORKER</v>
          </cell>
        </row>
        <row r="3546">
          <cell r="C3546" t="str">
            <v>45 TON</v>
          </cell>
        </row>
        <row r="3547">
          <cell r="C3547" t="str">
            <v>JT9-756100</v>
          </cell>
          <cell r="D3547" t="str">
            <v>JIW-45T Ironworker</v>
          </cell>
          <cell r="E3547" t="str">
            <v>Metal Forming</v>
          </cell>
          <cell r="F3547" t="str">
            <v>US</v>
          </cell>
          <cell r="H3547">
            <v>11048.3</v>
          </cell>
          <cell r="I3547">
            <v>6699</v>
          </cell>
          <cell r="J3547">
            <v>6699</v>
          </cell>
          <cell r="K3547">
            <v>5694.15</v>
          </cell>
          <cell r="L3547">
            <v>8599.99</v>
          </cell>
          <cell r="M3547">
            <v>6999.99</v>
          </cell>
          <cell r="N3547">
            <v>6999.99</v>
          </cell>
          <cell r="O3547">
            <v>6019.9913999999999</v>
          </cell>
          <cell r="P3547">
            <v>9028.7714285714301</v>
          </cell>
          <cell r="Q3547">
            <v>7349</v>
          </cell>
          <cell r="R3547">
            <v>7349</v>
          </cell>
          <cell r="S3547">
            <v>6320.14</v>
          </cell>
          <cell r="T3547">
            <v>9028.7714285714301</v>
          </cell>
          <cell r="U3547">
            <v>7349</v>
          </cell>
          <cell r="V3547">
            <v>7349</v>
          </cell>
          <cell r="W3547">
            <v>6320.14</v>
          </cell>
          <cell r="X3547">
            <v>9028.7714285714301</v>
          </cell>
          <cell r="Y3547">
            <v>7349</v>
          </cell>
          <cell r="Z3547">
            <v>7349</v>
          </cell>
          <cell r="AA3547">
            <v>6320.14</v>
          </cell>
        </row>
        <row r="3548">
          <cell r="C3548" t="str">
            <v>45 TON ACCESSORIES</v>
          </cell>
        </row>
        <row r="3549">
          <cell r="C3549" t="str">
            <v>ED9-756105</v>
          </cell>
          <cell r="D3549" t="str">
            <v>Punch Assembly, JET 45T IW</v>
          </cell>
          <cell r="E3549" t="str">
            <v>Metal Forming</v>
          </cell>
          <cell r="F3549" t="str">
            <v>US</v>
          </cell>
          <cell r="H3549">
            <v>1545.3</v>
          </cell>
          <cell r="I3549">
            <v>909</v>
          </cell>
          <cell r="K3549">
            <v>772.65</v>
          </cell>
          <cell r="L3549">
            <v>1105.69</v>
          </cell>
          <cell r="M3549">
            <v>899.99</v>
          </cell>
          <cell r="O3549">
            <v>773.9914</v>
          </cell>
          <cell r="P3549">
            <v>1216.2590000000002</v>
          </cell>
          <cell r="Q3549">
            <v>989.98900000000015</v>
          </cell>
          <cell r="S3549">
            <v>851.3905400000001</v>
          </cell>
          <cell r="T3549">
            <v>1216.2590000000002</v>
          </cell>
          <cell r="U3549">
            <v>989.98900000000015</v>
          </cell>
          <cell r="W3549">
            <v>851.3905400000001</v>
          </cell>
          <cell r="X3549">
            <v>1216.2590000000002</v>
          </cell>
          <cell r="Y3549">
            <v>989.98900000000015</v>
          </cell>
          <cell r="AA3549">
            <v>851.3905400000001</v>
          </cell>
        </row>
        <row r="3550">
          <cell r="C3550" t="str">
            <v>ED9-756106</v>
          </cell>
          <cell r="D3550" t="str">
            <v>Gauging Table Kit, JET 45T IW</v>
          </cell>
          <cell r="E3550" t="str">
            <v>Metal Forming</v>
          </cell>
          <cell r="F3550" t="str">
            <v>US</v>
          </cell>
          <cell r="H3550">
            <v>559.29999999999995</v>
          </cell>
          <cell r="I3550">
            <v>329</v>
          </cell>
          <cell r="K3550">
            <v>279.64999999999998</v>
          </cell>
          <cell r="L3550">
            <v>405.39</v>
          </cell>
          <cell r="M3550">
            <v>329.99</v>
          </cell>
          <cell r="O3550">
            <v>283.79140000000001</v>
          </cell>
          <cell r="P3550">
            <v>445.92900000000003</v>
          </cell>
          <cell r="Q3550">
            <v>362.98900000000003</v>
          </cell>
          <cell r="S3550">
            <v>312.17054000000002</v>
          </cell>
          <cell r="T3550">
            <v>445.92900000000003</v>
          </cell>
          <cell r="U3550">
            <v>362.98900000000003</v>
          </cell>
          <cell r="W3550">
            <v>312.17054000000002</v>
          </cell>
          <cell r="X3550">
            <v>445.92900000000003</v>
          </cell>
          <cell r="Y3550">
            <v>362.98900000000003</v>
          </cell>
          <cell r="AA3550">
            <v>312.17054000000002</v>
          </cell>
        </row>
        <row r="3551">
          <cell r="C3551" t="str">
            <v>ED9-756107</v>
          </cell>
          <cell r="D3551" t="str">
            <v>Material Stop Kit, JET 45T IW</v>
          </cell>
          <cell r="E3551" t="str">
            <v>Metal Forming</v>
          </cell>
          <cell r="F3551" t="str">
            <v>US</v>
          </cell>
          <cell r="H3551">
            <v>1341.3</v>
          </cell>
          <cell r="I3551">
            <v>789</v>
          </cell>
          <cell r="K3551">
            <v>670.65</v>
          </cell>
          <cell r="L3551">
            <v>970.59</v>
          </cell>
          <cell r="M3551">
            <v>789.99</v>
          </cell>
          <cell r="O3551">
            <v>679.39139999999998</v>
          </cell>
          <cell r="P3551">
            <v>1067.6490000000001</v>
          </cell>
          <cell r="Q3551">
            <v>868.98900000000003</v>
          </cell>
          <cell r="S3551">
            <v>747.33054000000004</v>
          </cell>
          <cell r="T3551">
            <v>1067.6490000000001</v>
          </cell>
          <cell r="U3551">
            <v>868.98900000000003</v>
          </cell>
          <cell r="W3551">
            <v>747.33054000000004</v>
          </cell>
          <cell r="X3551">
            <v>1067.6490000000001</v>
          </cell>
          <cell r="Y3551">
            <v>868.98900000000003</v>
          </cell>
          <cell r="AA3551">
            <v>747.33054000000004</v>
          </cell>
        </row>
        <row r="3552">
          <cell r="C3552" t="str">
            <v>JT1-245</v>
          </cell>
          <cell r="D3552" t="str">
            <v>Notcher Assembly - JIW-45T</v>
          </cell>
          <cell r="E3552" t="str">
            <v>Metal Forming</v>
          </cell>
          <cell r="F3552" t="str">
            <v>US</v>
          </cell>
          <cell r="H3552">
            <v>970.21</v>
          </cell>
          <cell r="I3552">
            <v>799</v>
          </cell>
          <cell r="K3552">
            <v>679.15</v>
          </cell>
          <cell r="L3552">
            <v>982.79</v>
          </cell>
          <cell r="M3552">
            <v>799.99</v>
          </cell>
          <cell r="O3552">
            <v>687.9914</v>
          </cell>
          <cell r="P3552">
            <v>1081.069</v>
          </cell>
          <cell r="Q3552">
            <v>879.98900000000003</v>
          </cell>
          <cell r="S3552">
            <v>756.79054000000008</v>
          </cell>
          <cell r="T3552">
            <v>1081.069</v>
          </cell>
          <cell r="U3552">
            <v>879.98900000000003</v>
          </cell>
          <cell r="W3552">
            <v>756.79054000000008</v>
          </cell>
          <cell r="X3552">
            <v>1081.069</v>
          </cell>
          <cell r="Y3552">
            <v>879.98900000000003</v>
          </cell>
          <cell r="AA3552">
            <v>756.79054000000008</v>
          </cell>
        </row>
        <row r="3553">
          <cell r="C3553" t="str">
            <v>JT1-253</v>
          </cell>
          <cell r="D3553" t="str">
            <v>12" Brake - JIW-45T</v>
          </cell>
          <cell r="E3553" t="str">
            <v>Metal Forming</v>
          </cell>
          <cell r="F3553" t="str">
            <v>US</v>
          </cell>
          <cell r="H3553">
            <v>2184.5</v>
          </cell>
          <cell r="I3553">
            <v>1799</v>
          </cell>
          <cell r="K3553">
            <v>1529.15</v>
          </cell>
          <cell r="L3553">
            <v>2211.39</v>
          </cell>
          <cell r="M3553">
            <v>1799.99</v>
          </cell>
          <cell r="O3553">
            <v>1547.9913999999999</v>
          </cell>
          <cell r="P3553">
            <v>2432.529</v>
          </cell>
          <cell r="Q3553">
            <v>1978.9990000000003</v>
          </cell>
          <cell r="S3553">
            <v>1702.79054</v>
          </cell>
          <cell r="T3553">
            <v>2432.529</v>
          </cell>
          <cell r="U3553">
            <v>1978.9990000000003</v>
          </cell>
          <cell r="W3553">
            <v>1702.79054</v>
          </cell>
          <cell r="X3553">
            <v>2432.529</v>
          </cell>
          <cell r="Y3553">
            <v>1978.9990000000003</v>
          </cell>
          <cell r="AA3553">
            <v>1702.79054</v>
          </cell>
        </row>
        <row r="3554">
          <cell r="C3554" t="str">
            <v>JT1-260</v>
          </cell>
          <cell r="D3554" t="str">
            <v>Pipe Notcher Assembly - JIW-45T</v>
          </cell>
          <cell r="E3554" t="str">
            <v>Metal Forming</v>
          </cell>
          <cell r="F3554" t="str">
            <v>US</v>
          </cell>
          <cell r="H3554">
            <v>363.07</v>
          </cell>
          <cell r="I3554">
            <v>299</v>
          </cell>
          <cell r="K3554">
            <v>254.15</v>
          </cell>
          <cell r="L3554">
            <v>368.59000000000003</v>
          </cell>
          <cell r="M3554">
            <v>299.99</v>
          </cell>
          <cell r="O3554">
            <v>257.9914</v>
          </cell>
          <cell r="P3554">
            <v>405.44900000000007</v>
          </cell>
          <cell r="Q3554">
            <v>329.98900000000003</v>
          </cell>
          <cell r="S3554">
            <v>283.79054000000002</v>
          </cell>
          <cell r="T3554">
            <v>405.44900000000007</v>
          </cell>
          <cell r="U3554">
            <v>329.98900000000003</v>
          </cell>
          <cell r="W3554">
            <v>283.79054000000002</v>
          </cell>
          <cell r="X3554">
            <v>405.44900000000007</v>
          </cell>
          <cell r="Y3554">
            <v>329.98900000000003</v>
          </cell>
          <cell r="AA3554">
            <v>283.79054000000002</v>
          </cell>
        </row>
        <row r="3555">
          <cell r="C3555" t="str">
            <v>EDWARDS IRONWORKER ATTACHMENTS &amp; ACCESSORIES</v>
          </cell>
        </row>
        <row r="3556">
          <cell r="C3556" t="str">
            <v>PUNCH ASSEMBLIES</v>
          </cell>
        </row>
        <row r="3557">
          <cell r="C3557" t="str">
            <v>ED9-AC1024</v>
          </cell>
          <cell r="D3557" t="str">
            <v xml:space="preserve">Oversize Punch Assembly 40T, 50T, 55T, 60T, 65T, 75T, 100T, 100T DLX, 120T Ironworkers </v>
          </cell>
          <cell r="E3557" t="str">
            <v>Metal Forming</v>
          </cell>
          <cell r="F3557" t="str">
            <v>US</v>
          </cell>
          <cell r="H3557">
            <v>1370.93</v>
          </cell>
          <cell r="I3557">
            <v>1129</v>
          </cell>
          <cell r="K3557">
            <v>959.65</v>
          </cell>
          <cell r="L3557">
            <v>1388.29</v>
          </cell>
          <cell r="M3557">
            <v>1129.99</v>
          </cell>
          <cell r="O3557">
            <v>971.79139999999995</v>
          </cell>
          <cell r="P3557">
            <v>1527.1190000000001</v>
          </cell>
          <cell r="Q3557">
            <v>1241.999</v>
          </cell>
          <cell r="S3557">
            <v>1068.97054</v>
          </cell>
          <cell r="T3557">
            <v>1527.1190000000001</v>
          </cell>
          <cell r="U3557">
            <v>1241.999</v>
          </cell>
          <cell r="W3557">
            <v>1068.97054</v>
          </cell>
          <cell r="X3557">
            <v>1527.1190000000001</v>
          </cell>
          <cell r="Y3557">
            <v>1241.999</v>
          </cell>
          <cell r="AA3557">
            <v>1068.97054</v>
          </cell>
        </row>
        <row r="3558">
          <cell r="C3558" t="str">
            <v>ED9-AC1027</v>
          </cell>
          <cell r="D3558" t="str">
            <v>Oversize Punch Assembly 25T Ironworkers</v>
          </cell>
          <cell r="E3558" t="str">
            <v>Metal Forming</v>
          </cell>
          <cell r="F3558" t="str">
            <v>US</v>
          </cell>
          <cell r="H3558">
            <v>1370.93</v>
          </cell>
          <cell r="I3558">
            <v>1129</v>
          </cell>
          <cell r="K3558">
            <v>959.65</v>
          </cell>
          <cell r="L3558">
            <v>1388.29</v>
          </cell>
          <cell r="M3558">
            <v>1129.99</v>
          </cell>
          <cell r="O3558">
            <v>971.79139999999995</v>
          </cell>
          <cell r="P3558">
            <v>1527.1190000000001</v>
          </cell>
          <cell r="Q3558">
            <v>1241.999</v>
          </cell>
          <cell r="S3558">
            <v>1068.97054</v>
          </cell>
          <cell r="T3558">
            <v>1527.1190000000001</v>
          </cell>
          <cell r="U3558">
            <v>1241.999</v>
          </cell>
          <cell r="W3558">
            <v>1068.97054</v>
          </cell>
          <cell r="X3558">
            <v>1527.1190000000001</v>
          </cell>
          <cell r="Y3558">
            <v>1241.999</v>
          </cell>
          <cell r="AA3558">
            <v>1068.97054</v>
          </cell>
        </row>
        <row r="3559">
          <cell r="C3559" t="str">
            <v>ED9-AC1026</v>
          </cell>
          <cell r="D3559" t="str">
            <v>Oversize Punch Assembly 100T DLX, 120T Ironworkers</v>
          </cell>
          <cell r="E3559" t="str">
            <v>Metal Forming</v>
          </cell>
          <cell r="F3559" t="str">
            <v>US</v>
          </cell>
          <cell r="H3559">
            <v>1504.5</v>
          </cell>
          <cell r="I3559">
            <v>1239</v>
          </cell>
          <cell r="K3559">
            <v>1053.1500000000001</v>
          </cell>
          <cell r="L3559">
            <v>1523.39</v>
          </cell>
          <cell r="M3559">
            <v>1239.99</v>
          </cell>
          <cell r="O3559">
            <v>1066.3914</v>
          </cell>
          <cell r="P3559">
            <v>1675.7290000000003</v>
          </cell>
          <cell r="Q3559">
            <v>1362.999</v>
          </cell>
          <cell r="S3559">
            <v>1173.03054</v>
          </cell>
          <cell r="T3559">
            <v>1675.7290000000003</v>
          </cell>
          <cell r="U3559">
            <v>1362.999</v>
          </cell>
          <cell r="W3559">
            <v>1173.03054</v>
          </cell>
          <cell r="X3559">
            <v>1675.7290000000003</v>
          </cell>
          <cell r="Y3559">
            <v>1362.999</v>
          </cell>
          <cell r="AA3559">
            <v>1173.03054</v>
          </cell>
        </row>
        <row r="3560">
          <cell r="C3560" t="str">
            <v>ED9-AC1023-S</v>
          </cell>
          <cell r="D3560" t="str">
            <v>Standard Punch Assembly 40T - 100T  2013 and Older</v>
          </cell>
          <cell r="E3560" t="str">
            <v>Metal Forming</v>
          </cell>
          <cell r="F3560" t="str">
            <v>US</v>
          </cell>
          <cell r="H3560">
            <v>1176.6400000000001</v>
          </cell>
          <cell r="I3560">
            <v>969</v>
          </cell>
          <cell r="K3560">
            <v>823.65</v>
          </cell>
          <cell r="L3560">
            <v>1191.69</v>
          </cell>
          <cell r="M3560">
            <v>969.99</v>
          </cell>
          <cell r="O3560">
            <v>834.19140000000004</v>
          </cell>
          <cell r="P3560">
            <v>1310.8590000000002</v>
          </cell>
          <cell r="Q3560">
            <v>1065.999</v>
          </cell>
          <cell r="S3560">
            <v>917.61054000000013</v>
          </cell>
          <cell r="T3560">
            <v>1310.8590000000002</v>
          </cell>
          <cell r="U3560">
            <v>1065.999</v>
          </cell>
          <cell r="W3560">
            <v>917.61054000000013</v>
          </cell>
          <cell r="X3560">
            <v>1310.8590000000002</v>
          </cell>
          <cell r="Y3560">
            <v>1065.999</v>
          </cell>
          <cell r="AA3560">
            <v>917.61054000000013</v>
          </cell>
        </row>
        <row r="3561">
          <cell r="C3561" t="str">
            <v>ED9-AC1024-S1</v>
          </cell>
          <cell r="D3561" t="str">
            <v>Oversize Punch Assembly - 2013 Ironworkers and older 40T Ironworker</v>
          </cell>
          <cell r="E3561" t="str">
            <v>Metal Forming</v>
          </cell>
          <cell r="F3561" t="str">
            <v>US</v>
          </cell>
          <cell r="H3561">
            <v>1115.93</v>
          </cell>
          <cell r="I3561">
            <v>919</v>
          </cell>
          <cell r="K3561">
            <v>781.15</v>
          </cell>
          <cell r="L3561">
            <v>1130.29</v>
          </cell>
          <cell r="M3561">
            <v>919.99</v>
          </cell>
          <cell r="O3561">
            <v>791.19140000000004</v>
          </cell>
          <cell r="P3561">
            <v>1243.319</v>
          </cell>
          <cell r="Q3561">
            <v>1010.9990000000001</v>
          </cell>
          <cell r="S3561">
            <v>870.31054000000017</v>
          </cell>
          <cell r="T3561">
            <v>1243.319</v>
          </cell>
          <cell r="U3561">
            <v>1010.9990000000001</v>
          </cell>
          <cell r="W3561">
            <v>870.31054000000017</v>
          </cell>
          <cell r="X3561">
            <v>1243.319</v>
          </cell>
          <cell r="Y3561">
            <v>1010.9990000000001</v>
          </cell>
          <cell r="AA3561">
            <v>870.31054000000017</v>
          </cell>
        </row>
        <row r="3562">
          <cell r="C3562" t="str">
            <v>ED9-AC1024-S2</v>
          </cell>
          <cell r="D3562" t="str">
            <v>Oversize Punch Assembly - 2013 Ironworkers and older 50T, 55T, 60T Ironworkers</v>
          </cell>
          <cell r="E3562" t="str">
            <v>Metal Forming</v>
          </cell>
          <cell r="F3562" t="str">
            <v>US</v>
          </cell>
          <cell r="H3562">
            <v>1115.93</v>
          </cell>
          <cell r="I3562">
            <v>919</v>
          </cell>
          <cell r="K3562">
            <v>781.15</v>
          </cell>
          <cell r="L3562">
            <v>1130.29</v>
          </cell>
          <cell r="M3562">
            <v>919.99</v>
          </cell>
          <cell r="O3562">
            <v>791.19140000000004</v>
          </cell>
          <cell r="P3562">
            <v>1243.319</v>
          </cell>
          <cell r="Q3562">
            <v>1010.9990000000001</v>
          </cell>
          <cell r="S3562">
            <v>870.31054000000017</v>
          </cell>
          <cell r="T3562">
            <v>1243.319</v>
          </cell>
          <cell r="U3562">
            <v>1010.9990000000001</v>
          </cell>
          <cell r="W3562">
            <v>870.31054000000017</v>
          </cell>
          <cell r="X3562">
            <v>1243.319</v>
          </cell>
          <cell r="Y3562">
            <v>1010.9990000000001</v>
          </cell>
          <cell r="AA3562">
            <v>870.31054000000017</v>
          </cell>
        </row>
        <row r="3563">
          <cell r="C3563" t="str">
            <v>ED9-AC1024-S3</v>
          </cell>
          <cell r="D3563" t="str">
            <v>Oversize Punch Assembly - 2013 Ironworkers and older 65T Ironworker</v>
          </cell>
          <cell r="E3563" t="str">
            <v>Metal Forming</v>
          </cell>
          <cell r="F3563" t="str">
            <v>US</v>
          </cell>
          <cell r="H3563">
            <v>1115.93</v>
          </cell>
          <cell r="I3563">
            <v>919</v>
          </cell>
          <cell r="K3563">
            <v>781.15</v>
          </cell>
          <cell r="L3563">
            <v>1130.29</v>
          </cell>
          <cell r="M3563">
            <v>919.99</v>
          </cell>
          <cell r="O3563">
            <v>791.19140000000004</v>
          </cell>
          <cell r="P3563">
            <v>1243.319</v>
          </cell>
          <cell r="Q3563">
            <v>1010.9990000000001</v>
          </cell>
          <cell r="S3563">
            <v>870.31054000000017</v>
          </cell>
          <cell r="T3563">
            <v>1243.319</v>
          </cell>
          <cell r="U3563">
            <v>1010.9990000000001</v>
          </cell>
          <cell r="W3563">
            <v>870.31054000000017</v>
          </cell>
          <cell r="X3563">
            <v>1243.319</v>
          </cell>
          <cell r="Y3563">
            <v>1010.9990000000001</v>
          </cell>
          <cell r="AA3563">
            <v>870.31054000000017</v>
          </cell>
        </row>
        <row r="3564">
          <cell r="C3564" t="str">
            <v>ED9-AC1024-S4</v>
          </cell>
          <cell r="D3564" t="str">
            <v>Oversize Punch Assembly - 2013 Ironworkers and older 75T, 100T Ironworkers</v>
          </cell>
          <cell r="E3564" t="str">
            <v>Metal Forming</v>
          </cell>
          <cell r="F3564" t="str">
            <v>US</v>
          </cell>
          <cell r="H3564">
            <v>1138.25</v>
          </cell>
          <cell r="I3564">
            <v>939</v>
          </cell>
          <cell r="K3564">
            <v>798.15</v>
          </cell>
          <cell r="L3564">
            <v>1154.79</v>
          </cell>
          <cell r="M3564">
            <v>939.99</v>
          </cell>
          <cell r="O3564">
            <v>808.39139999999998</v>
          </cell>
          <cell r="P3564">
            <v>1270.269</v>
          </cell>
          <cell r="Q3564">
            <v>1032.999</v>
          </cell>
          <cell r="S3564">
            <v>889.23054000000002</v>
          </cell>
          <cell r="T3564">
            <v>1270.269</v>
          </cell>
          <cell r="U3564">
            <v>1032.999</v>
          </cell>
          <cell r="W3564">
            <v>889.23054000000002</v>
          </cell>
          <cell r="X3564">
            <v>1270.269</v>
          </cell>
          <cell r="Y3564">
            <v>1032.999</v>
          </cell>
          <cell r="AA3564">
            <v>889.23054000000002</v>
          </cell>
        </row>
        <row r="3565">
          <cell r="C3565" t="str">
            <v>ED9-AC1055</v>
          </cell>
          <cell r="D3565" t="str">
            <v xml:space="preserve">241 Punch Assembly 40T, 50T, 55T, 60T Ironworkers </v>
          </cell>
          <cell r="E3565" t="str">
            <v>Metal Forming</v>
          </cell>
          <cell r="F3565" t="str">
            <v>US</v>
          </cell>
          <cell r="H3565">
            <v>2390.9299999999998</v>
          </cell>
          <cell r="I3565">
            <v>2039</v>
          </cell>
          <cell r="K3565">
            <v>1733.1499999999999</v>
          </cell>
          <cell r="L3565">
            <v>2506.29</v>
          </cell>
          <cell r="M3565">
            <v>2039.99</v>
          </cell>
          <cell r="O3565">
            <v>1754.3914</v>
          </cell>
          <cell r="P3565">
            <v>2756.9190000000003</v>
          </cell>
          <cell r="Q3565">
            <v>2242.9990000000003</v>
          </cell>
          <cell r="S3565">
            <v>1929.8305400000002</v>
          </cell>
          <cell r="T3565">
            <v>2756.9190000000003</v>
          </cell>
          <cell r="U3565">
            <v>2242.9990000000003</v>
          </cell>
          <cell r="W3565">
            <v>1929.8305400000002</v>
          </cell>
          <cell r="X3565">
            <v>2756.9190000000003</v>
          </cell>
          <cell r="Y3565">
            <v>2242.9990000000003</v>
          </cell>
          <cell r="AA3565">
            <v>1929.8305400000002</v>
          </cell>
        </row>
        <row r="3566">
          <cell r="C3566" t="str">
            <v>ED9-AC1055-1</v>
          </cell>
          <cell r="D3566" t="str">
            <v>241 Punch Assembly 25T Ironworker</v>
          </cell>
          <cell r="E3566" t="str">
            <v>Metal Forming</v>
          </cell>
          <cell r="F3566" t="str">
            <v>US</v>
          </cell>
          <cell r="H3566">
            <v>2390.9299999999998</v>
          </cell>
          <cell r="I3566">
            <v>2039</v>
          </cell>
          <cell r="K3566">
            <v>1733.1499999999999</v>
          </cell>
          <cell r="L3566">
            <v>2506.29</v>
          </cell>
          <cell r="M3566">
            <v>2039.99</v>
          </cell>
          <cell r="O3566">
            <v>1754.3914</v>
          </cell>
          <cell r="P3566">
            <v>2756.9190000000003</v>
          </cell>
          <cell r="Q3566">
            <v>2242.9990000000003</v>
          </cell>
          <cell r="S3566">
            <v>1929.8305400000002</v>
          </cell>
          <cell r="T3566">
            <v>2756.9190000000003</v>
          </cell>
          <cell r="U3566">
            <v>2242.9990000000003</v>
          </cell>
          <cell r="W3566">
            <v>1929.8305400000002</v>
          </cell>
          <cell r="X3566">
            <v>2756.9190000000003</v>
          </cell>
          <cell r="Y3566">
            <v>2242.9990000000003</v>
          </cell>
          <cell r="AA3566">
            <v>1929.8305400000002</v>
          </cell>
        </row>
        <row r="3567">
          <cell r="C3567" t="str">
            <v>ED9-AC1055-2</v>
          </cell>
          <cell r="D3567" t="str">
            <v xml:space="preserve">241 Punch Assembly 65T, 75T, 100T Ironworkers </v>
          </cell>
          <cell r="E3567" t="str">
            <v>Metal Forming</v>
          </cell>
          <cell r="F3567" t="str">
            <v>US</v>
          </cell>
          <cell r="H3567">
            <v>2390.9299999999998</v>
          </cell>
          <cell r="I3567">
            <v>2039</v>
          </cell>
          <cell r="K3567">
            <v>1733.1499999999999</v>
          </cell>
          <cell r="L3567">
            <v>2506.29</v>
          </cell>
          <cell r="M3567">
            <v>2039.99</v>
          </cell>
          <cell r="O3567">
            <v>1754.3914</v>
          </cell>
          <cell r="P3567">
            <v>2756.9190000000003</v>
          </cell>
          <cell r="Q3567">
            <v>2242.9990000000003</v>
          </cell>
          <cell r="S3567">
            <v>1929.8305400000002</v>
          </cell>
          <cell r="T3567">
            <v>2756.9190000000003</v>
          </cell>
          <cell r="U3567">
            <v>2242.9990000000003</v>
          </cell>
          <cell r="W3567">
            <v>1929.8305400000002</v>
          </cell>
          <cell r="X3567">
            <v>2756.9190000000003</v>
          </cell>
          <cell r="Y3567">
            <v>2242.9990000000003</v>
          </cell>
          <cell r="AA3567">
            <v>1929.8305400000002</v>
          </cell>
        </row>
        <row r="3568">
          <cell r="C3568" t="str">
            <v>ED9-AC1055-3</v>
          </cell>
          <cell r="D3568" t="str">
            <v xml:space="preserve">241 Punch Assembly 100T DLX Ironworkers </v>
          </cell>
          <cell r="E3568" t="str">
            <v>Metal Forming</v>
          </cell>
          <cell r="F3568" t="str">
            <v>US</v>
          </cell>
          <cell r="H3568">
            <v>2390.9299999999998</v>
          </cell>
          <cell r="I3568">
            <v>2039</v>
          </cell>
          <cell r="K3568">
            <v>1733.1499999999999</v>
          </cell>
          <cell r="L3568">
            <v>2506.29</v>
          </cell>
          <cell r="M3568">
            <v>2039.99</v>
          </cell>
          <cell r="O3568">
            <v>1754.3914</v>
          </cell>
          <cell r="P3568">
            <v>2756.9190000000003</v>
          </cell>
          <cell r="Q3568">
            <v>2242.9990000000003</v>
          </cell>
          <cell r="S3568">
            <v>1929.8305400000002</v>
          </cell>
          <cell r="T3568">
            <v>2756.9190000000003</v>
          </cell>
          <cell r="U3568">
            <v>2242.9990000000003</v>
          </cell>
          <cell r="W3568">
            <v>1929.8305400000002</v>
          </cell>
          <cell r="X3568">
            <v>2756.9190000000003</v>
          </cell>
          <cell r="Y3568">
            <v>2242.9990000000003</v>
          </cell>
          <cell r="AA3568">
            <v>1929.8305400000002</v>
          </cell>
        </row>
        <row r="3569">
          <cell r="C3569" t="str">
            <v>ED9-AC1055-4</v>
          </cell>
          <cell r="D3569" t="str">
            <v xml:space="preserve">241 Punch Assembly 120T DLX Ironworkers </v>
          </cell>
          <cell r="E3569" t="str">
            <v>Metal Forming</v>
          </cell>
          <cell r="F3569" t="str">
            <v>US</v>
          </cell>
          <cell r="H3569">
            <v>2486.5700000000002</v>
          </cell>
          <cell r="I3569">
            <v>2039</v>
          </cell>
          <cell r="K3569">
            <v>1733.1499999999999</v>
          </cell>
          <cell r="L3569">
            <v>2506.29</v>
          </cell>
          <cell r="M3569">
            <v>2039.99</v>
          </cell>
          <cell r="O3569">
            <v>1754.3914</v>
          </cell>
          <cell r="P3569">
            <v>2756.9190000000003</v>
          </cell>
          <cell r="Q3569">
            <v>2242.9990000000003</v>
          </cell>
          <cell r="S3569">
            <v>1929.8305400000002</v>
          </cell>
          <cell r="T3569">
            <v>2756.9190000000003</v>
          </cell>
          <cell r="U3569">
            <v>2242.9990000000003</v>
          </cell>
          <cell r="W3569">
            <v>1929.8305400000002</v>
          </cell>
          <cell r="X3569">
            <v>2756.9190000000003</v>
          </cell>
          <cell r="Y3569">
            <v>2242.9990000000003</v>
          </cell>
          <cell r="AA3569">
            <v>1929.8305400000002</v>
          </cell>
        </row>
        <row r="3570">
          <cell r="C3570" t="str">
            <v>ED9-AC1055-5</v>
          </cell>
          <cell r="D3570" t="str">
            <v xml:space="preserve">241 Punch Assembly Elite 110 Ironworkers </v>
          </cell>
          <cell r="E3570" t="str">
            <v>Metal Forming</v>
          </cell>
          <cell r="F3570" t="str">
            <v>US</v>
          </cell>
          <cell r="H3570">
            <v>2486.5700000000002</v>
          </cell>
          <cell r="I3570">
            <v>2039</v>
          </cell>
          <cell r="K3570">
            <v>1733.1499999999999</v>
          </cell>
          <cell r="L3570">
            <v>2506.29</v>
          </cell>
          <cell r="M3570">
            <v>2039.99</v>
          </cell>
          <cell r="O3570">
            <v>1754.3914</v>
          </cell>
          <cell r="P3570">
            <v>2756.9190000000003</v>
          </cell>
          <cell r="Q3570">
            <v>2242.9990000000003</v>
          </cell>
          <cell r="S3570">
            <v>1929.8305400000002</v>
          </cell>
          <cell r="T3570">
            <v>2756.9190000000003</v>
          </cell>
          <cell r="U3570">
            <v>2242.9990000000003</v>
          </cell>
          <cell r="W3570">
            <v>1929.8305400000002</v>
          </cell>
          <cell r="X3570">
            <v>2756.9190000000003</v>
          </cell>
          <cell r="Y3570">
            <v>2242.9990000000003</v>
          </cell>
          <cell r="AA3570">
            <v>1929.8305400000002</v>
          </cell>
        </row>
        <row r="3571">
          <cell r="C3571" t="str">
            <v>ED9-AC1055-6</v>
          </cell>
          <cell r="D3571" t="str">
            <v>241 Punch Assembly Elite 110/65 Ironworkers</v>
          </cell>
          <cell r="E3571" t="str">
            <v>Metal Forming</v>
          </cell>
          <cell r="F3571" t="str">
            <v>US</v>
          </cell>
          <cell r="H3571">
            <v>2390.9299999999998</v>
          </cell>
          <cell r="I3571">
            <v>2039</v>
          </cell>
          <cell r="K3571">
            <v>1733.1499999999999</v>
          </cell>
          <cell r="L3571">
            <v>2506.29</v>
          </cell>
          <cell r="M3571">
            <v>2039.99</v>
          </cell>
          <cell r="O3571">
            <v>1754.3914</v>
          </cell>
          <cell r="P3571">
            <v>2756.9190000000003</v>
          </cell>
          <cell r="Q3571">
            <v>2242.9990000000003</v>
          </cell>
          <cell r="S3571">
            <v>1929.8305400000002</v>
          </cell>
          <cell r="T3571">
            <v>2756.9190000000003</v>
          </cell>
          <cell r="U3571">
            <v>2242.9990000000003</v>
          </cell>
          <cell r="W3571">
            <v>1929.8305400000002</v>
          </cell>
          <cell r="X3571">
            <v>2756.9190000000003</v>
          </cell>
          <cell r="Y3571">
            <v>2242.9990000000003</v>
          </cell>
          <cell r="AA3571">
            <v>1929.8305400000002</v>
          </cell>
        </row>
        <row r="3572">
          <cell r="C3572" t="str">
            <v>ED9-AC1055-S1</v>
          </cell>
          <cell r="D3572" t="str">
            <v xml:space="preserve">241 Punch Assembly - 2013 Ironworkers and older 40T Ironworkers </v>
          </cell>
          <cell r="E3572" t="str">
            <v>Metal Forming</v>
          </cell>
          <cell r="F3572" t="str">
            <v>US</v>
          </cell>
          <cell r="H3572">
            <v>2390.9299999999998</v>
          </cell>
          <cell r="I3572">
            <v>2039</v>
          </cell>
          <cell r="K3572">
            <v>1733.1499999999999</v>
          </cell>
          <cell r="L3572">
            <v>2506.29</v>
          </cell>
          <cell r="M3572">
            <v>2039.99</v>
          </cell>
          <cell r="O3572">
            <v>1754.3914</v>
          </cell>
          <cell r="P3572">
            <v>2756.9190000000003</v>
          </cell>
          <cell r="Q3572">
            <v>2242.9990000000003</v>
          </cell>
          <cell r="S3572">
            <v>1929.8305400000002</v>
          </cell>
          <cell r="T3572">
            <v>2756.9190000000003</v>
          </cell>
          <cell r="U3572">
            <v>2242.9990000000003</v>
          </cell>
          <cell r="W3572">
            <v>1929.8305400000002</v>
          </cell>
          <cell r="X3572">
            <v>2756.9190000000003</v>
          </cell>
          <cell r="Y3572">
            <v>2242.9990000000003</v>
          </cell>
          <cell r="AA3572">
            <v>1929.8305400000002</v>
          </cell>
        </row>
        <row r="3573">
          <cell r="C3573" t="str">
            <v>ED9-AC1055-S2</v>
          </cell>
          <cell r="D3573" t="str">
            <v xml:space="preserve">241 Punch Assembly - 2013 Ironworkers and older 50T, 55T, 60T Ironworkers </v>
          </cell>
          <cell r="E3573" t="str">
            <v>Metal Forming</v>
          </cell>
          <cell r="F3573" t="str">
            <v>US</v>
          </cell>
          <cell r="H3573">
            <v>2486.5700000000002</v>
          </cell>
          <cell r="I3573">
            <v>2039</v>
          </cell>
          <cell r="K3573">
            <v>1733.1499999999999</v>
          </cell>
          <cell r="L3573">
            <v>2506.29</v>
          </cell>
          <cell r="M3573">
            <v>2039.99</v>
          </cell>
          <cell r="O3573">
            <v>1754.3914</v>
          </cell>
          <cell r="P3573">
            <v>2756.9190000000003</v>
          </cell>
          <cell r="Q3573">
            <v>2242.9990000000003</v>
          </cell>
          <cell r="S3573">
            <v>1929.8305400000002</v>
          </cell>
          <cell r="T3573">
            <v>2756.9190000000003</v>
          </cell>
          <cell r="U3573">
            <v>2242.9990000000003</v>
          </cell>
          <cell r="W3573">
            <v>1929.8305400000002</v>
          </cell>
          <cell r="X3573">
            <v>2756.9190000000003</v>
          </cell>
          <cell r="Y3573">
            <v>2242.9990000000003</v>
          </cell>
          <cell r="AA3573">
            <v>1929.8305400000002</v>
          </cell>
        </row>
        <row r="3574">
          <cell r="C3574" t="str">
            <v>ED9-AC1055-S3</v>
          </cell>
          <cell r="D3574" t="str">
            <v xml:space="preserve">241 Punch Assembly - 2013 Ironworkers and older 65T Ironworkers </v>
          </cell>
          <cell r="E3574" t="str">
            <v>Metal Forming</v>
          </cell>
          <cell r="F3574" t="str">
            <v>US</v>
          </cell>
          <cell r="H3574">
            <v>2390.9299999999998</v>
          </cell>
          <cell r="I3574">
            <v>2039</v>
          </cell>
          <cell r="K3574">
            <v>1733.1499999999999</v>
          </cell>
          <cell r="L3574">
            <v>2506.29</v>
          </cell>
          <cell r="M3574">
            <v>2039.99</v>
          </cell>
          <cell r="O3574">
            <v>1754.3914</v>
          </cell>
          <cell r="P3574">
            <v>2756.9190000000003</v>
          </cell>
          <cell r="Q3574">
            <v>2242.9990000000003</v>
          </cell>
          <cell r="S3574">
            <v>1929.8305400000002</v>
          </cell>
          <cell r="T3574">
            <v>2756.9190000000003</v>
          </cell>
          <cell r="U3574">
            <v>2242.9990000000003</v>
          </cell>
          <cell r="W3574">
            <v>1929.8305400000002</v>
          </cell>
          <cell r="X3574">
            <v>2756.9190000000003</v>
          </cell>
          <cell r="Y3574">
            <v>2242.9990000000003</v>
          </cell>
          <cell r="AA3574">
            <v>1929.8305400000002</v>
          </cell>
        </row>
        <row r="3575">
          <cell r="C3575" t="str">
            <v>ED9-AC1055-S4</v>
          </cell>
          <cell r="D3575" t="str">
            <v xml:space="preserve">241 Punch Assembly - 2013 Ironworkers and older 75T, 100T Ironworkers </v>
          </cell>
          <cell r="E3575" t="str">
            <v>Metal Forming</v>
          </cell>
          <cell r="F3575" t="str">
            <v>US</v>
          </cell>
          <cell r="H3575">
            <v>2486.5700000000002</v>
          </cell>
          <cell r="I3575">
            <v>2039</v>
          </cell>
          <cell r="K3575">
            <v>1733.1499999999999</v>
          </cell>
          <cell r="L3575">
            <v>2506.29</v>
          </cell>
          <cell r="M3575">
            <v>2039.99</v>
          </cell>
          <cell r="O3575">
            <v>1754.3914</v>
          </cell>
          <cell r="P3575">
            <v>2756.9190000000003</v>
          </cell>
          <cell r="Q3575">
            <v>2242.9990000000003</v>
          </cell>
          <cell r="S3575">
            <v>1929.8305400000002</v>
          </cell>
          <cell r="T3575">
            <v>2756.9190000000003</v>
          </cell>
          <cell r="U3575">
            <v>2242.9990000000003</v>
          </cell>
          <cell r="W3575">
            <v>1929.8305400000002</v>
          </cell>
          <cell r="X3575">
            <v>2756.9190000000003</v>
          </cell>
          <cell r="Y3575">
            <v>2242.9990000000003</v>
          </cell>
          <cell r="AA3575">
            <v>1929.8305400000002</v>
          </cell>
        </row>
        <row r="3576">
          <cell r="C3576" t="str">
            <v>ED9-AC1055-S5</v>
          </cell>
          <cell r="D3576" t="str">
            <v xml:space="preserve">241 Punch Assembly - 2013 Ironworkers and older 100T DLX Ironworkers </v>
          </cell>
          <cell r="E3576" t="str">
            <v>Metal Forming</v>
          </cell>
          <cell r="F3576" t="str">
            <v>US</v>
          </cell>
          <cell r="H3576">
            <v>2390.9299999999998</v>
          </cell>
          <cell r="I3576">
            <v>2039</v>
          </cell>
          <cell r="K3576">
            <v>1733.1499999999999</v>
          </cell>
          <cell r="L3576">
            <v>2506.29</v>
          </cell>
          <cell r="M3576">
            <v>2039.99</v>
          </cell>
          <cell r="O3576">
            <v>1754.3914</v>
          </cell>
          <cell r="P3576">
            <v>2756.9190000000003</v>
          </cell>
          <cell r="Q3576">
            <v>2242.9990000000003</v>
          </cell>
          <cell r="S3576">
            <v>1929.8305400000002</v>
          </cell>
          <cell r="T3576">
            <v>2756.9190000000003</v>
          </cell>
          <cell r="U3576">
            <v>2242.9990000000003</v>
          </cell>
          <cell r="W3576">
            <v>1929.8305400000002</v>
          </cell>
          <cell r="X3576">
            <v>2756.9190000000003</v>
          </cell>
          <cell r="Y3576">
            <v>2242.9990000000003</v>
          </cell>
          <cell r="AA3576">
            <v>1929.8305400000002</v>
          </cell>
        </row>
        <row r="3577">
          <cell r="C3577" t="str">
            <v>GAUGING TABLES</v>
          </cell>
        </row>
        <row r="3578">
          <cell r="C3578" t="str">
            <v>ED9-AC0800</v>
          </cell>
          <cell r="D3578" t="str">
            <v>Gauging Table Kit Coper Notcher 55T-100T</v>
          </cell>
          <cell r="E3578" t="str">
            <v>Metal Forming</v>
          </cell>
          <cell r="F3578" t="str">
            <v>US</v>
          </cell>
          <cell r="H3578">
            <v>364.97</v>
          </cell>
          <cell r="I3578">
            <v>300.99</v>
          </cell>
          <cell r="K3578">
            <v>255.8415</v>
          </cell>
          <cell r="L3578">
            <v>368.59000000000003</v>
          </cell>
          <cell r="M3578">
            <v>299.99</v>
          </cell>
          <cell r="O3578">
            <v>257.9914</v>
          </cell>
          <cell r="P3578">
            <v>405.44900000000007</v>
          </cell>
          <cell r="Q3578">
            <v>329.98900000000003</v>
          </cell>
          <cell r="S3578">
            <v>283.79054000000002</v>
          </cell>
          <cell r="T3578">
            <v>405.44900000000007</v>
          </cell>
          <cell r="U3578">
            <v>329.98900000000003</v>
          </cell>
          <cell r="W3578">
            <v>283.79054000000002</v>
          </cell>
          <cell r="X3578">
            <v>405.44900000000007</v>
          </cell>
          <cell r="Y3578">
            <v>329.98900000000003</v>
          </cell>
          <cell r="AA3578">
            <v>283.79054000000002</v>
          </cell>
        </row>
        <row r="3579">
          <cell r="C3579" t="str">
            <v>ED9-AC0908</v>
          </cell>
          <cell r="D3579" t="str">
            <v>Gauging Table Kit Coper Notcher 40C/50T 2021 and older</v>
          </cell>
          <cell r="E3579" t="str">
            <v>Metal Forming</v>
          </cell>
          <cell r="F3579" t="str">
            <v>US</v>
          </cell>
          <cell r="H3579">
            <v>491.3</v>
          </cell>
          <cell r="I3579">
            <v>289</v>
          </cell>
          <cell r="K3579">
            <v>245.65</v>
          </cell>
          <cell r="L3579">
            <v>356.29</v>
          </cell>
          <cell r="M3579">
            <v>289.99</v>
          </cell>
          <cell r="O3579">
            <v>249.3914</v>
          </cell>
          <cell r="P3579">
            <v>391.91900000000004</v>
          </cell>
          <cell r="Q3579">
            <v>318.98900000000003</v>
          </cell>
          <cell r="S3579">
            <v>274.33054000000004</v>
          </cell>
          <cell r="T3579">
            <v>391.91900000000004</v>
          </cell>
          <cell r="U3579">
            <v>318.98900000000003</v>
          </cell>
          <cell r="W3579">
            <v>274.33054000000004</v>
          </cell>
          <cell r="X3579">
            <v>391.91900000000004</v>
          </cell>
          <cell r="Y3579">
            <v>318.98900000000003</v>
          </cell>
          <cell r="AA3579">
            <v>274.33054000000004</v>
          </cell>
        </row>
        <row r="3580">
          <cell r="C3580" t="str">
            <v>ED9-AC0909</v>
          </cell>
          <cell r="D3580" t="str">
            <v xml:space="preserve">Gauging Table Kit Coper Notcher 40C/50T </v>
          </cell>
          <cell r="E3580" t="str">
            <v>Metal Forming</v>
          </cell>
          <cell r="F3580" t="str">
            <v>US</v>
          </cell>
          <cell r="H3580">
            <v>423.3</v>
          </cell>
          <cell r="I3580">
            <v>249</v>
          </cell>
          <cell r="K3580">
            <v>211.65</v>
          </cell>
          <cell r="L3580">
            <v>307.09000000000003</v>
          </cell>
          <cell r="M3580">
            <v>249.99</v>
          </cell>
          <cell r="O3580">
            <v>214.9914</v>
          </cell>
          <cell r="P3580">
            <v>337.79900000000004</v>
          </cell>
          <cell r="Q3580">
            <v>274.98900000000003</v>
          </cell>
          <cell r="S3580">
            <v>236.49054000000001</v>
          </cell>
          <cell r="T3580">
            <v>337.79900000000004</v>
          </cell>
          <cell r="U3580">
            <v>274.98900000000003</v>
          </cell>
          <cell r="W3580">
            <v>236.49054000000001</v>
          </cell>
          <cell r="X3580">
            <v>337.79900000000004</v>
          </cell>
          <cell r="Y3580">
            <v>274.98900000000003</v>
          </cell>
          <cell r="AA3580">
            <v>236.49054000000001</v>
          </cell>
        </row>
        <row r="3581">
          <cell r="C3581" t="str">
            <v>ED9-AC0902</v>
          </cell>
          <cell r="D3581" t="str">
            <v>Gauging Table Kit 25T Ironworker July 2017 and Older</v>
          </cell>
          <cell r="E3581" t="str">
            <v>Metal Forming</v>
          </cell>
          <cell r="F3581" t="str">
            <v>US</v>
          </cell>
          <cell r="H3581">
            <v>423.79</v>
          </cell>
          <cell r="I3581">
            <v>349</v>
          </cell>
          <cell r="K3581">
            <v>296.64999999999998</v>
          </cell>
          <cell r="L3581">
            <v>429.99</v>
          </cell>
          <cell r="M3581">
            <v>349.99</v>
          </cell>
          <cell r="O3581">
            <v>300.9914</v>
          </cell>
          <cell r="P3581">
            <v>472.98900000000003</v>
          </cell>
          <cell r="Q3581">
            <v>384.98900000000003</v>
          </cell>
          <cell r="S3581">
            <v>331.09054000000003</v>
          </cell>
          <cell r="T3581">
            <v>472.98900000000003</v>
          </cell>
          <cell r="U3581">
            <v>384.98900000000003</v>
          </cell>
          <cell r="W3581">
            <v>331.09054000000003</v>
          </cell>
          <cell r="X3581">
            <v>472.98900000000003</v>
          </cell>
          <cell r="Y3581">
            <v>384.98900000000003</v>
          </cell>
          <cell r="AA3581">
            <v>331.09054000000003</v>
          </cell>
        </row>
        <row r="3582">
          <cell r="C3582" t="str">
            <v>ED9-AC0902-1</v>
          </cell>
          <cell r="D3582" t="str">
            <v>Gauging Table Kit 25T Ironworker July 2017 and Newer</v>
          </cell>
          <cell r="E3582" t="str">
            <v>Metal Forming</v>
          </cell>
          <cell r="F3582" t="str">
            <v>US</v>
          </cell>
          <cell r="H3582">
            <v>436.5</v>
          </cell>
          <cell r="I3582">
            <v>360</v>
          </cell>
          <cell r="K3582">
            <v>306</v>
          </cell>
          <cell r="L3582">
            <v>442.29</v>
          </cell>
          <cell r="M3582">
            <v>359.99</v>
          </cell>
          <cell r="O3582">
            <v>309.59140000000002</v>
          </cell>
          <cell r="P3582">
            <v>486.51900000000006</v>
          </cell>
          <cell r="Q3582">
            <v>395.98900000000003</v>
          </cell>
          <cell r="S3582">
            <v>340.55054000000007</v>
          </cell>
          <cell r="T3582">
            <v>486.51900000000006</v>
          </cell>
          <cell r="U3582">
            <v>395.98900000000003</v>
          </cell>
          <cell r="W3582">
            <v>340.55054000000007</v>
          </cell>
          <cell r="X3582">
            <v>486.51900000000006</v>
          </cell>
          <cell r="Y3582">
            <v>395.98900000000003</v>
          </cell>
          <cell r="AA3582">
            <v>340.55054000000007</v>
          </cell>
        </row>
        <row r="3583">
          <cell r="C3583" t="str">
            <v>ED9-AC0900</v>
          </cell>
          <cell r="D3583" t="str">
            <v xml:space="preserve">Gauging Table Kit 40T, 50T, 55T, 60T, 65T, 75T, 100T Ironworkers </v>
          </cell>
          <cell r="E3583" t="str">
            <v>Metal Forming</v>
          </cell>
          <cell r="F3583" t="str">
            <v>US</v>
          </cell>
          <cell r="H3583">
            <v>423.79</v>
          </cell>
          <cell r="I3583">
            <v>349</v>
          </cell>
          <cell r="K3583">
            <v>296.64999999999998</v>
          </cell>
          <cell r="L3583">
            <v>429.99</v>
          </cell>
          <cell r="M3583">
            <v>349.99</v>
          </cell>
          <cell r="O3583">
            <v>300.9914</v>
          </cell>
          <cell r="P3583">
            <v>472.98900000000003</v>
          </cell>
          <cell r="Q3583">
            <v>384.98900000000003</v>
          </cell>
          <cell r="S3583">
            <v>331.09054000000003</v>
          </cell>
          <cell r="T3583">
            <v>472.98900000000003</v>
          </cell>
          <cell r="U3583">
            <v>384.98900000000003</v>
          </cell>
          <cell r="W3583">
            <v>331.09054000000003</v>
          </cell>
          <cell r="X3583">
            <v>472.98900000000003</v>
          </cell>
          <cell r="Y3583">
            <v>384.98900000000003</v>
          </cell>
          <cell r="AA3583">
            <v>331.09054000000003</v>
          </cell>
        </row>
        <row r="3584">
          <cell r="C3584" t="str">
            <v>ED9-AC0900-S</v>
          </cell>
          <cell r="D3584" t="str">
            <v xml:space="preserve">Gauging Table Kit - 2013 Ironworkers and older 40T, 50T, 55T, 60T, 65T, 75T, 100T Ironworkers </v>
          </cell>
          <cell r="E3584" t="str">
            <v>Metal Forming</v>
          </cell>
          <cell r="F3584" t="str">
            <v>US</v>
          </cell>
          <cell r="H3584">
            <v>423.79</v>
          </cell>
          <cell r="I3584">
            <v>349</v>
          </cell>
          <cell r="K3584">
            <v>296.64999999999998</v>
          </cell>
          <cell r="L3584">
            <v>429.99</v>
          </cell>
          <cell r="M3584">
            <v>349.99</v>
          </cell>
          <cell r="O3584">
            <v>300.9914</v>
          </cell>
          <cell r="P3584">
            <v>472.98900000000003</v>
          </cell>
          <cell r="Q3584">
            <v>384.98900000000003</v>
          </cell>
          <cell r="S3584">
            <v>331.09054000000003</v>
          </cell>
          <cell r="T3584">
            <v>472.98900000000003</v>
          </cell>
          <cell r="U3584">
            <v>384.98900000000003</v>
          </cell>
          <cell r="W3584">
            <v>331.09054000000003</v>
          </cell>
          <cell r="X3584">
            <v>472.98900000000003</v>
          </cell>
          <cell r="Y3584">
            <v>384.98900000000003</v>
          </cell>
          <cell r="AA3584">
            <v>331.09054000000003</v>
          </cell>
        </row>
        <row r="3585">
          <cell r="C3585" t="str">
            <v>ED9-AC0903</v>
          </cell>
          <cell r="D3585" t="str">
            <v xml:space="preserve">Heavy Duty Gauging Table Kit 40T, 50T, 55T, 60T, 65T, 75T, 100T Ironworkers </v>
          </cell>
          <cell r="E3585" t="str">
            <v>Metal Forming</v>
          </cell>
          <cell r="F3585" t="str">
            <v>US</v>
          </cell>
          <cell r="H3585">
            <v>1638.07</v>
          </cell>
          <cell r="I3585">
            <v>1349</v>
          </cell>
          <cell r="K3585">
            <v>1146.6500000000001</v>
          </cell>
          <cell r="L3585">
            <v>1658.59</v>
          </cell>
          <cell r="M3585">
            <v>1349.99</v>
          </cell>
          <cell r="O3585">
            <v>1160.9913999999999</v>
          </cell>
          <cell r="P3585">
            <v>1824.4490000000001</v>
          </cell>
          <cell r="Q3585">
            <v>1483.999</v>
          </cell>
          <cell r="S3585">
            <v>1277.0905399999999</v>
          </cell>
          <cell r="T3585">
            <v>1824.4490000000001</v>
          </cell>
          <cell r="U3585">
            <v>1483.999</v>
          </cell>
          <cell r="W3585">
            <v>1277.0905399999999</v>
          </cell>
          <cell r="X3585">
            <v>1824.4490000000001</v>
          </cell>
          <cell r="Y3585">
            <v>1483.999</v>
          </cell>
          <cell r="AA3585">
            <v>1277.0905399999999</v>
          </cell>
        </row>
        <row r="3586">
          <cell r="C3586" t="str">
            <v>ED9-AC0904</v>
          </cell>
          <cell r="D3586" t="str">
            <v>Heavy Duty Gauging Table Kit 100T DLX Ironworkers</v>
          </cell>
          <cell r="E3586" t="str">
            <v>Metal Forming</v>
          </cell>
          <cell r="F3586" t="str">
            <v>US</v>
          </cell>
          <cell r="H3586">
            <v>1638.07</v>
          </cell>
          <cell r="I3586">
            <v>1349</v>
          </cell>
          <cell r="K3586">
            <v>1146.6500000000001</v>
          </cell>
          <cell r="L3586">
            <v>1658.59</v>
          </cell>
          <cell r="M3586">
            <v>1349.99</v>
          </cell>
          <cell r="O3586">
            <v>1160.9913999999999</v>
          </cell>
          <cell r="P3586">
            <v>1824.4490000000001</v>
          </cell>
          <cell r="Q3586">
            <v>1483.999</v>
          </cell>
          <cell r="S3586">
            <v>1277.0905399999999</v>
          </cell>
          <cell r="T3586">
            <v>1824.4490000000001</v>
          </cell>
          <cell r="U3586">
            <v>1483.999</v>
          </cell>
          <cell r="W3586">
            <v>1277.0905399999999</v>
          </cell>
          <cell r="X3586">
            <v>1824.4490000000001</v>
          </cell>
          <cell r="Y3586">
            <v>1483.999</v>
          </cell>
          <cell r="AA3586">
            <v>1277.0905399999999</v>
          </cell>
        </row>
        <row r="3587">
          <cell r="C3587" t="str">
            <v>ED9-AC0904-S</v>
          </cell>
          <cell r="D3587" t="str">
            <v>Heavy Duty Gauging Table Kit  120T Ironworkers and 2013 Ironworkers and older 100T DLX</v>
          </cell>
          <cell r="E3587" t="str">
            <v>Metal Forming</v>
          </cell>
          <cell r="F3587" t="str">
            <v>US</v>
          </cell>
          <cell r="H3587">
            <v>1638.07</v>
          </cell>
          <cell r="I3587">
            <v>1349</v>
          </cell>
          <cell r="K3587">
            <v>1146.6500000000001</v>
          </cell>
          <cell r="L3587">
            <v>1658.59</v>
          </cell>
          <cell r="M3587">
            <v>1349.99</v>
          </cell>
          <cell r="O3587">
            <v>1160.9913999999999</v>
          </cell>
          <cell r="P3587">
            <v>1824.4490000000001</v>
          </cell>
          <cell r="Q3587">
            <v>1483.999</v>
          </cell>
          <cell r="S3587">
            <v>1277.0905399999999</v>
          </cell>
          <cell r="T3587">
            <v>1824.4490000000001</v>
          </cell>
          <cell r="U3587">
            <v>1483.999</v>
          </cell>
          <cell r="W3587">
            <v>1277.0905399999999</v>
          </cell>
          <cell r="X3587">
            <v>1824.4490000000001</v>
          </cell>
          <cell r="Y3587">
            <v>1483.999</v>
          </cell>
          <cell r="AA3587">
            <v>1277.0905399999999</v>
          </cell>
        </row>
        <row r="3588">
          <cell r="C3588" t="str">
            <v>ED9-AC0903-S</v>
          </cell>
          <cell r="D3588" t="str">
            <v xml:space="preserve">Heavy Duty Gauging Table Kit - 2013 Ironworkers and older 40T, 50T, 55T, 60T, 65T, 75T, 100T Ironworkers </v>
          </cell>
          <cell r="E3588" t="str">
            <v>Metal Forming</v>
          </cell>
          <cell r="F3588" t="str">
            <v>US</v>
          </cell>
          <cell r="H3588">
            <v>1670.83</v>
          </cell>
          <cell r="I3588">
            <v>1375.99</v>
          </cell>
          <cell r="K3588">
            <v>1169.5915</v>
          </cell>
          <cell r="L3588">
            <v>1695.39</v>
          </cell>
          <cell r="M3588">
            <v>1379.99</v>
          </cell>
          <cell r="O3588">
            <v>1186.7914000000001</v>
          </cell>
          <cell r="P3588">
            <v>1864.9290000000003</v>
          </cell>
          <cell r="Q3588">
            <v>1516.999</v>
          </cell>
          <cell r="S3588">
            <v>1305.4705400000003</v>
          </cell>
          <cell r="T3588">
            <v>1864.9290000000003</v>
          </cell>
          <cell r="U3588">
            <v>1516.999</v>
          </cell>
          <cell r="W3588">
            <v>1305.4705400000003</v>
          </cell>
          <cell r="X3588">
            <v>1864.9290000000003</v>
          </cell>
          <cell r="Y3588">
            <v>1516.999</v>
          </cell>
          <cell r="AA3588">
            <v>1305.4705400000003</v>
          </cell>
        </row>
        <row r="3589">
          <cell r="C3589" t="str">
            <v>ED9-AC0905</v>
          </cell>
          <cell r="D3589" t="str">
            <v xml:space="preserve">Heavy Duty Gauging Table Kit for Oversize Punch Assembly 40T, 50T, 55T, 60T, 65T, 75T, 100T and Elite Ironworkers </v>
          </cell>
          <cell r="E3589" t="str">
            <v>Metal Forming</v>
          </cell>
          <cell r="F3589" t="str">
            <v>US</v>
          </cell>
          <cell r="H3589">
            <v>1638.07</v>
          </cell>
          <cell r="I3589">
            <v>1349</v>
          </cell>
          <cell r="K3589">
            <v>1146.6500000000001</v>
          </cell>
          <cell r="L3589">
            <v>1658.59</v>
          </cell>
          <cell r="M3589">
            <v>1349.99</v>
          </cell>
          <cell r="O3589">
            <v>1160.9913999999999</v>
          </cell>
          <cell r="P3589">
            <v>1824.4490000000001</v>
          </cell>
          <cell r="Q3589">
            <v>1483.999</v>
          </cell>
          <cell r="S3589">
            <v>1277.0905399999999</v>
          </cell>
          <cell r="T3589">
            <v>1824.4490000000001</v>
          </cell>
          <cell r="U3589">
            <v>1483.999</v>
          </cell>
          <cell r="W3589">
            <v>1277.0905399999999</v>
          </cell>
          <cell r="X3589">
            <v>1824.4490000000001</v>
          </cell>
          <cell r="Y3589">
            <v>1483.999</v>
          </cell>
          <cell r="AA3589">
            <v>1277.0905399999999</v>
          </cell>
        </row>
        <row r="3590">
          <cell r="C3590" t="str">
            <v>ED9-AC0906</v>
          </cell>
          <cell r="D3590" t="str">
            <v>Heavy Duty Gauging Table Kit for Oversize Punch Assembly 100T DLX Ironworkers</v>
          </cell>
          <cell r="E3590" t="str">
            <v>Metal Forming</v>
          </cell>
          <cell r="F3590" t="str">
            <v>US</v>
          </cell>
          <cell r="H3590">
            <v>1638.07</v>
          </cell>
          <cell r="I3590">
            <v>1349</v>
          </cell>
          <cell r="K3590">
            <v>1146.6500000000001</v>
          </cell>
          <cell r="L3590">
            <v>1658.59</v>
          </cell>
          <cell r="M3590">
            <v>1349.99</v>
          </cell>
          <cell r="O3590">
            <v>1160.9913999999999</v>
          </cell>
          <cell r="P3590">
            <v>1824.4490000000001</v>
          </cell>
          <cell r="Q3590">
            <v>1483.999</v>
          </cell>
          <cell r="S3590">
            <v>1277.0905399999999</v>
          </cell>
          <cell r="T3590">
            <v>1824.4490000000001</v>
          </cell>
          <cell r="U3590">
            <v>1483.999</v>
          </cell>
          <cell r="W3590">
            <v>1277.0905399999999</v>
          </cell>
          <cell r="X3590">
            <v>1824.4490000000001</v>
          </cell>
          <cell r="Y3590">
            <v>1483.999</v>
          </cell>
          <cell r="AA3590">
            <v>1277.0905399999999</v>
          </cell>
        </row>
        <row r="3591">
          <cell r="C3591" t="str">
            <v>ED9-AC0906-S</v>
          </cell>
          <cell r="D3591" t="str">
            <v>Heavy Duty Gauging Table Kit for Oversize Punch Assembly 120T Ironworkers and 2013 Ironworkers and older 100T DLX</v>
          </cell>
          <cell r="E3591" t="str">
            <v>Metal Forming</v>
          </cell>
          <cell r="F3591" t="str">
            <v>US</v>
          </cell>
          <cell r="H3591">
            <v>1638.07</v>
          </cell>
          <cell r="I3591">
            <v>1349</v>
          </cell>
          <cell r="K3591">
            <v>1146.6500000000001</v>
          </cell>
          <cell r="L3591">
            <v>1658.59</v>
          </cell>
          <cell r="M3591">
            <v>1349.99</v>
          </cell>
          <cell r="O3591">
            <v>1160.9913999999999</v>
          </cell>
          <cell r="P3591">
            <v>1824.4490000000001</v>
          </cell>
          <cell r="Q3591">
            <v>1483.999</v>
          </cell>
          <cell r="S3591">
            <v>1277.0905399999999</v>
          </cell>
          <cell r="T3591">
            <v>1824.4490000000001</v>
          </cell>
          <cell r="U3591">
            <v>1483.999</v>
          </cell>
          <cell r="W3591">
            <v>1277.0905399999999</v>
          </cell>
          <cell r="X3591">
            <v>1824.4490000000001</v>
          </cell>
          <cell r="Y3591">
            <v>1483.999</v>
          </cell>
          <cell r="AA3591">
            <v>1277.0905399999999</v>
          </cell>
        </row>
        <row r="3592">
          <cell r="C3592" t="str">
            <v>ED9-AC0905-S</v>
          </cell>
          <cell r="D3592" t="str">
            <v xml:space="preserve">Heavy Duty Gauging Table Kit for Oversize Punch Assembly - 2013 Ironworkers and older 40T, 50T, 55T, 60T, 65T, 75T, 100T Ironworkers </v>
          </cell>
          <cell r="E3592" t="str">
            <v>Metal Forming</v>
          </cell>
          <cell r="F3592" t="str">
            <v>US</v>
          </cell>
          <cell r="H3592">
            <v>1638.07</v>
          </cell>
          <cell r="I3592">
            <v>1349</v>
          </cell>
          <cell r="K3592">
            <v>1146.6500000000001</v>
          </cell>
          <cell r="L3592">
            <v>1658.59</v>
          </cell>
          <cell r="M3592">
            <v>1349.99</v>
          </cell>
          <cell r="O3592">
            <v>1160.9913999999999</v>
          </cell>
          <cell r="P3592">
            <v>1824.4490000000001</v>
          </cell>
          <cell r="Q3592">
            <v>1483.999</v>
          </cell>
          <cell r="S3592">
            <v>1277.0905399999999</v>
          </cell>
          <cell r="T3592">
            <v>1824.4490000000001</v>
          </cell>
          <cell r="U3592">
            <v>1483.999</v>
          </cell>
          <cell r="W3592">
            <v>1277.0905399999999</v>
          </cell>
          <cell r="X3592">
            <v>1824.4490000000001</v>
          </cell>
          <cell r="Y3592">
            <v>1483.999</v>
          </cell>
          <cell r="AA3592">
            <v>1277.0905399999999</v>
          </cell>
        </row>
        <row r="3593">
          <cell r="C3593" t="str">
            <v>PUNCH REDUCING PLATE</v>
          </cell>
        </row>
        <row r="3594">
          <cell r="C3594" t="str">
            <v>ED9-AC1914-1</v>
          </cell>
          <cell r="D3594" t="str">
            <v>Stripper Reducing Plate 25T Ironworker</v>
          </cell>
          <cell r="E3594" t="str">
            <v>Metal Forming</v>
          </cell>
          <cell r="F3594" t="str">
            <v>US</v>
          </cell>
          <cell r="H3594">
            <v>156.63999999999999</v>
          </cell>
          <cell r="I3594">
            <v>132</v>
          </cell>
          <cell r="K3594">
            <v>112.2</v>
          </cell>
          <cell r="L3594">
            <v>162.19</v>
          </cell>
          <cell r="M3594">
            <v>131.99</v>
          </cell>
          <cell r="O3594">
            <v>113.51140000000001</v>
          </cell>
          <cell r="P3594">
            <v>178.40900000000002</v>
          </cell>
          <cell r="Q3594">
            <v>145.18900000000002</v>
          </cell>
          <cell r="S3594">
            <v>124.86254000000002</v>
          </cell>
          <cell r="T3594">
            <v>178.40900000000002</v>
          </cell>
          <cell r="U3594">
            <v>145.18900000000002</v>
          </cell>
          <cell r="W3594">
            <v>124.86254000000002</v>
          </cell>
          <cell r="X3594">
            <v>178.40900000000002</v>
          </cell>
          <cell r="Y3594">
            <v>145.18900000000002</v>
          </cell>
          <cell r="AA3594">
            <v>124.86254000000002</v>
          </cell>
        </row>
        <row r="3595">
          <cell r="C3595" t="str">
            <v>ED9-AC1914-3</v>
          </cell>
          <cell r="D3595" t="str">
            <v>Stripper Reducing Plate 40T, 50T, 55T, 60T Ironworkers</v>
          </cell>
          <cell r="E3595" t="str">
            <v>Metal Forming</v>
          </cell>
          <cell r="F3595" t="str">
            <v>US</v>
          </cell>
          <cell r="H3595">
            <v>159.77000000000001</v>
          </cell>
          <cell r="I3595">
            <v>132</v>
          </cell>
          <cell r="K3595">
            <v>112.2</v>
          </cell>
          <cell r="L3595">
            <v>162.19</v>
          </cell>
          <cell r="M3595">
            <v>131.99</v>
          </cell>
          <cell r="O3595">
            <v>113.51140000000001</v>
          </cell>
          <cell r="P3595">
            <v>178.40900000000002</v>
          </cell>
          <cell r="Q3595">
            <v>145.18900000000002</v>
          </cell>
          <cell r="S3595">
            <v>124.86254000000002</v>
          </cell>
          <cell r="T3595">
            <v>178.40900000000002</v>
          </cell>
          <cell r="U3595">
            <v>145.18900000000002</v>
          </cell>
          <cell r="W3595">
            <v>124.86254000000002</v>
          </cell>
          <cell r="X3595">
            <v>178.40900000000002</v>
          </cell>
          <cell r="Y3595">
            <v>145.18900000000002</v>
          </cell>
          <cell r="AA3595">
            <v>124.86254000000002</v>
          </cell>
        </row>
        <row r="3596">
          <cell r="C3596" t="str">
            <v>ED9-AC1914-4</v>
          </cell>
          <cell r="D3596" t="str">
            <v>Stripper Reducing Plate 65T, 75T, 100T Ironworkers</v>
          </cell>
          <cell r="E3596" t="str">
            <v>Metal Forming</v>
          </cell>
          <cell r="F3596" t="str">
            <v>US</v>
          </cell>
          <cell r="H3596">
            <v>156.63999999999999</v>
          </cell>
          <cell r="I3596">
            <v>132</v>
          </cell>
          <cell r="K3596">
            <v>112.2</v>
          </cell>
          <cell r="L3596">
            <v>162.19</v>
          </cell>
          <cell r="M3596">
            <v>131.99</v>
          </cell>
          <cell r="O3596">
            <v>113.51140000000001</v>
          </cell>
          <cell r="P3596">
            <v>178.40900000000002</v>
          </cell>
          <cell r="Q3596">
            <v>145.18900000000002</v>
          </cell>
          <cell r="S3596">
            <v>124.86254000000002</v>
          </cell>
          <cell r="T3596">
            <v>178.40900000000002</v>
          </cell>
          <cell r="U3596">
            <v>145.18900000000002</v>
          </cell>
          <cell r="W3596">
            <v>124.86254000000002</v>
          </cell>
          <cell r="X3596">
            <v>178.40900000000002</v>
          </cell>
          <cell r="Y3596">
            <v>145.18900000000002</v>
          </cell>
          <cell r="AA3596">
            <v>124.86254000000002</v>
          </cell>
        </row>
        <row r="3597">
          <cell r="C3597" t="str">
            <v>ED9-AC1914-6</v>
          </cell>
          <cell r="D3597" t="str">
            <v>Stripper Reducing Plate 100T DLX Ironworkers</v>
          </cell>
          <cell r="E3597" t="str">
            <v>Metal Forming</v>
          </cell>
          <cell r="F3597" t="str">
            <v>US</v>
          </cell>
          <cell r="H3597">
            <v>156.63999999999999</v>
          </cell>
          <cell r="I3597">
            <v>132</v>
          </cell>
          <cell r="K3597">
            <v>112.2</v>
          </cell>
          <cell r="L3597">
            <v>162.19</v>
          </cell>
          <cell r="M3597">
            <v>131.99</v>
          </cell>
          <cell r="O3597">
            <v>113.51140000000001</v>
          </cell>
          <cell r="P3597">
            <v>178.40900000000002</v>
          </cell>
          <cell r="Q3597">
            <v>145.18900000000002</v>
          </cell>
          <cell r="S3597">
            <v>124.86254000000002</v>
          </cell>
          <cell r="T3597">
            <v>178.40900000000002</v>
          </cell>
          <cell r="U3597">
            <v>145.18900000000002</v>
          </cell>
          <cell r="W3597">
            <v>124.86254000000002</v>
          </cell>
          <cell r="X3597">
            <v>178.40900000000002</v>
          </cell>
          <cell r="Y3597">
            <v>145.18900000000002</v>
          </cell>
          <cell r="AA3597">
            <v>124.86254000000002</v>
          </cell>
        </row>
        <row r="3598">
          <cell r="C3598" t="str">
            <v>ED9-AC1914-7</v>
          </cell>
          <cell r="D3598" t="str">
            <v>Stripper Reducing Plate 120T Ironworker</v>
          </cell>
          <cell r="E3598" t="str">
            <v>Metal Forming</v>
          </cell>
          <cell r="F3598" t="str">
            <v>US</v>
          </cell>
          <cell r="H3598">
            <v>159.77000000000001</v>
          </cell>
          <cell r="I3598">
            <v>132</v>
          </cell>
          <cell r="K3598">
            <v>112.2</v>
          </cell>
          <cell r="L3598">
            <v>162.19</v>
          </cell>
          <cell r="M3598">
            <v>131.99</v>
          </cell>
          <cell r="O3598">
            <v>113.51140000000001</v>
          </cell>
          <cell r="P3598">
            <v>178.40900000000002</v>
          </cell>
          <cell r="Q3598">
            <v>145.18900000000002</v>
          </cell>
          <cell r="S3598">
            <v>124.86254000000002</v>
          </cell>
          <cell r="T3598">
            <v>178.40900000000002</v>
          </cell>
          <cell r="U3598">
            <v>145.18900000000002</v>
          </cell>
          <cell r="W3598">
            <v>124.86254000000002</v>
          </cell>
          <cell r="X3598">
            <v>178.40900000000002</v>
          </cell>
          <cell r="Y3598">
            <v>145.18900000000002</v>
          </cell>
          <cell r="AA3598">
            <v>124.86254000000002</v>
          </cell>
        </row>
        <row r="3599">
          <cell r="C3599" t="str">
            <v>ED9-AC1914-2-S</v>
          </cell>
          <cell r="D3599" t="str">
            <v>Stripper Reducing Plate - 2013 Ironworkers and older 40T Ironworker</v>
          </cell>
          <cell r="E3599" t="str">
            <v>Metal Forming</v>
          </cell>
          <cell r="F3599" t="str">
            <v>US</v>
          </cell>
          <cell r="H3599">
            <v>156.63999999999999</v>
          </cell>
          <cell r="I3599">
            <v>132</v>
          </cell>
          <cell r="K3599">
            <v>112.2</v>
          </cell>
          <cell r="L3599">
            <v>162.19</v>
          </cell>
          <cell r="M3599">
            <v>131.99</v>
          </cell>
          <cell r="O3599">
            <v>113.51140000000001</v>
          </cell>
          <cell r="P3599">
            <v>178.40900000000002</v>
          </cell>
          <cell r="Q3599">
            <v>145.18900000000002</v>
          </cell>
          <cell r="S3599">
            <v>124.86254000000002</v>
          </cell>
          <cell r="T3599">
            <v>178.40900000000002</v>
          </cell>
          <cell r="U3599">
            <v>145.18900000000002</v>
          </cell>
          <cell r="W3599">
            <v>124.86254000000002</v>
          </cell>
          <cell r="X3599">
            <v>178.40900000000002</v>
          </cell>
          <cell r="Y3599">
            <v>145.18900000000002</v>
          </cell>
          <cell r="AA3599">
            <v>124.86254000000002</v>
          </cell>
        </row>
        <row r="3600">
          <cell r="C3600" t="str">
            <v>ED9-AC1914-3-S</v>
          </cell>
          <cell r="D3600" t="str">
            <v>Stripper Reducing Plate - 2013 Ironworkers and older 50T, 55T, 60T Ironworkers</v>
          </cell>
          <cell r="E3600" t="str">
            <v>Metal Forming</v>
          </cell>
          <cell r="F3600" t="str">
            <v>US</v>
          </cell>
          <cell r="H3600">
            <v>159.77000000000001</v>
          </cell>
          <cell r="I3600">
            <v>132</v>
          </cell>
          <cell r="K3600">
            <v>112.2</v>
          </cell>
          <cell r="L3600">
            <v>162.19</v>
          </cell>
          <cell r="M3600">
            <v>131.99</v>
          </cell>
          <cell r="O3600">
            <v>113.51140000000001</v>
          </cell>
          <cell r="P3600">
            <v>178.40900000000002</v>
          </cell>
          <cell r="Q3600">
            <v>145.18900000000002</v>
          </cell>
          <cell r="S3600">
            <v>124.86254000000002</v>
          </cell>
          <cell r="T3600">
            <v>178.40900000000002</v>
          </cell>
          <cell r="U3600">
            <v>145.18900000000002</v>
          </cell>
          <cell r="W3600">
            <v>124.86254000000002</v>
          </cell>
          <cell r="X3600">
            <v>178.40900000000002</v>
          </cell>
          <cell r="Y3600">
            <v>145.18900000000002</v>
          </cell>
          <cell r="AA3600">
            <v>124.86254000000002</v>
          </cell>
        </row>
        <row r="3601">
          <cell r="C3601" t="str">
            <v>ED9-AC1914-4-S</v>
          </cell>
          <cell r="D3601" t="str">
            <v>Stripper Reducing Plate - 2013 Ironworkers and older 65T Ironworkers</v>
          </cell>
          <cell r="E3601" t="str">
            <v>Metal Forming</v>
          </cell>
          <cell r="F3601" t="str">
            <v>US</v>
          </cell>
          <cell r="H3601">
            <v>156.63999999999999</v>
          </cell>
          <cell r="I3601">
            <v>132</v>
          </cell>
          <cell r="K3601">
            <v>112.2</v>
          </cell>
          <cell r="L3601">
            <v>162.19</v>
          </cell>
          <cell r="M3601">
            <v>131.99</v>
          </cell>
          <cell r="O3601">
            <v>113.51140000000001</v>
          </cell>
          <cell r="P3601">
            <v>178.40900000000002</v>
          </cell>
          <cell r="Q3601">
            <v>145.18900000000002</v>
          </cell>
          <cell r="S3601">
            <v>124.86254000000002</v>
          </cell>
          <cell r="T3601">
            <v>178.40900000000002</v>
          </cell>
          <cell r="U3601">
            <v>145.18900000000002</v>
          </cell>
          <cell r="W3601">
            <v>124.86254000000002</v>
          </cell>
          <cell r="X3601">
            <v>178.40900000000002</v>
          </cell>
          <cell r="Y3601">
            <v>145.18900000000002</v>
          </cell>
          <cell r="AA3601">
            <v>124.86254000000002</v>
          </cell>
        </row>
        <row r="3602">
          <cell r="C3602" t="str">
            <v>ED9-AC1914-5-S</v>
          </cell>
          <cell r="D3602" t="str">
            <v>Stripper Reducing Plate - 2013 Ironworkers and older 75T, 100T Ironworkers</v>
          </cell>
          <cell r="E3602" t="str">
            <v>Metal Forming</v>
          </cell>
          <cell r="F3602" t="str">
            <v>US</v>
          </cell>
          <cell r="H3602">
            <v>156.63999999999999</v>
          </cell>
          <cell r="I3602">
            <v>132</v>
          </cell>
          <cell r="K3602">
            <v>112.2</v>
          </cell>
          <cell r="L3602">
            <v>162.19</v>
          </cell>
          <cell r="M3602">
            <v>131.99</v>
          </cell>
          <cell r="O3602">
            <v>113.51140000000001</v>
          </cell>
          <cell r="P3602">
            <v>178.40900000000002</v>
          </cell>
          <cell r="Q3602">
            <v>145.18900000000002</v>
          </cell>
          <cell r="S3602">
            <v>124.86254000000002</v>
          </cell>
          <cell r="T3602">
            <v>178.40900000000002</v>
          </cell>
          <cell r="U3602">
            <v>145.18900000000002</v>
          </cell>
          <cell r="W3602">
            <v>124.86254000000002</v>
          </cell>
          <cell r="X3602">
            <v>178.40900000000002</v>
          </cell>
          <cell r="Y3602">
            <v>145.18900000000002</v>
          </cell>
          <cell r="AA3602">
            <v>124.86254000000002</v>
          </cell>
        </row>
        <row r="3603">
          <cell r="C3603" t="str">
            <v>ED9-AC1914-6-S</v>
          </cell>
          <cell r="D3603" t="str">
            <v>Stripper Reducing Plate - 2013 Ironworkers and older 100T DLX Ironworkers</v>
          </cell>
          <cell r="E3603" t="str">
            <v>Metal Forming</v>
          </cell>
          <cell r="F3603" t="str">
            <v>US</v>
          </cell>
          <cell r="H3603">
            <v>156.63999999999999</v>
          </cell>
          <cell r="I3603">
            <v>132</v>
          </cell>
          <cell r="K3603">
            <v>112.2</v>
          </cell>
          <cell r="L3603">
            <v>162.19</v>
          </cell>
          <cell r="M3603">
            <v>131.99</v>
          </cell>
          <cell r="O3603">
            <v>113.51140000000001</v>
          </cell>
          <cell r="P3603">
            <v>178.40900000000002</v>
          </cell>
          <cell r="Q3603">
            <v>145.18900000000002</v>
          </cell>
          <cell r="S3603">
            <v>124.86254000000002</v>
          </cell>
          <cell r="T3603">
            <v>178.40900000000002</v>
          </cell>
          <cell r="U3603">
            <v>145.18900000000002</v>
          </cell>
          <cell r="W3603">
            <v>124.86254000000002</v>
          </cell>
          <cell r="X3603">
            <v>178.40900000000002</v>
          </cell>
          <cell r="Y3603">
            <v>145.18900000000002</v>
          </cell>
          <cell r="AA3603">
            <v>124.86254000000002</v>
          </cell>
        </row>
        <row r="3604">
          <cell r="C3604" t="str">
            <v>PUNCH ACCESSORIES</v>
          </cell>
        </row>
        <row r="3605">
          <cell r="C3605" t="str">
            <v>ED9-AC1001</v>
          </cell>
          <cell r="D3605" t="str">
            <v xml:space="preserve">Quick Change Punch Coupling </v>
          </cell>
          <cell r="E3605" t="str">
            <v>Metal Forming</v>
          </cell>
          <cell r="F3605" t="str">
            <v>US</v>
          </cell>
          <cell r="H3605">
            <v>1237.3599999999999</v>
          </cell>
          <cell r="I3605">
            <v>1019</v>
          </cell>
          <cell r="K3605">
            <v>866.15</v>
          </cell>
          <cell r="L3605">
            <v>1251.8900000000001</v>
          </cell>
          <cell r="M3605">
            <v>1018.99</v>
          </cell>
          <cell r="O3605">
            <v>876.33140000000003</v>
          </cell>
          <cell r="P3605">
            <v>1377.0790000000002</v>
          </cell>
          <cell r="Q3605">
            <v>1119</v>
          </cell>
          <cell r="S3605">
            <v>963.96454000000006</v>
          </cell>
          <cell r="T3605">
            <v>1377.0790000000002</v>
          </cell>
          <cell r="U3605">
            <v>1119</v>
          </cell>
          <cell r="W3605">
            <v>963.96454000000006</v>
          </cell>
          <cell r="X3605">
            <v>1377.0790000000002</v>
          </cell>
          <cell r="Y3605">
            <v>1119</v>
          </cell>
          <cell r="AA3605">
            <v>963.96454000000006</v>
          </cell>
        </row>
        <row r="3606">
          <cell r="C3606" t="str">
            <v>ED9-AC1099</v>
          </cell>
          <cell r="D3606" t="str">
            <v xml:space="preserve">Urethane Stripper </v>
          </cell>
          <cell r="E3606" t="str">
            <v>Metal Forming</v>
          </cell>
          <cell r="F3606" t="str">
            <v>US</v>
          </cell>
          <cell r="H3606">
            <v>1103.79</v>
          </cell>
          <cell r="I3606">
            <v>909</v>
          </cell>
          <cell r="K3606">
            <v>772.65</v>
          </cell>
          <cell r="L3606">
            <v>1117.99</v>
          </cell>
          <cell r="M3606">
            <v>909.99</v>
          </cell>
          <cell r="O3606">
            <v>782.59140000000002</v>
          </cell>
          <cell r="P3606">
            <v>1229.7890000000002</v>
          </cell>
          <cell r="Q3606">
            <v>999.99900000000014</v>
          </cell>
          <cell r="S3606">
            <v>860.85054000000014</v>
          </cell>
          <cell r="T3606">
            <v>1229.7890000000002</v>
          </cell>
          <cell r="U3606">
            <v>999.99900000000014</v>
          </cell>
          <cell r="W3606">
            <v>860.85054000000014</v>
          </cell>
          <cell r="X3606">
            <v>1229.7890000000002</v>
          </cell>
          <cell r="Y3606">
            <v>999.99900000000014</v>
          </cell>
          <cell r="AA3606">
            <v>860.85054000000014</v>
          </cell>
        </row>
        <row r="3607">
          <cell r="C3607" t="str">
            <v>ED9-AC0895</v>
          </cell>
          <cell r="D3607" t="str">
            <v xml:space="preserve">Pedestal Die Table </v>
          </cell>
          <cell r="E3607" t="str">
            <v>Metal Forming</v>
          </cell>
          <cell r="F3607" t="str">
            <v>US</v>
          </cell>
          <cell r="H3607">
            <v>786.7</v>
          </cell>
          <cell r="I3607">
            <v>648</v>
          </cell>
          <cell r="K3607">
            <v>550.79999999999995</v>
          </cell>
          <cell r="L3607">
            <v>798.59</v>
          </cell>
          <cell r="M3607">
            <v>649.99</v>
          </cell>
          <cell r="O3607">
            <v>558.9914</v>
          </cell>
          <cell r="P3607">
            <v>878.44900000000007</v>
          </cell>
          <cell r="Q3607">
            <v>714.98900000000003</v>
          </cell>
          <cell r="S3607">
            <v>614.8905400000001</v>
          </cell>
          <cell r="T3607">
            <v>878.44900000000007</v>
          </cell>
          <cell r="U3607">
            <v>714.98900000000003</v>
          </cell>
          <cell r="W3607">
            <v>614.8905400000001</v>
          </cell>
          <cell r="X3607">
            <v>878.44900000000007</v>
          </cell>
          <cell r="Y3607">
            <v>714.98900000000003</v>
          </cell>
          <cell r="AA3607">
            <v>614.8905400000001</v>
          </cell>
        </row>
        <row r="3608">
          <cell r="C3608" t="str">
            <v>ED9-AC0895-S</v>
          </cell>
          <cell r="D3608" t="str">
            <v xml:space="preserve">Pedestal Die Table- 2013 Ironworkers and older </v>
          </cell>
          <cell r="E3608" t="str">
            <v>Metal Forming</v>
          </cell>
          <cell r="F3608" t="str">
            <v>US</v>
          </cell>
          <cell r="H3608">
            <v>782.88</v>
          </cell>
          <cell r="I3608">
            <v>645</v>
          </cell>
          <cell r="K3608">
            <v>548.25</v>
          </cell>
          <cell r="L3608">
            <v>798.59</v>
          </cell>
          <cell r="M3608">
            <v>649.99</v>
          </cell>
          <cell r="O3608">
            <v>558.9914</v>
          </cell>
          <cell r="P3608">
            <v>878.44900000000007</v>
          </cell>
          <cell r="Q3608">
            <v>714.98900000000003</v>
          </cell>
          <cell r="S3608">
            <v>614.8905400000001</v>
          </cell>
          <cell r="T3608">
            <v>878.44900000000007</v>
          </cell>
          <cell r="U3608">
            <v>714.98900000000003</v>
          </cell>
          <cell r="W3608">
            <v>614.8905400000001</v>
          </cell>
          <cell r="X3608">
            <v>878.44900000000007</v>
          </cell>
          <cell r="Y3608">
            <v>714.98900000000003</v>
          </cell>
          <cell r="AA3608">
            <v>614.8905400000001</v>
          </cell>
        </row>
        <row r="3609">
          <cell r="C3609" t="str">
            <v>ED9-AC1910</v>
          </cell>
          <cell r="D3609" t="str">
            <v xml:space="preserve">Fence Guides Short - 12" </v>
          </cell>
          <cell r="E3609" t="str">
            <v>Metal Forming</v>
          </cell>
          <cell r="F3609" t="str">
            <v>US</v>
          </cell>
          <cell r="H3609">
            <v>98.77</v>
          </cell>
          <cell r="I3609">
            <v>81</v>
          </cell>
          <cell r="K3609">
            <v>68.849999999999994</v>
          </cell>
          <cell r="L3609">
            <v>99.49</v>
          </cell>
          <cell r="M3609">
            <v>80.989999999999995</v>
          </cell>
          <cell r="O3609">
            <v>69.651399999999995</v>
          </cell>
          <cell r="P3609">
            <v>109.43900000000001</v>
          </cell>
          <cell r="Q3609">
            <v>89.088999999999999</v>
          </cell>
          <cell r="S3609">
            <v>76.616540000000001</v>
          </cell>
          <cell r="T3609">
            <v>109.43900000000001</v>
          </cell>
          <cell r="U3609">
            <v>89.088999999999999</v>
          </cell>
          <cell r="W3609">
            <v>76.616540000000001</v>
          </cell>
          <cell r="X3609">
            <v>109.43900000000001</v>
          </cell>
          <cell r="Y3609">
            <v>89.088999999999999</v>
          </cell>
          <cell r="AA3609">
            <v>76.616540000000001</v>
          </cell>
        </row>
        <row r="3610">
          <cell r="C3610" t="str">
            <v>ED9-AC1911</v>
          </cell>
          <cell r="D3610" t="str">
            <v>Fence Guides Long - 18"</v>
          </cell>
          <cell r="E3610" t="str">
            <v>Metal Forming</v>
          </cell>
          <cell r="F3610" t="str">
            <v>US</v>
          </cell>
          <cell r="H3610">
            <v>111.93</v>
          </cell>
          <cell r="I3610">
            <v>92</v>
          </cell>
          <cell r="K3610">
            <v>78.2</v>
          </cell>
          <cell r="L3610">
            <v>112.99</v>
          </cell>
          <cell r="M3610">
            <v>91.99</v>
          </cell>
          <cell r="O3610">
            <v>79.111399999999989</v>
          </cell>
          <cell r="P3610">
            <v>124.289</v>
          </cell>
          <cell r="Q3610">
            <v>101.18900000000001</v>
          </cell>
          <cell r="S3610">
            <v>87.022539999999992</v>
          </cell>
          <cell r="T3610">
            <v>124.289</v>
          </cell>
          <cell r="U3610">
            <v>101.18900000000001</v>
          </cell>
          <cell r="W3610">
            <v>87.022539999999992</v>
          </cell>
          <cell r="X3610">
            <v>124.289</v>
          </cell>
          <cell r="Y3610">
            <v>101.18900000000001</v>
          </cell>
          <cell r="AA3610">
            <v>87.022539999999992</v>
          </cell>
        </row>
        <row r="3611">
          <cell r="C3611" t="str">
            <v>ED9-AC1912</v>
          </cell>
          <cell r="D3611" t="str">
            <v>12" Fence Guides for Heavy-Duty Gauging Table</v>
          </cell>
          <cell r="E3611" t="str">
            <v>Metal Forming</v>
          </cell>
          <cell r="F3611" t="str">
            <v>US</v>
          </cell>
          <cell r="H3611">
            <v>101.69</v>
          </cell>
          <cell r="I3611">
            <v>84</v>
          </cell>
          <cell r="K3611">
            <v>71.399999999999991</v>
          </cell>
          <cell r="L3611">
            <v>103.19</v>
          </cell>
          <cell r="M3611">
            <v>83.99</v>
          </cell>
          <cell r="O3611">
            <v>72.231399999999994</v>
          </cell>
          <cell r="P3611">
            <v>113.509</v>
          </cell>
          <cell r="Q3611">
            <v>92.388999999999996</v>
          </cell>
          <cell r="S3611">
            <v>79.454539999999994</v>
          </cell>
          <cell r="T3611">
            <v>113.509</v>
          </cell>
          <cell r="U3611">
            <v>92.388999999999996</v>
          </cell>
          <cell r="W3611">
            <v>79.454539999999994</v>
          </cell>
          <cell r="X3611">
            <v>113.509</v>
          </cell>
          <cell r="Y3611">
            <v>92.388999999999996</v>
          </cell>
          <cell r="AA3611">
            <v>79.454539999999994</v>
          </cell>
        </row>
        <row r="3612">
          <cell r="C3612" t="str">
            <v>ED9-AC1913</v>
          </cell>
          <cell r="D3612" t="str">
            <v>18" Fence Guides  for Heavy-Duty Gauging Table</v>
          </cell>
          <cell r="E3612" t="str">
            <v>Metal Forming</v>
          </cell>
          <cell r="F3612" t="str">
            <v>US</v>
          </cell>
          <cell r="H3612">
            <v>111.31</v>
          </cell>
          <cell r="I3612">
            <v>92</v>
          </cell>
          <cell r="K3612">
            <v>78.2</v>
          </cell>
          <cell r="L3612">
            <v>112.99</v>
          </cell>
          <cell r="M3612">
            <v>91.99</v>
          </cell>
          <cell r="O3612">
            <v>79.111399999999989</v>
          </cell>
          <cell r="P3612">
            <v>124.289</v>
          </cell>
          <cell r="Q3612">
            <v>101.18900000000001</v>
          </cell>
          <cell r="S3612">
            <v>87.022539999999992</v>
          </cell>
          <cell r="T3612">
            <v>124.289</v>
          </cell>
          <cell r="U3612">
            <v>101.18900000000001</v>
          </cell>
          <cell r="W3612">
            <v>87.022539999999992</v>
          </cell>
          <cell r="X3612">
            <v>124.289</v>
          </cell>
          <cell r="Y3612">
            <v>101.18900000000001</v>
          </cell>
          <cell r="AA3612">
            <v>87.022539999999992</v>
          </cell>
        </row>
        <row r="3613">
          <cell r="C3613" t="str">
            <v>ED9-AC1920</v>
          </cell>
          <cell r="D3613" t="str">
            <v>Punch &amp; Die Storage Tray</v>
          </cell>
          <cell r="E3613" t="str">
            <v>Metal Forming</v>
          </cell>
          <cell r="F3613" t="str">
            <v>US</v>
          </cell>
          <cell r="H3613">
            <v>101.69</v>
          </cell>
          <cell r="I3613">
            <v>85</v>
          </cell>
          <cell r="K3613">
            <v>72.25</v>
          </cell>
          <cell r="L3613">
            <v>104.39</v>
          </cell>
          <cell r="M3613">
            <v>84.99</v>
          </cell>
          <cell r="O3613">
            <v>73.091399999999993</v>
          </cell>
          <cell r="P3613">
            <v>114.82900000000001</v>
          </cell>
          <cell r="Q3613">
            <v>93.489000000000004</v>
          </cell>
          <cell r="S3613">
            <v>80.400539999999992</v>
          </cell>
          <cell r="T3613">
            <v>114.82900000000001</v>
          </cell>
          <cell r="U3613">
            <v>93.489000000000004</v>
          </cell>
          <cell r="W3613">
            <v>80.400539999999992</v>
          </cell>
          <cell r="X3613">
            <v>114.82900000000001</v>
          </cell>
          <cell r="Y3613">
            <v>93.489000000000004</v>
          </cell>
          <cell r="AA3613">
            <v>80.400539999999992</v>
          </cell>
        </row>
        <row r="3614">
          <cell r="C3614" t="str">
            <v>ED9-AC0907</v>
          </cell>
          <cell r="D3614" t="str">
            <v>Indexing Tool</v>
          </cell>
          <cell r="E3614" t="str">
            <v>Metal Forming</v>
          </cell>
          <cell r="F3614" t="str">
            <v>US</v>
          </cell>
          <cell r="H3614">
            <v>387.36</v>
          </cell>
          <cell r="I3614">
            <v>319</v>
          </cell>
          <cell r="K3614">
            <v>271.14999999999998</v>
          </cell>
          <cell r="L3614">
            <v>393.09000000000003</v>
          </cell>
          <cell r="M3614">
            <v>319.99</v>
          </cell>
          <cell r="O3614">
            <v>275.19139999999999</v>
          </cell>
          <cell r="P3614">
            <v>432.39900000000006</v>
          </cell>
          <cell r="Q3614">
            <v>351.98900000000003</v>
          </cell>
          <cell r="S3614">
            <v>302.71054000000004</v>
          </cell>
          <cell r="T3614">
            <v>432.39900000000006</v>
          </cell>
          <cell r="U3614">
            <v>351.98900000000003</v>
          </cell>
          <cell r="W3614">
            <v>302.71054000000004</v>
          </cell>
          <cell r="X3614">
            <v>432.39900000000006</v>
          </cell>
          <cell r="Y3614">
            <v>351.98900000000003</v>
          </cell>
          <cell r="AA3614">
            <v>302.71054000000004</v>
          </cell>
        </row>
        <row r="3615">
          <cell r="C3615" t="str">
            <v>ED9-PD0222</v>
          </cell>
          <cell r="D3615" t="str">
            <v>Coupling Nut</v>
          </cell>
          <cell r="E3615" t="str">
            <v>Metal Forming</v>
          </cell>
          <cell r="F3615" t="str">
            <v>US</v>
          </cell>
          <cell r="H3615">
            <v>148.34</v>
          </cell>
          <cell r="I3615">
            <v>122</v>
          </cell>
          <cell r="K3615">
            <v>103.7</v>
          </cell>
          <cell r="L3615">
            <v>149.89000000000001</v>
          </cell>
          <cell r="M3615">
            <v>121.99</v>
          </cell>
          <cell r="O3615">
            <v>104.9114</v>
          </cell>
          <cell r="P3615">
            <v>164.87900000000002</v>
          </cell>
          <cell r="Q3615">
            <v>134.18899999999999</v>
          </cell>
          <cell r="S3615">
            <v>115.40254000000002</v>
          </cell>
          <cell r="T3615">
            <v>164.87900000000002</v>
          </cell>
          <cell r="U3615">
            <v>134.18899999999999</v>
          </cell>
          <cell r="W3615">
            <v>115.40254000000002</v>
          </cell>
          <cell r="X3615">
            <v>164.87900000000002</v>
          </cell>
          <cell r="Y3615">
            <v>134.18899999999999</v>
          </cell>
          <cell r="AA3615">
            <v>115.40254000000002</v>
          </cell>
        </row>
        <row r="3616">
          <cell r="C3616" t="str">
            <v>PUNCH &amp; DIE KITS</v>
          </cell>
        </row>
        <row r="3617">
          <cell r="C3617" t="str">
            <v>ED9-PD1000</v>
          </cell>
          <cell r="D3617" t="str">
            <v xml:space="preserve">Punch &amp; Die Starter Set </v>
          </cell>
          <cell r="E3617" t="str">
            <v>Metal Forming</v>
          </cell>
          <cell r="F3617" t="str">
            <v>US</v>
          </cell>
          <cell r="H3617">
            <v>557.36</v>
          </cell>
          <cell r="I3617">
            <v>459</v>
          </cell>
          <cell r="K3617">
            <v>390.15</v>
          </cell>
          <cell r="L3617">
            <v>565.09</v>
          </cell>
          <cell r="M3617">
            <v>459.99</v>
          </cell>
          <cell r="O3617">
            <v>395.59140000000002</v>
          </cell>
          <cell r="P3617">
            <v>621.59900000000005</v>
          </cell>
          <cell r="Q3617">
            <v>505.98900000000003</v>
          </cell>
          <cell r="S3617">
            <v>435.15054000000003</v>
          </cell>
          <cell r="T3617">
            <v>621.59900000000005</v>
          </cell>
          <cell r="U3617">
            <v>505.98900000000003</v>
          </cell>
          <cell r="W3617">
            <v>435.15054000000003</v>
          </cell>
          <cell r="X3617">
            <v>621.59900000000005</v>
          </cell>
          <cell r="Y3617">
            <v>505.98900000000003</v>
          </cell>
          <cell r="AA3617">
            <v>435.15054000000003</v>
          </cell>
        </row>
        <row r="3618">
          <cell r="C3618" t="str">
            <v>ED9-PD1210</v>
          </cell>
          <cell r="D3618" t="str">
            <v>12 Piece Round Punch &amp; Die Set with Storage Case</v>
          </cell>
          <cell r="E3618" t="str">
            <v>Metal Forming</v>
          </cell>
          <cell r="F3618" t="str">
            <v>US</v>
          </cell>
          <cell r="H3618">
            <v>708.2</v>
          </cell>
          <cell r="I3618">
            <v>583</v>
          </cell>
          <cell r="K3618">
            <v>495.55</v>
          </cell>
          <cell r="L3618">
            <v>724.79</v>
          </cell>
          <cell r="M3618">
            <v>589.99</v>
          </cell>
          <cell r="O3618">
            <v>507.39139999999998</v>
          </cell>
          <cell r="P3618">
            <v>797.26900000000001</v>
          </cell>
          <cell r="Q3618">
            <v>648.98900000000003</v>
          </cell>
          <cell r="S3618">
            <v>558.13054</v>
          </cell>
          <cell r="T3618">
            <v>797.26900000000001</v>
          </cell>
          <cell r="U3618">
            <v>648.98900000000003</v>
          </cell>
          <cell r="W3618">
            <v>558.13054</v>
          </cell>
          <cell r="X3618">
            <v>797.26900000000001</v>
          </cell>
          <cell r="Y3618">
            <v>648.98900000000003</v>
          </cell>
          <cell r="AA3618">
            <v>558.13054</v>
          </cell>
        </row>
        <row r="3619">
          <cell r="C3619" t="str">
            <v>ED9-PD1220</v>
          </cell>
          <cell r="D3619" t="str">
            <v>12 Piece Standard Round Punch &amp; Die Set with Storage Case</v>
          </cell>
          <cell r="E3619" t="str">
            <v>Metal Forming</v>
          </cell>
          <cell r="F3619" t="str">
            <v>US</v>
          </cell>
          <cell r="H3619">
            <v>711.66</v>
          </cell>
          <cell r="I3619">
            <v>586</v>
          </cell>
          <cell r="K3619">
            <v>498.09999999999997</v>
          </cell>
          <cell r="L3619">
            <v>724.79</v>
          </cell>
          <cell r="M3619">
            <v>589.99</v>
          </cell>
          <cell r="O3619">
            <v>507.39139999999998</v>
          </cell>
          <cell r="P3619">
            <v>797.26900000000001</v>
          </cell>
          <cell r="Q3619">
            <v>648.98900000000003</v>
          </cell>
          <cell r="S3619">
            <v>558.13054</v>
          </cell>
          <cell r="T3619">
            <v>797.26900000000001</v>
          </cell>
          <cell r="U3619">
            <v>648.98900000000003</v>
          </cell>
          <cell r="W3619">
            <v>558.13054</v>
          </cell>
          <cell r="X3619">
            <v>797.26900000000001</v>
          </cell>
          <cell r="Y3619">
            <v>648.98900000000003</v>
          </cell>
          <cell r="AA3619">
            <v>558.13054</v>
          </cell>
        </row>
        <row r="3620">
          <cell r="C3620" t="str">
            <v>ED9-PD1240</v>
          </cell>
          <cell r="D3620" t="str">
            <v>12 Piece Round Metric Punch &amp; Die Set with Storage Case</v>
          </cell>
          <cell r="E3620" t="str">
            <v>Metal Forming</v>
          </cell>
          <cell r="F3620" t="str">
            <v>US</v>
          </cell>
          <cell r="H3620">
            <v>2260.96</v>
          </cell>
          <cell r="I3620">
            <v>1862</v>
          </cell>
          <cell r="K3620">
            <v>1582.7</v>
          </cell>
          <cell r="L3620">
            <v>2297.39</v>
          </cell>
          <cell r="M3620">
            <v>1869.99</v>
          </cell>
          <cell r="O3620">
            <v>1608.1913999999999</v>
          </cell>
          <cell r="P3620">
            <v>2527.1289999999999</v>
          </cell>
          <cell r="Q3620">
            <v>2055.9990000000003</v>
          </cell>
          <cell r="S3620">
            <v>1769.01054</v>
          </cell>
          <cell r="T3620">
            <v>2527.1289999999999</v>
          </cell>
          <cell r="U3620">
            <v>2055.9990000000003</v>
          </cell>
          <cell r="W3620">
            <v>1769.01054</v>
          </cell>
          <cell r="X3620">
            <v>2527.1289999999999</v>
          </cell>
          <cell r="Y3620">
            <v>2055.9990000000003</v>
          </cell>
          <cell r="AA3620">
            <v>1769.01054</v>
          </cell>
        </row>
        <row r="3621">
          <cell r="C3621" t="str">
            <v>ED9-PD1260</v>
          </cell>
          <cell r="D3621" t="str">
            <v>12 Piece Square Punch &amp; Die Set with Storage Case</v>
          </cell>
          <cell r="E3621" t="str">
            <v>Metal Forming</v>
          </cell>
          <cell r="F3621" t="str">
            <v>US</v>
          </cell>
          <cell r="H3621">
            <v>2475.9299999999998</v>
          </cell>
          <cell r="I3621">
            <v>2039</v>
          </cell>
          <cell r="K3621">
            <v>1733.15</v>
          </cell>
          <cell r="L3621">
            <v>2506.29</v>
          </cell>
          <cell r="M3621">
            <v>2039.99</v>
          </cell>
          <cell r="O3621">
            <v>1754.3914</v>
          </cell>
          <cell r="P3621">
            <v>2756.9190000000003</v>
          </cell>
          <cell r="Q3621">
            <v>2242.9990000000003</v>
          </cell>
          <cell r="S3621">
            <v>1929.8305400000002</v>
          </cell>
          <cell r="T3621">
            <v>2756.9190000000003</v>
          </cell>
          <cell r="U3621">
            <v>2242.9990000000003</v>
          </cell>
          <cell r="W3621">
            <v>1929.8305400000002</v>
          </cell>
          <cell r="X3621">
            <v>2756.9190000000003</v>
          </cell>
          <cell r="Y3621">
            <v>2242.9990000000003</v>
          </cell>
          <cell r="AA3621">
            <v>1929.8305400000002</v>
          </cell>
        </row>
        <row r="3622">
          <cell r="C3622" t="str">
            <v>ED9-PD1280</v>
          </cell>
          <cell r="D3622" t="str">
            <v>12 Piece Oblong Punch &amp; Die Set with Storage Case</v>
          </cell>
          <cell r="E3622" t="str">
            <v>Metal Forming</v>
          </cell>
          <cell r="F3622" t="str">
            <v>US</v>
          </cell>
          <cell r="H3622">
            <v>2998.07</v>
          </cell>
          <cell r="I3622">
            <v>2469</v>
          </cell>
          <cell r="K3622">
            <v>2098.65</v>
          </cell>
          <cell r="L3622">
            <v>3034.5899999999997</v>
          </cell>
          <cell r="M3622">
            <v>2469.9899999999998</v>
          </cell>
          <cell r="O3622">
            <v>2124.1913999999997</v>
          </cell>
          <cell r="P3622">
            <v>3338.049</v>
          </cell>
          <cell r="Q3622">
            <v>2715.9990000000003</v>
          </cell>
          <cell r="S3622">
            <v>2336.6105399999997</v>
          </cell>
          <cell r="T3622">
            <v>3338.049</v>
          </cell>
          <cell r="U3622">
            <v>2715.9990000000003</v>
          </cell>
          <cell r="W3622">
            <v>2336.6105399999997</v>
          </cell>
          <cell r="X3622">
            <v>3338.049</v>
          </cell>
          <cell r="Y3622">
            <v>2715.9990000000003</v>
          </cell>
          <cell r="AA3622">
            <v>2336.6105399999997</v>
          </cell>
        </row>
        <row r="3623">
          <cell r="C3623" t="str">
            <v>ED9-PD1500</v>
          </cell>
          <cell r="D3623" t="str">
            <v>10 Piece Round Punch &amp; Die Set with Punch &amp; Die Tray</v>
          </cell>
          <cell r="E3623" t="str">
            <v>Metal Forming</v>
          </cell>
          <cell r="F3623" t="str">
            <v>US</v>
          </cell>
          <cell r="H3623">
            <v>699.15</v>
          </cell>
          <cell r="I3623">
            <v>576</v>
          </cell>
          <cell r="K3623">
            <v>489.59999999999997</v>
          </cell>
          <cell r="L3623">
            <v>712.59</v>
          </cell>
          <cell r="M3623">
            <v>579.99</v>
          </cell>
          <cell r="O3623">
            <v>498.79140000000001</v>
          </cell>
          <cell r="P3623">
            <v>783.84900000000005</v>
          </cell>
          <cell r="Q3623">
            <v>637.98900000000003</v>
          </cell>
          <cell r="S3623">
            <v>548.67054000000007</v>
          </cell>
          <cell r="T3623">
            <v>783.84900000000005</v>
          </cell>
          <cell r="U3623">
            <v>637.98900000000003</v>
          </cell>
          <cell r="W3623">
            <v>548.67054000000007</v>
          </cell>
          <cell r="X3623">
            <v>783.84900000000005</v>
          </cell>
          <cell r="Y3623">
            <v>637.98900000000003</v>
          </cell>
          <cell r="AA3623">
            <v>548.67054000000007</v>
          </cell>
        </row>
        <row r="3624">
          <cell r="C3624" t="str">
            <v>ED9-PD3200</v>
          </cell>
          <cell r="D3624" t="str">
            <v>32 Piece Round Punch &amp; Die Set with Storage Cases</v>
          </cell>
          <cell r="E3624" t="str">
            <v>Metal Forming</v>
          </cell>
          <cell r="F3624" t="str">
            <v>US</v>
          </cell>
          <cell r="H3624">
            <v>2063.0700000000002</v>
          </cell>
          <cell r="I3624">
            <v>1699</v>
          </cell>
          <cell r="K3624">
            <v>1444.15</v>
          </cell>
          <cell r="L3624">
            <v>2088.5899999999997</v>
          </cell>
          <cell r="M3624">
            <v>1699.99</v>
          </cell>
          <cell r="O3624">
            <v>1461.9913999999999</v>
          </cell>
          <cell r="P3624">
            <v>2297.4490000000001</v>
          </cell>
          <cell r="Q3624">
            <v>1868.9990000000003</v>
          </cell>
          <cell r="S3624">
            <v>1608.1905400000001</v>
          </cell>
          <cell r="T3624">
            <v>2297.4490000000001</v>
          </cell>
          <cell r="U3624">
            <v>1868.9990000000003</v>
          </cell>
          <cell r="W3624">
            <v>1608.1905400000001</v>
          </cell>
          <cell r="X3624">
            <v>2297.4490000000001</v>
          </cell>
          <cell r="Y3624">
            <v>1868.9990000000003</v>
          </cell>
          <cell r="AA3624">
            <v>1608.1905400000001</v>
          </cell>
        </row>
        <row r="3625">
          <cell r="C3625" t="str">
            <v>SLUG  RECEPTACLES</v>
          </cell>
        </row>
        <row r="3626">
          <cell r="C3626" t="str">
            <v>ED9-AC1931</v>
          </cell>
          <cell r="D3626" t="str">
            <v>Slug Receptacle 40TC, 50T, 55T, 60T Ironworker</v>
          </cell>
          <cell r="E3626" t="str">
            <v>Metal Forming</v>
          </cell>
          <cell r="F3626" t="str">
            <v>US</v>
          </cell>
          <cell r="H3626">
            <v>114.55</v>
          </cell>
          <cell r="I3626">
            <v>95</v>
          </cell>
          <cell r="K3626">
            <v>80.75</v>
          </cell>
          <cell r="L3626">
            <v>116.69</v>
          </cell>
          <cell r="M3626">
            <v>94.99</v>
          </cell>
          <cell r="O3626">
            <v>81.691399999999987</v>
          </cell>
          <cell r="P3626">
            <v>128.35900000000001</v>
          </cell>
          <cell r="Q3626">
            <v>104.489</v>
          </cell>
          <cell r="S3626">
            <v>89.86054</v>
          </cell>
          <cell r="T3626">
            <v>128.35900000000001</v>
          </cell>
          <cell r="U3626">
            <v>104.489</v>
          </cell>
          <cell r="W3626">
            <v>89.86054</v>
          </cell>
          <cell r="X3626">
            <v>128.35900000000001</v>
          </cell>
          <cell r="Y3626">
            <v>104.489</v>
          </cell>
          <cell r="AA3626">
            <v>89.86054</v>
          </cell>
        </row>
        <row r="3627">
          <cell r="C3627" t="str">
            <v>ED9-AC1932</v>
          </cell>
          <cell r="D3627" t="str">
            <v>Slug Receptacle 65T, 75T, 100T Ironworker</v>
          </cell>
          <cell r="E3627" t="str">
            <v>Metal Forming</v>
          </cell>
          <cell r="F3627" t="str">
            <v>US</v>
          </cell>
          <cell r="H3627">
            <v>108.07</v>
          </cell>
          <cell r="I3627">
            <v>89</v>
          </cell>
          <cell r="K3627">
            <v>75.650000000000006</v>
          </cell>
          <cell r="L3627">
            <v>109.28999999999999</v>
          </cell>
          <cell r="M3627">
            <v>88.99</v>
          </cell>
          <cell r="O3627">
            <v>76.531399999999991</v>
          </cell>
          <cell r="P3627">
            <v>120.21899999999999</v>
          </cell>
          <cell r="Q3627">
            <v>97.888999999999996</v>
          </cell>
          <cell r="S3627">
            <v>84.184539999999998</v>
          </cell>
          <cell r="T3627">
            <v>120.21899999999999</v>
          </cell>
          <cell r="U3627">
            <v>97.888999999999996</v>
          </cell>
          <cell r="W3627">
            <v>84.184539999999998</v>
          </cell>
          <cell r="X3627">
            <v>120.21899999999999</v>
          </cell>
          <cell r="Y3627">
            <v>97.888999999999996</v>
          </cell>
          <cell r="AA3627">
            <v>84.184539999999998</v>
          </cell>
        </row>
        <row r="3628">
          <cell r="C3628" t="str">
            <v>ANGLE NOTCHER TOOLING</v>
          </cell>
        </row>
        <row r="3629">
          <cell r="C3629" t="str">
            <v>ED9-AC0124</v>
          </cell>
          <cell r="D3629" t="str">
            <v>Angle Notcher 25T Ironworker</v>
          </cell>
          <cell r="E3629" t="str">
            <v>Metal Forming</v>
          </cell>
          <cell r="F3629" t="str">
            <v>US</v>
          </cell>
          <cell r="H3629">
            <v>2116.4899999999998</v>
          </cell>
          <cell r="I3629">
            <v>1742.99</v>
          </cell>
          <cell r="K3629">
            <v>1481.543520938802</v>
          </cell>
          <cell r="L3629">
            <v>2149.9899999999998</v>
          </cell>
          <cell r="M3629">
            <v>1749.99</v>
          </cell>
          <cell r="O3629">
            <v>1504.9913999999999</v>
          </cell>
          <cell r="P3629">
            <v>2364.989</v>
          </cell>
          <cell r="Q3629">
            <v>1923.9990000000003</v>
          </cell>
          <cell r="S3629">
            <v>1655.49054</v>
          </cell>
          <cell r="T3629">
            <v>2364.989</v>
          </cell>
          <cell r="U3629">
            <v>1923.9990000000003</v>
          </cell>
          <cell r="W3629">
            <v>1655.49054</v>
          </cell>
          <cell r="X3629">
            <v>2364.989</v>
          </cell>
          <cell r="Y3629">
            <v>1923.9990000000003</v>
          </cell>
          <cell r="AA3629">
            <v>1655.49054</v>
          </cell>
        </row>
        <row r="3630">
          <cell r="C3630" t="str">
            <v>ED9-AC0125</v>
          </cell>
          <cell r="D3630" t="str">
            <v xml:space="preserve">Angle Notcher 65T, 75T, 100T, 110T Elite, 110/65 Elite </v>
          </cell>
          <cell r="E3630" t="str">
            <v>Metal Forming</v>
          </cell>
          <cell r="F3630" t="str">
            <v>US</v>
          </cell>
          <cell r="H3630">
            <v>2063.0700000000002</v>
          </cell>
          <cell r="I3630">
            <v>1699</v>
          </cell>
          <cell r="K3630">
            <v>1444.15</v>
          </cell>
          <cell r="L3630">
            <v>2088.5899999999997</v>
          </cell>
          <cell r="M3630">
            <v>1699.99</v>
          </cell>
          <cell r="O3630">
            <v>1461.9913999999999</v>
          </cell>
          <cell r="P3630">
            <v>2297.4490000000001</v>
          </cell>
          <cell r="Q3630">
            <v>1868.9990000000003</v>
          </cell>
          <cell r="S3630">
            <v>1608.1905400000001</v>
          </cell>
          <cell r="T3630">
            <v>2297.4490000000001</v>
          </cell>
          <cell r="U3630">
            <v>1868.9990000000003</v>
          </cell>
          <cell r="W3630">
            <v>1608.1905400000001</v>
          </cell>
          <cell r="X3630">
            <v>2297.4490000000001</v>
          </cell>
          <cell r="Y3630">
            <v>1868.9990000000003</v>
          </cell>
          <cell r="AA3630">
            <v>1608.1905400000001</v>
          </cell>
        </row>
        <row r="3631">
          <cell r="C3631" t="str">
            <v>ED9-AC0125-1</v>
          </cell>
          <cell r="D3631" t="str">
            <v>Angle Notcher 40T, 50T, 55T, 60T Ironworkers</v>
          </cell>
          <cell r="E3631" t="str">
            <v>Metal Forming</v>
          </cell>
          <cell r="F3631" t="str">
            <v>US</v>
          </cell>
          <cell r="H3631">
            <v>2063.0700000000002</v>
          </cell>
          <cell r="I3631">
            <v>1699</v>
          </cell>
          <cell r="K3631">
            <v>1444.15</v>
          </cell>
          <cell r="L3631">
            <v>2088.5899999999997</v>
          </cell>
          <cell r="M3631">
            <v>1699.99</v>
          </cell>
          <cell r="O3631">
            <v>1461.9913999999999</v>
          </cell>
          <cell r="P3631">
            <v>2297.4490000000001</v>
          </cell>
          <cell r="Q3631">
            <v>1868.9990000000003</v>
          </cell>
          <cell r="S3631">
            <v>1608.1905400000001</v>
          </cell>
          <cell r="T3631">
            <v>2297.4490000000001</v>
          </cell>
          <cell r="U3631">
            <v>1868.9990000000003</v>
          </cell>
          <cell r="W3631">
            <v>1608.1905400000001</v>
          </cell>
          <cell r="X3631">
            <v>2297.4490000000001</v>
          </cell>
          <cell r="Y3631">
            <v>1868.9990000000003</v>
          </cell>
          <cell r="AA3631">
            <v>1608.1905400000001</v>
          </cell>
        </row>
        <row r="3632">
          <cell r="C3632" t="str">
            <v>ED9-AC0126</v>
          </cell>
          <cell r="D3632" t="str">
            <v>Angle Notcher 100T DLX, 120T Ironworkers</v>
          </cell>
          <cell r="E3632" t="str">
            <v>Metal Forming</v>
          </cell>
          <cell r="F3632" t="str">
            <v>US</v>
          </cell>
          <cell r="H3632">
            <v>2063.0700000000002</v>
          </cell>
          <cell r="I3632">
            <v>1699</v>
          </cell>
          <cell r="K3632">
            <v>1444.15</v>
          </cell>
          <cell r="L3632">
            <v>2088.5899999999997</v>
          </cell>
          <cell r="M3632">
            <v>1699.99</v>
          </cell>
          <cell r="O3632">
            <v>1461.9913999999999</v>
          </cell>
          <cell r="P3632">
            <v>2297.4490000000001</v>
          </cell>
          <cell r="Q3632">
            <v>1868.9990000000003</v>
          </cell>
          <cell r="S3632">
            <v>1608.1905400000001</v>
          </cell>
          <cell r="T3632">
            <v>2297.4490000000001</v>
          </cell>
          <cell r="U3632">
            <v>1868.9990000000003</v>
          </cell>
          <cell r="W3632">
            <v>1608.1905400000001</v>
          </cell>
          <cell r="X3632">
            <v>2297.4490000000001</v>
          </cell>
          <cell r="Y3632">
            <v>1868.9990000000003</v>
          </cell>
          <cell r="AA3632">
            <v>1608.1905400000001</v>
          </cell>
        </row>
        <row r="3633">
          <cell r="C3633" t="str">
            <v>COPER NOTCHER TOOLING</v>
          </cell>
        </row>
        <row r="3634">
          <cell r="C3634" t="str">
            <v>ED9-AC1012</v>
          </cell>
          <cell r="D3634" t="str">
            <v>Coper Notcher 25T Ironworker 8-1-17 and Newer</v>
          </cell>
          <cell r="E3634" t="str">
            <v>Metal Forming</v>
          </cell>
          <cell r="F3634" t="str">
            <v>US</v>
          </cell>
          <cell r="H3634">
            <v>2318.0700000000002</v>
          </cell>
          <cell r="I3634">
            <v>1909</v>
          </cell>
          <cell r="K3634">
            <v>1622.65</v>
          </cell>
          <cell r="L3634">
            <v>2346.5899999999997</v>
          </cell>
          <cell r="M3634">
            <v>1909.99</v>
          </cell>
          <cell r="O3634">
            <v>1642.5914</v>
          </cell>
          <cell r="P3634">
            <v>2581.2489999999998</v>
          </cell>
          <cell r="Q3634">
            <v>2099.9990000000003</v>
          </cell>
          <cell r="S3634">
            <v>1806.8505400000001</v>
          </cell>
          <cell r="T3634">
            <v>2581.2489999999998</v>
          </cell>
          <cell r="U3634">
            <v>2099.9990000000003</v>
          </cell>
          <cell r="W3634">
            <v>1806.8505400000001</v>
          </cell>
          <cell r="X3634">
            <v>2581.2489999999998</v>
          </cell>
          <cell r="Y3634">
            <v>2099.9990000000003</v>
          </cell>
          <cell r="AA3634">
            <v>1806.8505400000001</v>
          </cell>
        </row>
        <row r="3635">
          <cell r="C3635" t="str">
            <v>ED9-AC1014-1</v>
          </cell>
          <cell r="D3635" t="str">
            <v>Coper Notcher 25T Ironworker 7-31-17 and Older</v>
          </cell>
          <cell r="E3635" t="str">
            <v>Metal Forming</v>
          </cell>
          <cell r="F3635" t="str">
            <v>US</v>
          </cell>
          <cell r="H3635">
            <v>2318.0700000000002</v>
          </cell>
          <cell r="I3635">
            <v>1909</v>
          </cell>
          <cell r="K3635">
            <v>1622.65</v>
          </cell>
          <cell r="L3635">
            <v>2346.5899999999997</v>
          </cell>
          <cell r="M3635">
            <v>1909.99</v>
          </cell>
          <cell r="O3635">
            <v>1642.5914</v>
          </cell>
          <cell r="P3635">
            <v>2581.2489999999998</v>
          </cell>
          <cell r="Q3635">
            <v>2099.9990000000003</v>
          </cell>
          <cell r="S3635">
            <v>1806.8505400000001</v>
          </cell>
          <cell r="T3635">
            <v>2581.2489999999998</v>
          </cell>
          <cell r="U3635">
            <v>2099.9990000000003</v>
          </cell>
          <cell r="W3635">
            <v>1806.8505400000001</v>
          </cell>
          <cell r="X3635">
            <v>2581.2489999999998</v>
          </cell>
          <cell r="Y3635">
            <v>2099.9990000000003</v>
          </cell>
          <cell r="AA3635">
            <v>1806.8505400000001</v>
          </cell>
        </row>
        <row r="3636">
          <cell r="C3636" t="str">
            <v>ED9-AC1013</v>
          </cell>
          <cell r="D3636" t="str">
            <v>Coper Notcher 40T Ironworker</v>
          </cell>
          <cell r="E3636" t="str">
            <v>Metal Forming</v>
          </cell>
          <cell r="F3636" t="str">
            <v>US</v>
          </cell>
          <cell r="H3636">
            <v>2318.0700000000002</v>
          </cell>
          <cell r="I3636">
            <v>1909</v>
          </cell>
          <cell r="K3636">
            <v>1622.65</v>
          </cell>
          <cell r="L3636">
            <v>2346.5899999999997</v>
          </cell>
          <cell r="M3636">
            <v>1909.99</v>
          </cell>
          <cell r="O3636">
            <v>1642.5914</v>
          </cell>
          <cell r="P3636">
            <v>2581.2489999999998</v>
          </cell>
          <cell r="Q3636">
            <v>2099.9990000000003</v>
          </cell>
          <cell r="S3636">
            <v>1806.8505400000001</v>
          </cell>
          <cell r="T3636">
            <v>2581.2489999999998</v>
          </cell>
          <cell r="U3636">
            <v>2099.9990000000003</v>
          </cell>
          <cell r="W3636">
            <v>1806.8505400000001</v>
          </cell>
          <cell r="X3636">
            <v>2581.2489999999998</v>
          </cell>
          <cell r="Y3636">
            <v>2099.9990000000003</v>
          </cell>
          <cell r="AA3636">
            <v>1806.8505400000001</v>
          </cell>
        </row>
        <row r="3637">
          <cell r="C3637" t="str">
            <v>ED9-AC1013-S</v>
          </cell>
          <cell r="D3637" t="str">
            <v>Coper Notcher - 2013 Ironworkers and older 40T Ironworker  (Call for 2014 Models)</v>
          </cell>
          <cell r="E3637" t="str">
            <v>Metal Forming</v>
          </cell>
          <cell r="F3637" t="str">
            <v>US</v>
          </cell>
          <cell r="H3637">
            <v>2318.0700000000002</v>
          </cell>
          <cell r="I3637">
            <v>1909</v>
          </cell>
          <cell r="K3637">
            <v>1622.65</v>
          </cell>
          <cell r="L3637">
            <v>2346.5899999999997</v>
          </cell>
          <cell r="M3637">
            <v>1909.99</v>
          </cell>
          <cell r="O3637">
            <v>1642.5914</v>
          </cell>
          <cell r="P3637">
            <v>2581.2489999999998</v>
          </cell>
          <cell r="Q3637">
            <v>2099.9990000000003</v>
          </cell>
          <cell r="S3637">
            <v>1806.8505400000001</v>
          </cell>
          <cell r="T3637">
            <v>2581.2489999999998</v>
          </cell>
          <cell r="U3637">
            <v>2099.9990000000003</v>
          </cell>
          <cell r="W3637">
            <v>1806.8505400000001</v>
          </cell>
          <cell r="X3637">
            <v>2581.2489999999998</v>
          </cell>
          <cell r="Y3637">
            <v>2099.9990000000003</v>
          </cell>
          <cell r="AA3637">
            <v>1806.8505400000001</v>
          </cell>
        </row>
        <row r="3638">
          <cell r="C3638" t="str">
            <v>ED9-AC1014</v>
          </cell>
          <cell r="D3638" t="str">
            <v>Coper Notcher 55T Ironworker</v>
          </cell>
          <cell r="E3638" t="str">
            <v>Metal Forming</v>
          </cell>
          <cell r="F3638" t="str">
            <v>US</v>
          </cell>
          <cell r="H3638">
            <v>2318.0700000000002</v>
          </cell>
          <cell r="I3638">
            <v>1909</v>
          </cell>
          <cell r="K3638">
            <v>1622.65</v>
          </cell>
          <cell r="L3638">
            <v>2346.5899999999997</v>
          </cell>
          <cell r="M3638">
            <v>1909.99</v>
          </cell>
          <cell r="O3638">
            <v>1642.5914</v>
          </cell>
          <cell r="P3638">
            <v>2581.2489999999998</v>
          </cell>
          <cell r="Q3638">
            <v>2099.9990000000003</v>
          </cell>
          <cell r="S3638">
            <v>1806.8505400000001</v>
          </cell>
          <cell r="T3638">
            <v>2581.2489999999998</v>
          </cell>
          <cell r="U3638">
            <v>2099.9990000000003</v>
          </cell>
          <cell r="W3638">
            <v>1806.8505400000001</v>
          </cell>
          <cell r="X3638">
            <v>2581.2489999999998</v>
          </cell>
          <cell r="Y3638">
            <v>2099.9990000000003</v>
          </cell>
          <cell r="AA3638">
            <v>1806.8505400000001</v>
          </cell>
        </row>
        <row r="3639">
          <cell r="C3639" t="str">
            <v>ED9-AC1014-S</v>
          </cell>
          <cell r="D3639" t="str">
            <v>Coper Notcher - 2013 Ironworkers and older 55T Ironworker</v>
          </cell>
          <cell r="E3639" t="str">
            <v>Metal Forming</v>
          </cell>
          <cell r="F3639" t="str">
            <v>US</v>
          </cell>
          <cell r="H3639">
            <v>2318.0700000000002</v>
          </cell>
          <cell r="I3639">
            <v>1909</v>
          </cell>
          <cell r="K3639">
            <v>1622.65</v>
          </cell>
          <cell r="L3639">
            <v>2346.5899999999997</v>
          </cell>
          <cell r="M3639">
            <v>1909.99</v>
          </cell>
          <cell r="O3639">
            <v>1642.5914</v>
          </cell>
          <cell r="P3639">
            <v>2581.2489999999998</v>
          </cell>
          <cell r="Q3639">
            <v>2099.9990000000003</v>
          </cell>
          <cell r="S3639">
            <v>1806.8505400000001</v>
          </cell>
          <cell r="T3639">
            <v>2581.2489999999998</v>
          </cell>
          <cell r="U3639">
            <v>2099.9990000000003</v>
          </cell>
          <cell r="W3639">
            <v>1806.8505400000001</v>
          </cell>
          <cell r="X3639">
            <v>2581.2489999999998</v>
          </cell>
          <cell r="Y3639">
            <v>2099.9990000000003</v>
          </cell>
          <cell r="AA3639">
            <v>1806.8505400000001</v>
          </cell>
        </row>
        <row r="3640">
          <cell r="C3640" t="str">
            <v>ED9-AC1098</v>
          </cell>
          <cell r="D3640" t="str">
            <v>Coper Notcher 100T Ironworker</v>
          </cell>
          <cell r="E3640" t="str">
            <v>Metal Forming</v>
          </cell>
          <cell r="F3640" t="str">
            <v>US</v>
          </cell>
          <cell r="H3640">
            <v>2743.07</v>
          </cell>
          <cell r="I3640">
            <v>2259</v>
          </cell>
          <cell r="K3640">
            <v>1920.15</v>
          </cell>
          <cell r="L3640">
            <v>2776.5899999999997</v>
          </cell>
          <cell r="M3640">
            <v>2259.9899999999998</v>
          </cell>
          <cell r="O3640">
            <v>1943.5913999999998</v>
          </cell>
          <cell r="P3640">
            <v>3054.2489999999998</v>
          </cell>
          <cell r="Q3640">
            <v>2484.9990000000003</v>
          </cell>
          <cell r="S3640">
            <v>2137.9505399999998</v>
          </cell>
          <cell r="T3640">
            <v>3054.2489999999998</v>
          </cell>
          <cell r="U3640">
            <v>2484.9990000000003</v>
          </cell>
          <cell r="W3640">
            <v>2137.9505399999998</v>
          </cell>
          <cell r="X3640">
            <v>3054.2489999999998</v>
          </cell>
          <cell r="Y3640">
            <v>2484.9990000000003</v>
          </cell>
          <cell r="AA3640">
            <v>2137.9505399999998</v>
          </cell>
        </row>
        <row r="3641">
          <cell r="C3641" t="str">
            <v>ED9-AC1097</v>
          </cell>
          <cell r="D3641" t="str">
            <v>Coper Notcher 110T Elite Ironworker</v>
          </cell>
          <cell r="E3641" t="str">
            <v>Metal Forming</v>
          </cell>
          <cell r="F3641" t="str">
            <v>US</v>
          </cell>
          <cell r="H3641">
            <v>2852.79</v>
          </cell>
          <cell r="I3641">
            <v>2349.36</v>
          </cell>
          <cell r="K3641">
            <v>1996.9560000000001</v>
          </cell>
          <cell r="L3641">
            <v>2887.0899999999997</v>
          </cell>
          <cell r="M3641">
            <v>2349.9899999999998</v>
          </cell>
          <cell r="O3641">
            <v>2020.9913999999999</v>
          </cell>
          <cell r="P3641">
            <v>3175.799</v>
          </cell>
          <cell r="Q3641">
            <v>2583.9990000000003</v>
          </cell>
          <cell r="S3641">
            <v>2223.0905400000001</v>
          </cell>
          <cell r="T3641">
            <v>3175.799</v>
          </cell>
          <cell r="U3641">
            <v>2583.9990000000003</v>
          </cell>
          <cell r="W3641">
            <v>2223.0905400000001</v>
          </cell>
          <cell r="X3641">
            <v>3175.799</v>
          </cell>
          <cell r="Y3641">
            <v>2583.9990000000003</v>
          </cell>
          <cell r="AA3641">
            <v>2223.0905400000001</v>
          </cell>
        </row>
        <row r="3642">
          <cell r="C3642" t="str">
            <v>ED9-AC1098-S</v>
          </cell>
          <cell r="D3642" t="str">
            <v>Coper Notcher - 2013 Ironworkers and older 100T Ironworker</v>
          </cell>
          <cell r="E3642" t="str">
            <v>Metal Forming</v>
          </cell>
          <cell r="F3642" t="str">
            <v>US</v>
          </cell>
          <cell r="H3642">
            <v>2743.07</v>
          </cell>
          <cell r="I3642">
            <v>2259</v>
          </cell>
          <cell r="K3642">
            <v>1920.15</v>
          </cell>
          <cell r="L3642">
            <v>2776.5899999999997</v>
          </cell>
          <cell r="M3642">
            <v>2259.9899999999998</v>
          </cell>
          <cell r="O3642">
            <v>1943.5913999999998</v>
          </cell>
          <cell r="P3642">
            <v>3054.2489999999998</v>
          </cell>
          <cell r="Q3642">
            <v>2484.9990000000003</v>
          </cell>
          <cell r="S3642">
            <v>2137.9505399999998</v>
          </cell>
          <cell r="T3642">
            <v>3054.2489999999998</v>
          </cell>
          <cell r="U3642">
            <v>2484.9990000000003</v>
          </cell>
          <cell r="W3642">
            <v>2137.9505399999998</v>
          </cell>
          <cell r="X3642">
            <v>3054.2489999999998</v>
          </cell>
          <cell r="Y3642">
            <v>2484.9990000000003</v>
          </cell>
          <cell r="AA3642">
            <v>2137.9505399999998</v>
          </cell>
        </row>
        <row r="3643">
          <cell r="C3643" t="str">
            <v>PRODUCTIVITY PACKS</v>
          </cell>
        </row>
        <row r="3644">
          <cell r="C3644" t="str">
            <v>ED9-AC2200</v>
          </cell>
          <cell r="D3644" t="str">
            <v>General Productivity Pack for 40TC-100T IW</v>
          </cell>
          <cell r="E3644" t="str">
            <v>Metal Forming</v>
          </cell>
          <cell r="F3644" t="str">
            <v>US</v>
          </cell>
          <cell r="H3644">
            <v>1370.93</v>
          </cell>
          <cell r="I3644">
            <v>1129</v>
          </cell>
          <cell r="K3644">
            <v>959.65</v>
          </cell>
          <cell r="L3644">
            <v>1388.29</v>
          </cell>
          <cell r="M3644">
            <v>1129.99</v>
          </cell>
          <cell r="O3644">
            <v>971.79139999999995</v>
          </cell>
          <cell r="P3644">
            <v>1527.1190000000001</v>
          </cell>
          <cell r="Q3644">
            <v>1241.999</v>
          </cell>
          <cell r="S3644">
            <v>1068.97054</v>
          </cell>
          <cell r="T3644">
            <v>1527.1190000000001</v>
          </cell>
          <cell r="U3644">
            <v>1241.999</v>
          </cell>
          <cell r="W3644">
            <v>1068.97054</v>
          </cell>
          <cell r="X3644">
            <v>1527.1190000000001</v>
          </cell>
          <cell r="Y3644">
            <v>1241.999</v>
          </cell>
          <cell r="AA3644">
            <v>1068.97054</v>
          </cell>
        </row>
        <row r="3645">
          <cell r="C3645" t="str">
            <v>ED9-AC2250</v>
          </cell>
          <cell r="D3645" t="str">
            <v>General Productivity Pack for 100T DLX &amp; 120T IW</v>
          </cell>
          <cell r="E3645" t="str">
            <v>Metal Forming</v>
          </cell>
          <cell r="F3645" t="str">
            <v>US</v>
          </cell>
          <cell r="H3645">
            <v>2063.0700000000002</v>
          </cell>
          <cell r="I3645">
            <v>1699</v>
          </cell>
          <cell r="K3645">
            <v>1444.15</v>
          </cell>
          <cell r="L3645">
            <v>2088.5899999999997</v>
          </cell>
          <cell r="M3645">
            <v>1699.99</v>
          </cell>
          <cell r="O3645">
            <v>1461.9913999999999</v>
          </cell>
          <cell r="P3645">
            <v>2297.4490000000001</v>
          </cell>
          <cell r="Q3645">
            <v>1868.9990000000003</v>
          </cell>
          <cell r="S3645">
            <v>1608.1905400000001</v>
          </cell>
          <cell r="T3645">
            <v>2297.4490000000001</v>
          </cell>
          <cell r="U3645">
            <v>1868.9990000000003</v>
          </cell>
          <cell r="W3645">
            <v>1608.1905400000001</v>
          </cell>
          <cell r="X3645">
            <v>2297.4490000000001</v>
          </cell>
          <cell r="Y3645">
            <v>1868.9990000000003</v>
          </cell>
          <cell r="AA3645">
            <v>1608.1905400000001</v>
          </cell>
        </row>
        <row r="3646">
          <cell r="C3646" t="str">
            <v>ED9-AC2400</v>
          </cell>
          <cell r="D3646" t="str">
            <v>Punching Productivity Pack</v>
          </cell>
          <cell r="E3646" t="str">
            <v>Metal Forming</v>
          </cell>
          <cell r="F3646" t="str">
            <v>US</v>
          </cell>
          <cell r="H3646">
            <v>2063.0700000000002</v>
          </cell>
          <cell r="I3646">
            <v>1699</v>
          </cell>
          <cell r="K3646">
            <v>1444.15</v>
          </cell>
          <cell r="L3646">
            <v>2088.5899999999997</v>
          </cell>
          <cell r="M3646">
            <v>1699.99</v>
          </cell>
          <cell r="O3646">
            <v>1461.9913999999999</v>
          </cell>
          <cell r="P3646">
            <v>2297.4490000000001</v>
          </cell>
          <cell r="Q3646">
            <v>1868.9990000000003</v>
          </cell>
          <cell r="S3646">
            <v>1608.1905400000001</v>
          </cell>
          <cell r="T3646">
            <v>2297.4490000000001</v>
          </cell>
          <cell r="U3646">
            <v>1868.9990000000003</v>
          </cell>
          <cell r="W3646">
            <v>1608.1905400000001</v>
          </cell>
          <cell r="X3646">
            <v>2297.4490000000001</v>
          </cell>
          <cell r="Y3646">
            <v>1868.9990000000003</v>
          </cell>
          <cell r="AA3646">
            <v>1608.1905400000001</v>
          </cell>
        </row>
        <row r="3647">
          <cell r="C3647" t="str">
            <v>ED9-AC2500</v>
          </cell>
          <cell r="D3647" t="str">
            <v>Notching Productivity Pack</v>
          </cell>
          <cell r="E3647" t="str">
            <v>Metal Forming</v>
          </cell>
          <cell r="F3647" t="str">
            <v>US</v>
          </cell>
          <cell r="H3647">
            <v>474.95</v>
          </cell>
          <cell r="I3647">
            <v>389</v>
          </cell>
          <cell r="K3647">
            <v>330.65</v>
          </cell>
          <cell r="L3647">
            <v>479.09000000000003</v>
          </cell>
          <cell r="M3647">
            <v>389.99</v>
          </cell>
          <cell r="O3647">
            <v>335.39139999999998</v>
          </cell>
          <cell r="P3647">
            <v>526.99900000000002</v>
          </cell>
          <cell r="Q3647">
            <v>428.98900000000003</v>
          </cell>
          <cell r="S3647">
            <v>368.93054000000001</v>
          </cell>
          <cell r="T3647">
            <v>526.99900000000002</v>
          </cell>
          <cell r="U3647">
            <v>428.98900000000003</v>
          </cell>
          <cell r="W3647">
            <v>368.93054000000001</v>
          </cell>
          <cell r="X3647">
            <v>526.99900000000002</v>
          </cell>
          <cell r="Y3647">
            <v>428.98900000000003</v>
          </cell>
          <cell r="AA3647">
            <v>368.93054000000001</v>
          </cell>
        </row>
        <row r="3648">
          <cell r="C3648" t="str">
            <v>ED9-AC2600</v>
          </cell>
          <cell r="D3648" t="str">
            <v>Shearing Productivity Pack</v>
          </cell>
          <cell r="E3648" t="str">
            <v>Metal Forming</v>
          </cell>
          <cell r="F3648" t="str">
            <v>US</v>
          </cell>
          <cell r="H3648">
            <v>579.65</v>
          </cell>
          <cell r="I3648">
            <v>479</v>
          </cell>
          <cell r="K3648">
            <v>407.15</v>
          </cell>
          <cell r="L3648">
            <v>589.69000000000005</v>
          </cell>
          <cell r="M3648">
            <v>479.99</v>
          </cell>
          <cell r="O3648">
            <v>412.79140000000001</v>
          </cell>
          <cell r="P3648">
            <v>648.65900000000011</v>
          </cell>
          <cell r="Q3648">
            <v>527.98900000000003</v>
          </cell>
          <cell r="S3648">
            <v>454.07054000000005</v>
          </cell>
          <cell r="T3648">
            <v>648.65900000000011</v>
          </cell>
          <cell r="U3648">
            <v>527.98900000000003</v>
          </cell>
          <cell r="W3648">
            <v>454.07054000000005</v>
          </cell>
          <cell r="X3648">
            <v>648.65900000000011</v>
          </cell>
          <cell r="Y3648">
            <v>527.98900000000003</v>
          </cell>
          <cell r="AA3648">
            <v>454.07054000000005</v>
          </cell>
        </row>
        <row r="3649">
          <cell r="C3649" t="str">
            <v>ED9-AC2700</v>
          </cell>
          <cell r="D3649" t="str">
            <v>Automatic Shearing Productivity Pack</v>
          </cell>
          <cell r="E3649" t="str">
            <v>Metal Forming</v>
          </cell>
          <cell r="F3649" t="str">
            <v>US</v>
          </cell>
          <cell r="H3649">
            <v>1188.79</v>
          </cell>
          <cell r="I3649">
            <v>979</v>
          </cell>
          <cell r="K3649">
            <v>832.15</v>
          </cell>
          <cell r="L3649">
            <v>1203.99</v>
          </cell>
          <cell r="M3649">
            <v>979.99</v>
          </cell>
          <cell r="O3649">
            <v>842.79139999999995</v>
          </cell>
          <cell r="P3649">
            <v>1324.3890000000001</v>
          </cell>
          <cell r="Q3649">
            <v>1076.999</v>
          </cell>
          <cell r="S3649">
            <v>927.07054000000005</v>
          </cell>
          <cell r="T3649">
            <v>1324.3890000000001</v>
          </cell>
          <cell r="U3649">
            <v>1076.999</v>
          </cell>
          <cell r="W3649">
            <v>927.07054000000005</v>
          </cell>
          <cell r="X3649">
            <v>1324.3890000000001</v>
          </cell>
          <cell r="Y3649">
            <v>1076.999</v>
          </cell>
          <cell r="AA3649">
            <v>927.07054000000005</v>
          </cell>
        </row>
        <row r="3650">
          <cell r="C3650" t="str">
            <v>ED9-AC2800</v>
          </cell>
          <cell r="D3650" t="str">
            <v>Ultimate Productivity Pack</v>
          </cell>
          <cell r="E3650" t="str">
            <v>Metal Forming</v>
          </cell>
          <cell r="F3650" t="str">
            <v>US</v>
          </cell>
          <cell r="H3650">
            <v>2597.36</v>
          </cell>
          <cell r="I3650">
            <v>2139</v>
          </cell>
          <cell r="K3650">
            <v>1818.15</v>
          </cell>
          <cell r="L3650">
            <v>2641.39</v>
          </cell>
          <cell r="M3650">
            <v>2149.9899999999998</v>
          </cell>
          <cell r="O3650">
            <v>1848.9913999999999</v>
          </cell>
          <cell r="P3650">
            <v>2905.529</v>
          </cell>
          <cell r="Q3650">
            <v>2363.9990000000003</v>
          </cell>
          <cell r="S3650">
            <v>2033.8905400000001</v>
          </cell>
          <cell r="T3650">
            <v>2905.529</v>
          </cell>
          <cell r="U3650">
            <v>2363.9990000000003</v>
          </cell>
          <cell r="W3650">
            <v>2033.8905400000001</v>
          </cell>
          <cell r="X3650">
            <v>2905.529</v>
          </cell>
          <cell r="Y3650">
            <v>2363.9990000000003</v>
          </cell>
          <cell r="AA3650">
            <v>2033.8905400000001</v>
          </cell>
        </row>
        <row r="3651">
          <cell r="C3651" t="str">
            <v>PIPE NOTCHER HOUSING</v>
          </cell>
        </row>
        <row r="3652">
          <cell r="C3652" t="str">
            <v>ED9-AC0925</v>
          </cell>
          <cell r="D3652" t="str">
            <v>Pipe Notcher Housing</v>
          </cell>
          <cell r="E3652" t="str">
            <v>Metal Forming</v>
          </cell>
          <cell r="F3652" t="str">
            <v>US</v>
          </cell>
          <cell r="H3652">
            <v>678.79</v>
          </cell>
          <cell r="I3652">
            <v>559</v>
          </cell>
          <cell r="K3652">
            <v>475.15</v>
          </cell>
          <cell r="L3652">
            <v>687.99</v>
          </cell>
          <cell r="M3652">
            <v>559.99</v>
          </cell>
          <cell r="O3652">
            <v>481.59140000000002</v>
          </cell>
          <cell r="P3652">
            <v>756.7890000000001</v>
          </cell>
          <cell r="Q3652">
            <v>615.98900000000003</v>
          </cell>
          <cell r="S3652">
            <v>529.75054000000011</v>
          </cell>
          <cell r="T3652">
            <v>756.7890000000001</v>
          </cell>
          <cell r="U3652">
            <v>615.98900000000003</v>
          </cell>
          <cell r="W3652">
            <v>529.75054000000011</v>
          </cell>
          <cell r="X3652">
            <v>756.7890000000001</v>
          </cell>
          <cell r="Y3652">
            <v>615.98900000000003</v>
          </cell>
          <cell r="AA3652">
            <v>529.75054000000011</v>
          </cell>
        </row>
        <row r="3653">
          <cell r="C3653" t="str">
            <v>ED9-AC0925C</v>
          </cell>
          <cell r="D3653" t="str">
            <v>Pipe Notcher For Open Cavity (65T, 120T, 110/65T Elite )</v>
          </cell>
          <cell r="E3653" t="str">
            <v>Metal Forming</v>
          </cell>
          <cell r="F3653" t="str">
            <v>US</v>
          </cell>
          <cell r="H3653">
            <v>1021.65</v>
          </cell>
          <cell r="I3653">
            <v>839</v>
          </cell>
          <cell r="K3653">
            <v>713.15</v>
          </cell>
          <cell r="L3653">
            <v>1031.99</v>
          </cell>
          <cell r="M3653">
            <v>839.99</v>
          </cell>
          <cell r="O3653">
            <v>722.39139999999998</v>
          </cell>
          <cell r="P3653">
            <v>1135.1890000000001</v>
          </cell>
          <cell r="Q3653">
            <v>923.98900000000003</v>
          </cell>
          <cell r="S3653">
            <v>794.63054</v>
          </cell>
          <cell r="T3653">
            <v>1135.1890000000001</v>
          </cell>
          <cell r="U3653">
            <v>923.98900000000003</v>
          </cell>
          <cell r="W3653">
            <v>794.63054</v>
          </cell>
          <cell r="X3653">
            <v>1135.1890000000001</v>
          </cell>
          <cell r="Y3653">
            <v>923.98900000000003</v>
          </cell>
          <cell r="AA3653">
            <v>794.63054</v>
          </cell>
        </row>
        <row r="3654">
          <cell r="C3654" t="str">
            <v xml:space="preserve">PIPE NOTCHER DIE SET </v>
          </cell>
        </row>
        <row r="3655">
          <cell r="C3655" t="str">
            <v>ED9-AC1044</v>
          </cell>
          <cell r="D3655" t="str">
            <v>Pipe Notcher Dies 1/2" Schedule 40</v>
          </cell>
          <cell r="E3655" t="str">
            <v>Metal Forming</v>
          </cell>
          <cell r="F3655" t="str">
            <v>US</v>
          </cell>
          <cell r="H3655">
            <v>1059.54</v>
          </cell>
          <cell r="I3655">
            <v>869</v>
          </cell>
          <cell r="K3655">
            <v>738.65</v>
          </cell>
          <cell r="L3655">
            <v>1068.79</v>
          </cell>
          <cell r="M3655">
            <v>869.99</v>
          </cell>
          <cell r="O3655">
            <v>748.19140000000004</v>
          </cell>
          <cell r="P3655">
            <v>1175.6690000000001</v>
          </cell>
          <cell r="Q3655">
            <v>956.98900000000003</v>
          </cell>
          <cell r="S3655">
            <v>823.01054000000011</v>
          </cell>
          <cell r="T3655">
            <v>1175.6690000000001</v>
          </cell>
          <cell r="U3655">
            <v>956.98900000000003</v>
          </cell>
          <cell r="W3655">
            <v>823.01054000000011</v>
          </cell>
          <cell r="X3655">
            <v>1175.6690000000001</v>
          </cell>
          <cell r="Y3655">
            <v>956.98900000000003</v>
          </cell>
          <cell r="AA3655">
            <v>823.01054000000011</v>
          </cell>
        </row>
        <row r="3656">
          <cell r="C3656" t="str">
            <v>ED9-AC1045</v>
          </cell>
          <cell r="D3656" t="str">
            <v>Pipe Notcher Dies 3/4" Schedule 40</v>
          </cell>
          <cell r="E3656" t="str">
            <v>Metal Forming</v>
          </cell>
          <cell r="F3656" t="str">
            <v>US</v>
          </cell>
          <cell r="H3656">
            <v>1147.94</v>
          </cell>
          <cell r="I3656">
            <v>939</v>
          </cell>
          <cell r="K3656">
            <v>798.15</v>
          </cell>
          <cell r="L3656">
            <v>1154.79</v>
          </cell>
          <cell r="M3656">
            <v>939.99</v>
          </cell>
          <cell r="O3656">
            <v>808.39139999999998</v>
          </cell>
          <cell r="P3656">
            <v>1270.269</v>
          </cell>
          <cell r="Q3656">
            <v>1032.999</v>
          </cell>
          <cell r="S3656">
            <v>889.23054000000002</v>
          </cell>
          <cell r="T3656">
            <v>1270.269</v>
          </cell>
          <cell r="U3656">
            <v>1032.999</v>
          </cell>
          <cell r="W3656">
            <v>889.23054000000002</v>
          </cell>
          <cell r="X3656">
            <v>1270.269</v>
          </cell>
          <cell r="Y3656">
            <v>1032.999</v>
          </cell>
          <cell r="AA3656">
            <v>889.23054000000002</v>
          </cell>
        </row>
        <row r="3657">
          <cell r="C3657" t="str">
            <v>ED9-AC1046</v>
          </cell>
          <cell r="D3657" t="str">
            <v>Pipe Notcher Dies 1" Schedule 40</v>
          </cell>
          <cell r="E3657" t="str">
            <v>Metal Forming</v>
          </cell>
          <cell r="F3657" t="str">
            <v>US</v>
          </cell>
          <cell r="H3657">
            <v>1198.45</v>
          </cell>
          <cell r="I3657">
            <v>979</v>
          </cell>
          <cell r="K3657">
            <v>832.15</v>
          </cell>
          <cell r="L3657">
            <v>1203.99</v>
          </cell>
          <cell r="M3657">
            <v>979.99</v>
          </cell>
          <cell r="O3657">
            <v>842.79139999999995</v>
          </cell>
          <cell r="P3657">
            <v>1324.3890000000001</v>
          </cell>
          <cell r="Q3657">
            <v>1076.999</v>
          </cell>
          <cell r="S3657">
            <v>927.07054000000005</v>
          </cell>
          <cell r="T3657">
            <v>1324.3890000000001</v>
          </cell>
          <cell r="U3657">
            <v>1076.999</v>
          </cell>
          <cell r="W3657">
            <v>927.07054000000005</v>
          </cell>
          <cell r="X3657">
            <v>1324.3890000000001</v>
          </cell>
          <cell r="Y3657">
            <v>1076.999</v>
          </cell>
          <cell r="AA3657">
            <v>927.07054000000005</v>
          </cell>
        </row>
        <row r="3658">
          <cell r="C3658" t="str">
            <v>ED9-AC1047</v>
          </cell>
          <cell r="D3658" t="str">
            <v>Pipe Notcher Dies 1-1/4" Schedule 40</v>
          </cell>
          <cell r="E3658" t="str">
            <v>Metal Forming</v>
          </cell>
          <cell r="F3658" t="str">
            <v>US</v>
          </cell>
          <cell r="H3658">
            <v>1176.6400000000001</v>
          </cell>
          <cell r="I3658">
            <v>969</v>
          </cell>
          <cell r="K3658">
            <v>823.65</v>
          </cell>
          <cell r="L3658">
            <v>1191.69</v>
          </cell>
          <cell r="M3658">
            <v>969.99</v>
          </cell>
          <cell r="O3658">
            <v>834.19140000000004</v>
          </cell>
          <cell r="P3658">
            <v>1310.8590000000002</v>
          </cell>
          <cell r="Q3658">
            <v>1065.999</v>
          </cell>
          <cell r="S3658">
            <v>917.61054000000013</v>
          </cell>
          <cell r="T3658">
            <v>1310.8590000000002</v>
          </cell>
          <cell r="U3658">
            <v>1065.999</v>
          </cell>
          <cell r="W3658">
            <v>917.61054000000013</v>
          </cell>
          <cell r="X3658">
            <v>1310.8590000000002</v>
          </cell>
          <cell r="Y3658">
            <v>1065.999</v>
          </cell>
          <cell r="AA3658">
            <v>917.61054000000013</v>
          </cell>
        </row>
        <row r="3659">
          <cell r="C3659" t="str">
            <v>ED9-AC1048</v>
          </cell>
          <cell r="D3659" t="str">
            <v>Pipe Notcher Dies 1-1/2" Schedule 40</v>
          </cell>
          <cell r="E3659" t="str">
            <v>Metal Forming</v>
          </cell>
          <cell r="F3659" t="str">
            <v>US</v>
          </cell>
          <cell r="H3659">
            <v>1273.79</v>
          </cell>
          <cell r="I3659">
            <v>1049</v>
          </cell>
          <cell r="K3659">
            <v>891.65</v>
          </cell>
          <cell r="L3659">
            <v>1289.99</v>
          </cell>
          <cell r="M3659">
            <v>1049.99</v>
          </cell>
          <cell r="O3659">
            <v>902.9914</v>
          </cell>
          <cell r="P3659">
            <v>1418.989</v>
          </cell>
          <cell r="Q3659">
            <v>1153.999</v>
          </cell>
          <cell r="S3659">
            <v>993.29054000000008</v>
          </cell>
          <cell r="T3659">
            <v>1418.989</v>
          </cell>
          <cell r="U3659">
            <v>1153.999</v>
          </cell>
          <cell r="W3659">
            <v>993.29054000000008</v>
          </cell>
          <cell r="X3659">
            <v>1418.989</v>
          </cell>
          <cell r="Y3659">
            <v>1153.999</v>
          </cell>
          <cell r="AA3659">
            <v>993.29054000000008</v>
          </cell>
        </row>
        <row r="3660">
          <cell r="C3660" t="str">
            <v>ED9-AC1049</v>
          </cell>
          <cell r="D3660" t="str">
            <v>Pipe Notcher Dies 2" Schedule 40</v>
          </cell>
          <cell r="E3660" t="str">
            <v>Metal Forming</v>
          </cell>
          <cell r="F3660" t="str">
            <v>US</v>
          </cell>
          <cell r="H3660">
            <v>1334.5</v>
          </cell>
          <cell r="I3660">
            <v>1099</v>
          </cell>
          <cell r="K3660">
            <v>934.15</v>
          </cell>
          <cell r="L3660">
            <v>1351.39</v>
          </cell>
          <cell r="M3660">
            <v>1099.99</v>
          </cell>
          <cell r="O3660">
            <v>945.9914</v>
          </cell>
          <cell r="P3660">
            <v>1486.5290000000002</v>
          </cell>
          <cell r="Q3660">
            <v>1208.999</v>
          </cell>
          <cell r="S3660">
            <v>1040.5905400000001</v>
          </cell>
          <cell r="T3660">
            <v>1486.5290000000002</v>
          </cell>
          <cell r="U3660">
            <v>1208.999</v>
          </cell>
          <cell r="W3660">
            <v>1040.5905400000001</v>
          </cell>
          <cell r="X3660">
            <v>1486.5290000000002</v>
          </cell>
          <cell r="Y3660">
            <v>1208.999</v>
          </cell>
          <cell r="AA3660">
            <v>1040.5905400000001</v>
          </cell>
        </row>
        <row r="3661">
          <cell r="C3661" t="str">
            <v>PIPE NOTCHER TURRET HOUSING</v>
          </cell>
        </row>
        <row r="3662">
          <cell r="C3662" t="str">
            <v>ED9-AC0925T</v>
          </cell>
          <cell r="D3662" t="str">
            <v xml:space="preserve">Turret Pipe Notcher </v>
          </cell>
          <cell r="E3662" t="str">
            <v>Metal Forming</v>
          </cell>
          <cell r="F3662" t="str">
            <v>US</v>
          </cell>
          <cell r="H3662">
            <v>1577.36</v>
          </cell>
          <cell r="I3662">
            <v>1299</v>
          </cell>
          <cell r="K3662">
            <v>1104.1500000000001</v>
          </cell>
          <cell r="L3662">
            <v>1597.09</v>
          </cell>
          <cell r="M3662">
            <v>1299.99</v>
          </cell>
          <cell r="O3662">
            <v>1117.9913999999999</v>
          </cell>
          <cell r="P3662">
            <v>1756.799</v>
          </cell>
          <cell r="Q3662">
            <v>1428.999</v>
          </cell>
          <cell r="S3662">
            <v>1229.79054</v>
          </cell>
          <cell r="T3662">
            <v>1756.799</v>
          </cell>
          <cell r="U3662">
            <v>1428.999</v>
          </cell>
          <cell r="W3662">
            <v>1229.79054</v>
          </cell>
          <cell r="X3662">
            <v>1756.799</v>
          </cell>
          <cell r="Y3662">
            <v>1428.999</v>
          </cell>
          <cell r="AA3662">
            <v>1229.79054</v>
          </cell>
        </row>
        <row r="3663">
          <cell r="C3663" t="str">
            <v>SHEAR TOOLING</v>
          </cell>
        </row>
        <row r="3664">
          <cell r="C3664" t="str">
            <v>ED9-AC1075</v>
          </cell>
          <cell r="D3664" t="str">
            <v xml:space="preserve">Multi Shear </v>
          </cell>
          <cell r="E3664" t="str">
            <v>Metal Forming</v>
          </cell>
          <cell r="F3664" t="str">
            <v>US</v>
          </cell>
          <cell r="H3664">
            <v>2184.5</v>
          </cell>
          <cell r="I3664">
            <v>1799</v>
          </cell>
          <cell r="K3664">
            <v>1529.15</v>
          </cell>
          <cell r="L3664">
            <v>2211.39</v>
          </cell>
          <cell r="M3664">
            <v>1799.99</v>
          </cell>
          <cell r="O3664">
            <v>1547.9913999999999</v>
          </cell>
          <cell r="P3664">
            <v>2432.529</v>
          </cell>
          <cell r="Q3664">
            <v>1978.9990000000003</v>
          </cell>
          <cell r="S3664">
            <v>1702.79054</v>
          </cell>
          <cell r="T3664">
            <v>2432.529</v>
          </cell>
          <cell r="U3664">
            <v>1978.9990000000003</v>
          </cell>
          <cell r="W3664">
            <v>1702.79054</v>
          </cell>
          <cell r="X3664">
            <v>2432.529</v>
          </cell>
          <cell r="Y3664">
            <v>1978.9990000000003</v>
          </cell>
          <cell r="AA3664">
            <v>1702.79054</v>
          </cell>
        </row>
        <row r="3665">
          <cell r="C3665" t="str">
            <v>ED9-AC1074</v>
          </cell>
          <cell r="D3665" t="str">
            <v xml:space="preserve">Rod Shear </v>
          </cell>
          <cell r="E3665" t="str">
            <v>Metal Forming</v>
          </cell>
          <cell r="F3665" t="str">
            <v>US</v>
          </cell>
          <cell r="H3665">
            <v>2475.9299999999998</v>
          </cell>
          <cell r="I3665">
            <v>2039</v>
          </cell>
          <cell r="K3665">
            <v>1733.15</v>
          </cell>
          <cell r="L3665">
            <v>2506.29</v>
          </cell>
          <cell r="M3665">
            <v>2039.99</v>
          </cell>
          <cell r="O3665">
            <v>1754.3914</v>
          </cell>
          <cell r="P3665">
            <v>2756.9190000000003</v>
          </cell>
          <cell r="Q3665">
            <v>2242.9990000000003</v>
          </cell>
          <cell r="S3665">
            <v>1929.8305400000002</v>
          </cell>
          <cell r="T3665">
            <v>2756.9190000000003</v>
          </cell>
          <cell r="U3665">
            <v>2242.9990000000003</v>
          </cell>
          <cell r="W3665">
            <v>1929.8305400000002</v>
          </cell>
          <cell r="X3665">
            <v>2756.9190000000003</v>
          </cell>
          <cell r="Y3665">
            <v>2242.9990000000003</v>
          </cell>
          <cell r="AA3665">
            <v>1929.8305400000002</v>
          </cell>
        </row>
        <row r="3666">
          <cell r="C3666" t="str">
            <v>BRAKE TOOLING</v>
          </cell>
        </row>
        <row r="3667">
          <cell r="C3667" t="str">
            <v>ED9-AC1033</v>
          </cell>
          <cell r="D3667" t="str">
            <v xml:space="preserve">7" Brake with 4-way Die </v>
          </cell>
          <cell r="E3667" t="str">
            <v>Metal Forming</v>
          </cell>
          <cell r="F3667" t="str">
            <v>US</v>
          </cell>
          <cell r="H3667">
            <v>1504.5</v>
          </cell>
          <cell r="I3667">
            <v>1239</v>
          </cell>
          <cell r="K3667">
            <v>1053.1500000000001</v>
          </cell>
          <cell r="L3667">
            <v>1523.39</v>
          </cell>
          <cell r="M3667">
            <v>1239.99</v>
          </cell>
          <cell r="O3667">
            <v>1066.3914</v>
          </cell>
          <cell r="P3667">
            <v>1675.7290000000003</v>
          </cell>
          <cell r="Q3667">
            <v>1362.999</v>
          </cell>
          <cell r="S3667">
            <v>1173.03054</v>
          </cell>
          <cell r="T3667">
            <v>1675.7290000000003</v>
          </cell>
          <cell r="U3667">
            <v>1362.999</v>
          </cell>
          <cell r="W3667">
            <v>1173.03054</v>
          </cell>
          <cell r="X3667">
            <v>1675.7290000000003</v>
          </cell>
          <cell r="Y3667">
            <v>1362.999</v>
          </cell>
          <cell r="AA3667">
            <v>1173.03054</v>
          </cell>
        </row>
        <row r="3668">
          <cell r="C3668" t="str">
            <v>ED9-AC1034</v>
          </cell>
          <cell r="D3668" t="str">
            <v xml:space="preserve">8" Brake with 4-way Die </v>
          </cell>
          <cell r="E3668" t="str">
            <v>Metal Forming</v>
          </cell>
          <cell r="F3668" t="str">
            <v>US</v>
          </cell>
          <cell r="H3668">
            <v>1638.07</v>
          </cell>
          <cell r="I3668">
            <v>1349</v>
          </cell>
          <cell r="K3668">
            <v>1146.6500000000001</v>
          </cell>
          <cell r="L3668">
            <v>1658.59</v>
          </cell>
          <cell r="M3668">
            <v>1349.99</v>
          </cell>
          <cell r="O3668">
            <v>1160.9913999999999</v>
          </cell>
          <cell r="P3668">
            <v>1824.4490000000001</v>
          </cell>
          <cell r="Q3668">
            <v>1483.999</v>
          </cell>
          <cell r="S3668">
            <v>1277.0905399999999</v>
          </cell>
          <cell r="T3668">
            <v>1824.4490000000001</v>
          </cell>
          <cell r="U3668">
            <v>1483.999</v>
          </cell>
          <cell r="W3668">
            <v>1277.0905399999999</v>
          </cell>
          <cell r="X3668">
            <v>1824.4490000000001</v>
          </cell>
          <cell r="Y3668">
            <v>1483.999</v>
          </cell>
          <cell r="AA3668">
            <v>1277.0905399999999</v>
          </cell>
        </row>
        <row r="3669">
          <cell r="C3669" t="str">
            <v>ED9-AC1051</v>
          </cell>
          <cell r="D3669" t="str">
            <v>10" Brake with 4-way Die 55T, 60T, 75T, 100T, 110 Elite</v>
          </cell>
          <cell r="E3669" t="str">
            <v>Metal Forming</v>
          </cell>
          <cell r="F3669" t="str">
            <v>US</v>
          </cell>
          <cell r="H3669">
            <v>2063.0700000000002</v>
          </cell>
          <cell r="I3669">
            <v>1699</v>
          </cell>
          <cell r="K3669">
            <v>1444.15</v>
          </cell>
          <cell r="L3669">
            <v>2088.5899999999997</v>
          </cell>
          <cell r="M3669">
            <v>1699.99</v>
          </cell>
          <cell r="O3669">
            <v>1461.9913999999999</v>
          </cell>
          <cell r="P3669">
            <v>2297.4490000000001</v>
          </cell>
          <cell r="Q3669">
            <v>1868.9990000000003</v>
          </cell>
          <cell r="S3669">
            <v>1608.1905400000001</v>
          </cell>
          <cell r="T3669">
            <v>2297.4490000000001</v>
          </cell>
          <cell r="U3669">
            <v>1868.9990000000003</v>
          </cell>
          <cell r="W3669">
            <v>1608.1905400000001</v>
          </cell>
          <cell r="X3669">
            <v>2297.4490000000001</v>
          </cell>
          <cell r="Y3669">
            <v>1868.9990000000003</v>
          </cell>
          <cell r="AA3669">
            <v>1608.1905400000001</v>
          </cell>
        </row>
        <row r="3670">
          <cell r="C3670" t="str">
            <v>ED9-AC1052</v>
          </cell>
          <cell r="D3670" t="str">
            <v>10" Brake with 4-way Die For Open Cavity (65T, 120T, 110/65T Elite )</v>
          </cell>
          <cell r="E3670" t="str">
            <v>Metal Forming</v>
          </cell>
          <cell r="F3670" t="str">
            <v>US</v>
          </cell>
          <cell r="H3670">
            <v>2184.5</v>
          </cell>
          <cell r="I3670">
            <v>1799</v>
          </cell>
          <cell r="K3670">
            <v>1529.15</v>
          </cell>
          <cell r="L3670">
            <v>2211.39</v>
          </cell>
          <cell r="M3670">
            <v>1799.99</v>
          </cell>
          <cell r="O3670">
            <v>1547.9913999999999</v>
          </cell>
          <cell r="P3670">
            <v>2432.529</v>
          </cell>
          <cell r="Q3670">
            <v>1978.9990000000003</v>
          </cell>
          <cell r="S3670">
            <v>1702.79054</v>
          </cell>
          <cell r="T3670">
            <v>2432.529</v>
          </cell>
          <cell r="U3670">
            <v>1978.9990000000003</v>
          </cell>
          <cell r="W3670">
            <v>1702.79054</v>
          </cell>
          <cell r="X3670">
            <v>2432.529</v>
          </cell>
          <cell r="Y3670">
            <v>1978.9990000000003</v>
          </cell>
          <cell r="AA3670">
            <v>1702.79054</v>
          </cell>
        </row>
        <row r="3671">
          <cell r="C3671" t="str">
            <v>ED9-AC1035</v>
          </cell>
          <cell r="D3671" t="str">
            <v xml:space="preserve">12" Brake with 4-way Die </v>
          </cell>
          <cell r="E3671" t="str">
            <v>Metal Forming</v>
          </cell>
          <cell r="F3671" t="str">
            <v>US</v>
          </cell>
          <cell r="H3671">
            <v>2318.0700000000002</v>
          </cell>
          <cell r="I3671">
            <v>1909</v>
          </cell>
          <cell r="K3671">
            <v>1622.65</v>
          </cell>
          <cell r="L3671">
            <v>2346.5899999999997</v>
          </cell>
          <cell r="M3671">
            <v>1909.99</v>
          </cell>
          <cell r="O3671">
            <v>1642.5914</v>
          </cell>
          <cell r="P3671">
            <v>2581.2489999999998</v>
          </cell>
          <cell r="Q3671">
            <v>2099.9990000000003</v>
          </cell>
          <cell r="S3671">
            <v>1806.8505400000001</v>
          </cell>
          <cell r="T3671">
            <v>2581.2489999999998</v>
          </cell>
          <cell r="U3671">
            <v>2099.9990000000003</v>
          </cell>
          <cell r="W3671">
            <v>1806.8505400000001</v>
          </cell>
          <cell r="X3671">
            <v>2581.2489999999998</v>
          </cell>
          <cell r="Y3671">
            <v>2099.9990000000003</v>
          </cell>
          <cell r="AA3671">
            <v>1806.8505400000001</v>
          </cell>
        </row>
        <row r="3672">
          <cell r="C3672" t="str">
            <v>BACK GAUGES</v>
          </cell>
        </row>
        <row r="3673">
          <cell r="C3673" t="str">
            <v>ED9-AC1010</v>
          </cell>
          <cell r="D3673" t="str">
            <v xml:space="preserve">Auto Cut - 48" </v>
          </cell>
          <cell r="E3673" t="str">
            <v>Metal Forming</v>
          </cell>
          <cell r="F3673" t="str">
            <v>US</v>
          </cell>
          <cell r="H3673">
            <v>1324.03</v>
          </cell>
          <cell r="I3673">
            <v>1090</v>
          </cell>
          <cell r="K3673">
            <v>926.5</v>
          </cell>
          <cell r="L3673">
            <v>1339.09</v>
          </cell>
          <cell r="M3673">
            <v>1089.99</v>
          </cell>
          <cell r="O3673">
            <v>937.39139999999998</v>
          </cell>
          <cell r="P3673">
            <v>1472.999</v>
          </cell>
          <cell r="Q3673">
            <v>1197.999</v>
          </cell>
          <cell r="S3673">
            <v>1031.1305400000001</v>
          </cell>
          <cell r="T3673">
            <v>1472.999</v>
          </cell>
          <cell r="U3673">
            <v>1197.999</v>
          </cell>
          <cell r="W3673">
            <v>1031.1305400000001</v>
          </cell>
          <cell r="X3673">
            <v>1472.999</v>
          </cell>
          <cell r="Y3673">
            <v>1197.999</v>
          </cell>
          <cell r="AA3673">
            <v>1031.1305400000001</v>
          </cell>
        </row>
        <row r="3674">
          <cell r="C3674" t="str">
            <v>ED9-AC1009</v>
          </cell>
          <cell r="D3674" t="str">
            <v>Back Gauge - 48" 40T Ironworker</v>
          </cell>
          <cell r="E3674" t="str">
            <v>Metal Forming</v>
          </cell>
          <cell r="F3674" t="str">
            <v>US</v>
          </cell>
          <cell r="H3674">
            <v>496.61</v>
          </cell>
          <cell r="I3674">
            <v>409</v>
          </cell>
          <cell r="K3674">
            <v>347.65</v>
          </cell>
          <cell r="L3674">
            <v>503.69</v>
          </cell>
          <cell r="M3674">
            <v>409.99</v>
          </cell>
          <cell r="O3674">
            <v>352.59140000000002</v>
          </cell>
          <cell r="P3674">
            <v>554.05900000000008</v>
          </cell>
          <cell r="Q3674">
            <v>450.98900000000003</v>
          </cell>
          <cell r="S3674">
            <v>387.85054000000008</v>
          </cell>
          <cell r="T3674">
            <v>554.05900000000008</v>
          </cell>
          <cell r="U3674">
            <v>450.98900000000003</v>
          </cell>
          <cell r="W3674">
            <v>387.85054000000008</v>
          </cell>
          <cell r="X3674">
            <v>554.05900000000008</v>
          </cell>
          <cell r="Y3674">
            <v>450.98900000000003</v>
          </cell>
          <cell r="AA3674">
            <v>387.85054000000008</v>
          </cell>
        </row>
        <row r="3675">
          <cell r="C3675" t="str">
            <v>ED9-AC1011</v>
          </cell>
          <cell r="D3675" t="str">
            <v xml:space="preserve">Back Gauge - 48" 50T, 55T, 60T, 65T, 75T, 100T, 100T DLX, 120T and Elite  Ironworkers </v>
          </cell>
          <cell r="E3675" t="str">
            <v>Metal Forming</v>
          </cell>
          <cell r="F3675" t="str">
            <v>US</v>
          </cell>
          <cell r="H3675">
            <v>496.61</v>
          </cell>
          <cell r="I3675">
            <v>409</v>
          </cell>
          <cell r="K3675">
            <v>347.65</v>
          </cell>
          <cell r="L3675">
            <v>503.69</v>
          </cell>
          <cell r="M3675">
            <v>409.99</v>
          </cell>
          <cell r="O3675">
            <v>352.59140000000002</v>
          </cell>
          <cell r="P3675">
            <v>554.05900000000008</v>
          </cell>
          <cell r="Q3675">
            <v>450.98900000000003</v>
          </cell>
          <cell r="S3675">
            <v>387.85054000000008</v>
          </cell>
          <cell r="T3675">
            <v>554.05900000000008</v>
          </cell>
          <cell r="U3675">
            <v>450.98900000000003</v>
          </cell>
          <cell r="W3675">
            <v>387.85054000000008</v>
          </cell>
          <cell r="X3675">
            <v>554.05900000000008</v>
          </cell>
          <cell r="Y3675">
            <v>450.98900000000003</v>
          </cell>
          <cell r="AA3675">
            <v>387.85054000000008</v>
          </cell>
        </row>
        <row r="3676">
          <cell r="C3676" t="str">
            <v xml:space="preserve">FABRICATOR'S PROTRACTOR </v>
          </cell>
        </row>
        <row r="3677">
          <cell r="C3677" t="str">
            <v>ED9-AC1017</v>
          </cell>
          <cell r="D3677" t="str">
            <v xml:space="preserve">Fabricator's Protractor </v>
          </cell>
          <cell r="E3677" t="str">
            <v>Metal Forming</v>
          </cell>
          <cell r="F3677" t="str">
            <v>US</v>
          </cell>
          <cell r="H3677">
            <v>74.510000000000005</v>
          </cell>
          <cell r="I3677">
            <v>61</v>
          </cell>
          <cell r="K3677">
            <v>51.85</v>
          </cell>
          <cell r="L3677">
            <v>74.89</v>
          </cell>
          <cell r="M3677">
            <v>60.99</v>
          </cell>
          <cell r="O3677">
            <v>52.4514</v>
          </cell>
          <cell r="P3677">
            <v>82.379000000000005</v>
          </cell>
          <cell r="Q3677">
            <v>67.089000000000013</v>
          </cell>
          <cell r="S3677">
            <v>57.696540000000006</v>
          </cell>
          <cell r="T3677">
            <v>82.379000000000005</v>
          </cell>
          <cell r="U3677">
            <v>67.089000000000013</v>
          </cell>
          <cell r="W3677">
            <v>57.696540000000006</v>
          </cell>
          <cell r="X3677">
            <v>82.379000000000005</v>
          </cell>
          <cell r="Y3677">
            <v>67.089000000000013</v>
          </cell>
          <cell r="AA3677">
            <v>57.696540000000006</v>
          </cell>
        </row>
        <row r="3678">
          <cell r="C3678" t="str">
            <v xml:space="preserve">ACCESSORY LIGHT </v>
          </cell>
        </row>
        <row r="3679">
          <cell r="C3679" t="str">
            <v>ED9-AC1000</v>
          </cell>
          <cell r="D3679" t="str">
            <v xml:space="preserve">Accessory LED Light </v>
          </cell>
          <cell r="E3679" t="str">
            <v>Metal Forming</v>
          </cell>
          <cell r="F3679" t="str">
            <v>US</v>
          </cell>
          <cell r="H3679">
            <v>148.84</v>
          </cell>
          <cell r="I3679">
            <v>123</v>
          </cell>
          <cell r="K3679">
            <v>104.55</v>
          </cell>
          <cell r="L3679">
            <v>151.09</v>
          </cell>
          <cell r="M3679">
            <v>122.99</v>
          </cell>
          <cell r="O3679">
            <v>105.7714</v>
          </cell>
          <cell r="P3679">
            <v>166.19900000000001</v>
          </cell>
          <cell r="Q3679">
            <v>135.28900000000002</v>
          </cell>
          <cell r="S3679">
            <v>116.34854000000001</v>
          </cell>
          <cell r="T3679">
            <v>166.19900000000001</v>
          </cell>
          <cell r="U3679">
            <v>135.28900000000002</v>
          </cell>
          <cell r="W3679">
            <v>116.34854000000001</v>
          </cell>
          <cell r="X3679">
            <v>166.19900000000001</v>
          </cell>
          <cell r="Y3679">
            <v>135.28900000000002</v>
          </cell>
          <cell r="AA3679">
            <v>116.34854000000001</v>
          </cell>
        </row>
        <row r="3680">
          <cell r="C3680" t="str">
            <v>ACCESSORY STANDS</v>
          </cell>
        </row>
        <row r="3681">
          <cell r="C3681" t="str">
            <v>ED9-AC1980</v>
          </cell>
          <cell r="D3681" t="str">
            <v>14"Comb Horz/Vert Material Support Stand</v>
          </cell>
          <cell r="E3681" t="str">
            <v>Metal Forming</v>
          </cell>
          <cell r="F3681" t="str">
            <v>US</v>
          </cell>
          <cell r="H3681">
            <v>698.65</v>
          </cell>
          <cell r="I3681">
            <v>411</v>
          </cell>
          <cell r="K3681">
            <v>349.34999999999997</v>
          </cell>
          <cell r="L3681">
            <v>504.89</v>
          </cell>
          <cell r="M3681">
            <v>410.99</v>
          </cell>
          <cell r="O3681">
            <v>353.45139999999998</v>
          </cell>
          <cell r="P3681">
            <v>555.37900000000002</v>
          </cell>
          <cell r="Q3681">
            <v>452.08900000000006</v>
          </cell>
          <cell r="S3681">
            <v>388.79653999999999</v>
          </cell>
          <cell r="T3681">
            <v>555.37900000000002</v>
          </cell>
          <cell r="U3681">
            <v>452.08900000000006</v>
          </cell>
          <cell r="W3681">
            <v>388.79653999999999</v>
          </cell>
          <cell r="X3681">
            <v>555.37900000000002</v>
          </cell>
          <cell r="Y3681">
            <v>452.08900000000006</v>
          </cell>
          <cell r="AA3681">
            <v>388.79653999999999</v>
          </cell>
        </row>
        <row r="3682">
          <cell r="C3682" t="str">
            <v>STANDARD ROUND PUNCH AND DIE SET</v>
          </cell>
        </row>
        <row r="3683">
          <cell r="C3683" t="str">
            <v>ED9-PD1</v>
          </cell>
          <cell r="D3683" t="str">
            <v xml:space="preserve">1" Round Punch &amp; Die Set </v>
          </cell>
          <cell r="E3683" t="str">
            <v>Metal Forming</v>
          </cell>
          <cell r="F3683" t="str">
            <v>US</v>
          </cell>
          <cell r="H3683">
            <v>74.510000000000005</v>
          </cell>
          <cell r="I3683">
            <v>62</v>
          </cell>
          <cell r="K3683">
            <v>52.699999999999996</v>
          </cell>
          <cell r="L3683">
            <v>76.19</v>
          </cell>
          <cell r="M3683">
            <v>61.99</v>
          </cell>
          <cell r="O3683">
            <v>53.311399999999999</v>
          </cell>
          <cell r="P3683">
            <v>83.808999999999997</v>
          </cell>
          <cell r="Q3683">
            <v>68.189000000000007</v>
          </cell>
          <cell r="S3683">
            <v>58.642540000000004</v>
          </cell>
          <cell r="T3683">
            <v>83.808999999999997</v>
          </cell>
          <cell r="U3683">
            <v>68.189000000000007</v>
          </cell>
          <cell r="W3683">
            <v>58.642540000000004</v>
          </cell>
          <cell r="X3683">
            <v>83.808999999999997</v>
          </cell>
          <cell r="Y3683">
            <v>68.189000000000007</v>
          </cell>
          <cell r="AA3683">
            <v>58.642540000000004</v>
          </cell>
        </row>
        <row r="3684">
          <cell r="C3684" t="str">
            <v>ED9-PD1-1/16</v>
          </cell>
          <cell r="D3684" t="str">
            <v xml:space="preserve">1-1/16" Round Punch &amp; Die Set </v>
          </cell>
          <cell r="E3684" t="str">
            <v>Metal Forming</v>
          </cell>
          <cell r="F3684" t="str">
            <v>US</v>
          </cell>
          <cell r="H3684">
            <v>73.989999999999995</v>
          </cell>
          <cell r="I3684">
            <v>62</v>
          </cell>
          <cell r="K3684">
            <v>52.699999999999996</v>
          </cell>
          <cell r="L3684">
            <v>76.19</v>
          </cell>
          <cell r="M3684">
            <v>61.99</v>
          </cell>
          <cell r="O3684">
            <v>53.311399999999999</v>
          </cell>
          <cell r="P3684">
            <v>83.808999999999997</v>
          </cell>
          <cell r="Q3684">
            <v>68.189000000000007</v>
          </cell>
          <cell r="S3684">
            <v>58.642540000000004</v>
          </cell>
          <cell r="T3684">
            <v>83.808999999999997</v>
          </cell>
          <cell r="U3684">
            <v>68.189000000000007</v>
          </cell>
          <cell r="W3684">
            <v>58.642540000000004</v>
          </cell>
          <cell r="X3684">
            <v>83.808999999999997</v>
          </cell>
          <cell r="Y3684">
            <v>68.189000000000007</v>
          </cell>
          <cell r="AA3684">
            <v>58.642540000000004</v>
          </cell>
        </row>
        <row r="3685">
          <cell r="C3685" t="str">
            <v>ED9-PD1-1/32</v>
          </cell>
          <cell r="D3685" t="str">
            <v xml:space="preserve">1-1/32" Round Punch &amp; Die Set </v>
          </cell>
          <cell r="E3685" t="str">
            <v>Metal Forming</v>
          </cell>
          <cell r="F3685" t="str">
            <v>US</v>
          </cell>
          <cell r="H3685">
            <v>73.989999999999995</v>
          </cell>
          <cell r="I3685">
            <v>62</v>
          </cell>
          <cell r="K3685">
            <v>52.699999999999996</v>
          </cell>
          <cell r="L3685">
            <v>76.19</v>
          </cell>
          <cell r="M3685">
            <v>61.99</v>
          </cell>
          <cell r="O3685">
            <v>53.311399999999999</v>
          </cell>
          <cell r="P3685">
            <v>83.808999999999997</v>
          </cell>
          <cell r="Q3685">
            <v>68.189000000000007</v>
          </cell>
          <cell r="S3685">
            <v>58.642540000000004</v>
          </cell>
          <cell r="T3685">
            <v>83.808999999999997</v>
          </cell>
          <cell r="U3685">
            <v>68.189000000000007</v>
          </cell>
          <cell r="W3685">
            <v>58.642540000000004</v>
          </cell>
          <cell r="X3685">
            <v>83.808999999999997</v>
          </cell>
          <cell r="Y3685">
            <v>68.189000000000007</v>
          </cell>
          <cell r="AA3685">
            <v>58.642540000000004</v>
          </cell>
        </row>
        <row r="3686">
          <cell r="C3686" t="str">
            <v>ED9-PD1-1/8</v>
          </cell>
          <cell r="D3686" t="str">
            <v xml:space="preserve">1-1/8" Round Punch &amp; Die Set </v>
          </cell>
          <cell r="E3686" t="str">
            <v>Metal Forming</v>
          </cell>
          <cell r="F3686" t="str">
            <v>US</v>
          </cell>
          <cell r="H3686">
            <v>73.989999999999995</v>
          </cell>
          <cell r="I3686">
            <v>62</v>
          </cell>
          <cell r="K3686">
            <v>52.699999999999996</v>
          </cell>
          <cell r="L3686">
            <v>76.19</v>
          </cell>
          <cell r="M3686">
            <v>61.99</v>
          </cell>
          <cell r="O3686">
            <v>53.311399999999999</v>
          </cell>
          <cell r="P3686">
            <v>83.808999999999997</v>
          </cell>
          <cell r="Q3686">
            <v>68.189000000000007</v>
          </cell>
          <cell r="S3686">
            <v>58.642540000000004</v>
          </cell>
          <cell r="T3686">
            <v>83.808999999999997</v>
          </cell>
          <cell r="U3686">
            <v>68.189000000000007</v>
          </cell>
          <cell r="W3686">
            <v>58.642540000000004</v>
          </cell>
          <cell r="X3686">
            <v>83.808999999999997</v>
          </cell>
          <cell r="Y3686">
            <v>68.189000000000007</v>
          </cell>
          <cell r="AA3686">
            <v>58.642540000000004</v>
          </cell>
        </row>
        <row r="3687">
          <cell r="C3687" t="str">
            <v>ED9-PD1/2</v>
          </cell>
          <cell r="D3687" t="str">
            <v xml:space="preserve">1/2" Round Punch &amp; Die Set </v>
          </cell>
          <cell r="E3687" t="str">
            <v>Metal Forming</v>
          </cell>
          <cell r="F3687" t="str">
            <v>US</v>
          </cell>
          <cell r="H3687">
            <v>73.989999999999995</v>
          </cell>
          <cell r="I3687">
            <v>62</v>
          </cell>
          <cell r="K3687">
            <v>52.699999999999996</v>
          </cell>
          <cell r="L3687">
            <v>76.19</v>
          </cell>
          <cell r="M3687">
            <v>61.99</v>
          </cell>
          <cell r="O3687">
            <v>53.311399999999999</v>
          </cell>
          <cell r="P3687">
            <v>83.808999999999997</v>
          </cell>
          <cell r="Q3687">
            <v>68.189000000000007</v>
          </cell>
          <cell r="S3687">
            <v>58.642540000000004</v>
          </cell>
          <cell r="T3687">
            <v>83.808999999999997</v>
          </cell>
          <cell r="U3687">
            <v>68.189000000000007</v>
          </cell>
          <cell r="W3687">
            <v>58.642540000000004</v>
          </cell>
          <cell r="X3687">
            <v>83.808999999999997</v>
          </cell>
          <cell r="Y3687">
            <v>68.189000000000007</v>
          </cell>
          <cell r="AA3687">
            <v>58.642540000000004</v>
          </cell>
        </row>
        <row r="3688">
          <cell r="C3688" t="str">
            <v>ED9-PD1/4</v>
          </cell>
          <cell r="D3688" t="str">
            <v xml:space="preserve">1/4" Round Punch &amp; Die Set </v>
          </cell>
          <cell r="E3688" t="str">
            <v>Metal Forming</v>
          </cell>
          <cell r="F3688" t="str">
            <v>US</v>
          </cell>
          <cell r="H3688">
            <v>73.989999999999995</v>
          </cell>
          <cell r="I3688">
            <v>62</v>
          </cell>
          <cell r="K3688">
            <v>52.699999999999996</v>
          </cell>
          <cell r="L3688">
            <v>76.19</v>
          </cell>
          <cell r="M3688">
            <v>61.99</v>
          </cell>
          <cell r="O3688">
            <v>53.311399999999999</v>
          </cell>
          <cell r="P3688">
            <v>83.808999999999997</v>
          </cell>
          <cell r="Q3688">
            <v>68.189000000000007</v>
          </cell>
          <cell r="S3688">
            <v>58.642540000000004</v>
          </cell>
          <cell r="T3688">
            <v>83.808999999999997</v>
          </cell>
          <cell r="U3688">
            <v>68.189000000000007</v>
          </cell>
          <cell r="W3688">
            <v>58.642540000000004</v>
          </cell>
          <cell r="X3688">
            <v>83.808999999999997</v>
          </cell>
          <cell r="Y3688">
            <v>68.189000000000007</v>
          </cell>
          <cell r="AA3688">
            <v>58.642540000000004</v>
          </cell>
        </row>
        <row r="3689">
          <cell r="C3689" t="str">
            <v>ED9-PD1/8</v>
          </cell>
          <cell r="D3689" t="str">
            <v xml:space="preserve">1/8" Round Punch &amp; Die Set </v>
          </cell>
          <cell r="E3689" t="str">
            <v>Metal Forming</v>
          </cell>
          <cell r="F3689" t="str">
            <v>US</v>
          </cell>
          <cell r="H3689">
            <v>73.989999999999995</v>
          </cell>
          <cell r="I3689">
            <v>62</v>
          </cell>
          <cell r="K3689">
            <v>52.699999999999996</v>
          </cell>
          <cell r="L3689">
            <v>76.19</v>
          </cell>
          <cell r="M3689">
            <v>61.99</v>
          </cell>
          <cell r="O3689">
            <v>53.311399999999999</v>
          </cell>
          <cell r="P3689">
            <v>83.808999999999997</v>
          </cell>
          <cell r="Q3689">
            <v>68.189000000000007</v>
          </cell>
          <cell r="S3689">
            <v>58.642540000000004</v>
          </cell>
          <cell r="T3689">
            <v>83.808999999999997</v>
          </cell>
          <cell r="U3689">
            <v>68.189000000000007</v>
          </cell>
          <cell r="W3689">
            <v>58.642540000000004</v>
          </cell>
          <cell r="X3689">
            <v>83.808999999999997</v>
          </cell>
          <cell r="Y3689">
            <v>68.189000000000007</v>
          </cell>
          <cell r="AA3689">
            <v>58.642540000000004</v>
          </cell>
        </row>
        <row r="3690">
          <cell r="C3690" t="str">
            <v>ED9-PD11/16</v>
          </cell>
          <cell r="D3690" t="str">
            <v xml:space="preserve">11/16" Round Punch &amp; Die Set </v>
          </cell>
          <cell r="E3690" t="str">
            <v>Metal Forming</v>
          </cell>
          <cell r="F3690" t="str">
            <v>US</v>
          </cell>
          <cell r="H3690">
            <v>73.989999999999995</v>
          </cell>
          <cell r="I3690">
            <v>62</v>
          </cell>
          <cell r="K3690">
            <v>52.699999999999996</v>
          </cell>
          <cell r="L3690">
            <v>76.19</v>
          </cell>
          <cell r="M3690">
            <v>61.99</v>
          </cell>
          <cell r="O3690">
            <v>53.311399999999999</v>
          </cell>
          <cell r="P3690">
            <v>83.808999999999997</v>
          </cell>
          <cell r="Q3690">
            <v>68.189000000000007</v>
          </cell>
          <cell r="S3690">
            <v>58.642540000000004</v>
          </cell>
          <cell r="T3690">
            <v>83.808999999999997</v>
          </cell>
          <cell r="U3690">
            <v>68.189000000000007</v>
          </cell>
          <cell r="W3690">
            <v>58.642540000000004</v>
          </cell>
          <cell r="X3690">
            <v>83.808999999999997</v>
          </cell>
          <cell r="Y3690">
            <v>68.189000000000007</v>
          </cell>
          <cell r="AA3690">
            <v>58.642540000000004</v>
          </cell>
        </row>
        <row r="3691">
          <cell r="C3691" t="str">
            <v>ED9-PD11/32</v>
          </cell>
          <cell r="D3691" t="str">
            <v xml:space="preserve">11/32" Round Punch &amp; Die Set </v>
          </cell>
          <cell r="E3691" t="str">
            <v>Metal Forming</v>
          </cell>
          <cell r="F3691" t="str">
            <v>US</v>
          </cell>
          <cell r="H3691">
            <v>73.989999999999995</v>
          </cell>
          <cell r="I3691">
            <v>62</v>
          </cell>
          <cell r="K3691">
            <v>52.699999999999996</v>
          </cell>
          <cell r="L3691">
            <v>76.19</v>
          </cell>
          <cell r="M3691">
            <v>61.99</v>
          </cell>
          <cell r="O3691">
            <v>53.311399999999999</v>
          </cell>
          <cell r="P3691">
            <v>83.808999999999997</v>
          </cell>
          <cell r="Q3691">
            <v>68.189000000000007</v>
          </cell>
          <cell r="S3691">
            <v>58.642540000000004</v>
          </cell>
          <cell r="T3691">
            <v>83.808999999999997</v>
          </cell>
          <cell r="U3691">
            <v>68.189000000000007</v>
          </cell>
          <cell r="W3691">
            <v>58.642540000000004</v>
          </cell>
          <cell r="X3691">
            <v>83.808999999999997</v>
          </cell>
          <cell r="Y3691">
            <v>68.189000000000007</v>
          </cell>
          <cell r="AA3691">
            <v>58.642540000000004</v>
          </cell>
        </row>
        <row r="3692">
          <cell r="C3692" t="str">
            <v>ED9-PD13/16</v>
          </cell>
          <cell r="D3692" t="str">
            <v xml:space="preserve">13/16" Round Punch &amp; Die Set </v>
          </cell>
          <cell r="E3692" t="str">
            <v>Metal Forming</v>
          </cell>
          <cell r="F3692" t="str">
            <v>US</v>
          </cell>
          <cell r="H3692">
            <v>73.989999999999995</v>
          </cell>
          <cell r="I3692">
            <v>62</v>
          </cell>
          <cell r="K3692">
            <v>52.699999999999996</v>
          </cell>
          <cell r="L3692">
            <v>76.19</v>
          </cell>
          <cell r="M3692">
            <v>61.99</v>
          </cell>
          <cell r="O3692">
            <v>53.311399999999999</v>
          </cell>
          <cell r="P3692">
            <v>83.808999999999997</v>
          </cell>
          <cell r="Q3692">
            <v>68.189000000000007</v>
          </cell>
          <cell r="S3692">
            <v>58.642540000000004</v>
          </cell>
          <cell r="T3692">
            <v>83.808999999999997</v>
          </cell>
          <cell r="U3692">
            <v>68.189000000000007</v>
          </cell>
          <cell r="W3692">
            <v>58.642540000000004</v>
          </cell>
          <cell r="X3692">
            <v>83.808999999999997</v>
          </cell>
          <cell r="Y3692">
            <v>68.189000000000007</v>
          </cell>
          <cell r="AA3692">
            <v>58.642540000000004</v>
          </cell>
        </row>
        <row r="3693">
          <cell r="C3693" t="str">
            <v>ED9-PD13/32</v>
          </cell>
          <cell r="D3693" t="str">
            <v xml:space="preserve">13/32" Round Punch &amp; Die Set </v>
          </cell>
          <cell r="E3693" t="str">
            <v>Metal Forming</v>
          </cell>
          <cell r="F3693" t="str">
            <v>US</v>
          </cell>
          <cell r="H3693">
            <v>73.989999999999995</v>
          </cell>
          <cell r="I3693">
            <v>62</v>
          </cell>
          <cell r="K3693">
            <v>52.699999999999996</v>
          </cell>
          <cell r="L3693">
            <v>76.19</v>
          </cell>
          <cell r="M3693">
            <v>61.99</v>
          </cell>
          <cell r="O3693">
            <v>53.311399999999999</v>
          </cell>
          <cell r="P3693">
            <v>83.808999999999997</v>
          </cell>
          <cell r="Q3693">
            <v>68.189000000000007</v>
          </cell>
          <cell r="S3693">
            <v>58.642540000000004</v>
          </cell>
          <cell r="T3693">
            <v>83.808999999999997</v>
          </cell>
          <cell r="U3693">
            <v>68.189000000000007</v>
          </cell>
          <cell r="W3693">
            <v>58.642540000000004</v>
          </cell>
          <cell r="X3693">
            <v>83.808999999999997</v>
          </cell>
          <cell r="Y3693">
            <v>68.189000000000007</v>
          </cell>
          <cell r="AA3693">
            <v>58.642540000000004</v>
          </cell>
        </row>
        <row r="3694">
          <cell r="C3694" t="str">
            <v>ED9-PD15/16</v>
          </cell>
          <cell r="D3694" t="str">
            <v xml:space="preserve">15/16" Round Punch &amp; Die Set </v>
          </cell>
          <cell r="E3694" t="str">
            <v>Metal Forming</v>
          </cell>
          <cell r="F3694" t="str">
            <v>US</v>
          </cell>
          <cell r="H3694">
            <v>73.989999999999995</v>
          </cell>
          <cell r="I3694">
            <v>62</v>
          </cell>
          <cell r="K3694">
            <v>52.699999999999996</v>
          </cell>
          <cell r="L3694">
            <v>76.19</v>
          </cell>
          <cell r="M3694">
            <v>61.99</v>
          </cell>
          <cell r="O3694">
            <v>53.311399999999999</v>
          </cell>
          <cell r="P3694">
            <v>83.808999999999997</v>
          </cell>
          <cell r="Q3694">
            <v>68.189000000000007</v>
          </cell>
          <cell r="S3694">
            <v>58.642540000000004</v>
          </cell>
          <cell r="T3694">
            <v>83.808999999999997</v>
          </cell>
          <cell r="U3694">
            <v>68.189000000000007</v>
          </cell>
          <cell r="W3694">
            <v>58.642540000000004</v>
          </cell>
          <cell r="X3694">
            <v>83.808999999999997</v>
          </cell>
          <cell r="Y3694">
            <v>68.189000000000007</v>
          </cell>
          <cell r="AA3694">
            <v>58.642540000000004</v>
          </cell>
        </row>
        <row r="3695">
          <cell r="C3695" t="str">
            <v>ED9-PD15/32</v>
          </cell>
          <cell r="D3695" t="str">
            <v xml:space="preserve">15/32" Round Punch &amp; Die Set </v>
          </cell>
          <cell r="E3695" t="str">
            <v>Metal Forming</v>
          </cell>
          <cell r="F3695" t="str">
            <v>US</v>
          </cell>
          <cell r="H3695">
            <v>73.989999999999995</v>
          </cell>
          <cell r="I3695">
            <v>62</v>
          </cell>
          <cell r="K3695">
            <v>52.699999999999996</v>
          </cell>
          <cell r="L3695">
            <v>76.19</v>
          </cell>
          <cell r="M3695">
            <v>61.99</v>
          </cell>
          <cell r="O3695">
            <v>53.311399999999999</v>
          </cell>
          <cell r="P3695">
            <v>83.808999999999997</v>
          </cell>
          <cell r="Q3695">
            <v>68.189000000000007</v>
          </cell>
          <cell r="S3695">
            <v>58.642540000000004</v>
          </cell>
          <cell r="T3695">
            <v>83.808999999999997</v>
          </cell>
          <cell r="U3695">
            <v>68.189000000000007</v>
          </cell>
          <cell r="W3695">
            <v>58.642540000000004</v>
          </cell>
          <cell r="X3695">
            <v>83.808999999999997</v>
          </cell>
          <cell r="Y3695">
            <v>68.189000000000007</v>
          </cell>
          <cell r="AA3695">
            <v>58.642540000000004</v>
          </cell>
        </row>
        <row r="3696">
          <cell r="C3696" t="str">
            <v>ED9-PD17/32</v>
          </cell>
          <cell r="D3696" t="str">
            <v xml:space="preserve">17/32" Round Punch &amp; Die Set </v>
          </cell>
          <cell r="E3696" t="str">
            <v>Metal Forming</v>
          </cell>
          <cell r="F3696" t="str">
            <v>US</v>
          </cell>
          <cell r="H3696">
            <v>73.989999999999995</v>
          </cell>
          <cell r="I3696">
            <v>62</v>
          </cell>
          <cell r="K3696">
            <v>52.699999999999996</v>
          </cell>
          <cell r="L3696">
            <v>76.19</v>
          </cell>
          <cell r="M3696">
            <v>61.99</v>
          </cell>
          <cell r="O3696">
            <v>53.311399999999999</v>
          </cell>
          <cell r="P3696">
            <v>83.808999999999997</v>
          </cell>
          <cell r="Q3696">
            <v>68.189000000000007</v>
          </cell>
          <cell r="S3696">
            <v>58.642540000000004</v>
          </cell>
          <cell r="T3696">
            <v>83.808999999999997</v>
          </cell>
          <cell r="U3696">
            <v>68.189000000000007</v>
          </cell>
          <cell r="W3696">
            <v>58.642540000000004</v>
          </cell>
          <cell r="X3696">
            <v>83.808999999999997</v>
          </cell>
          <cell r="Y3696">
            <v>68.189000000000007</v>
          </cell>
          <cell r="AA3696">
            <v>58.642540000000004</v>
          </cell>
        </row>
        <row r="3697">
          <cell r="C3697" t="str">
            <v>ED9-PD19/32</v>
          </cell>
          <cell r="D3697" t="str">
            <v xml:space="preserve">19/32" Round Punch &amp; Die Set </v>
          </cell>
          <cell r="E3697" t="str">
            <v>Metal Forming</v>
          </cell>
          <cell r="F3697" t="str">
            <v>US</v>
          </cell>
          <cell r="H3697">
            <v>73.989999999999995</v>
          </cell>
          <cell r="I3697">
            <v>62</v>
          </cell>
          <cell r="K3697">
            <v>52.699999999999996</v>
          </cell>
          <cell r="L3697">
            <v>76.19</v>
          </cell>
          <cell r="M3697">
            <v>61.99</v>
          </cell>
          <cell r="O3697">
            <v>53.311399999999999</v>
          </cell>
          <cell r="P3697">
            <v>83.808999999999997</v>
          </cell>
          <cell r="Q3697">
            <v>68.189000000000007</v>
          </cell>
          <cell r="S3697">
            <v>58.642540000000004</v>
          </cell>
          <cell r="T3697">
            <v>83.808999999999997</v>
          </cell>
          <cell r="U3697">
            <v>68.189000000000007</v>
          </cell>
          <cell r="W3697">
            <v>58.642540000000004</v>
          </cell>
          <cell r="X3697">
            <v>83.808999999999997</v>
          </cell>
          <cell r="Y3697">
            <v>68.189000000000007</v>
          </cell>
          <cell r="AA3697">
            <v>58.642540000000004</v>
          </cell>
        </row>
        <row r="3698">
          <cell r="C3698" t="str">
            <v>ED9-PD21/32</v>
          </cell>
          <cell r="D3698" t="str">
            <v xml:space="preserve">21/32" Round Punch &amp; Die Set </v>
          </cell>
          <cell r="E3698" t="str">
            <v>Metal Forming</v>
          </cell>
          <cell r="F3698" t="str">
            <v>US</v>
          </cell>
          <cell r="H3698">
            <v>73.989999999999995</v>
          </cell>
          <cell r="I3698">
            <v>62</v>
          </cell>
          <cell r="K3698">
            <v>52.699999999999996</v>
          </cell>
          <cell r="L3698">
            <v>76.19</v>
          </cell>
          <cell r="M3698">
            <v>61.99</v>
          </cell>
          <cell r="O3698">
            <v>53.311399999999999</v>
          </cell>
          <cell r="P3698">
            <v>83.808999999999997</v>
          </cell>
          <cell r="Q3698">
            <v>68.189000000000007</v>
          </cell>
          <cell r="S3698">
            <v>58.642540000000004</v>
          </cell>
          <cell r="T3698">
            <v>83.808999999999997</v>
          </cell>
          <cell r="U3698">
            <v>68.189000000000007</v>
          </cell>
          <cell r="W3698">
            <v>58.642540000000004</v>
          </cell>
          <cell r="X3698">
            <v>83.808999999999997</v>
          </cell>
          <cell r="Y3698">
            <v>68.189000000000007</v>
          </cell>
          <cell r="AA3698">
            <v>58.642540000000004</v>
          </cell>
        </row>
        <row r="3699">
          <cell r="C3699" t="str">
            <v>ED9-PD23/32</v>
          </cell>
          <cell r="D3699" t="str">
            <v xml:space="preserve">23/32" Round Punch &amp; Die Set </v>
          </cell>
          <cell r="E3699" t="str">
            <v>Metal Forming</v>
          </cell>
          <cell r="F3699" t="str">
            <v>US</v>
          </cell>
          <cell r="H3699">
            <v>73.989999999999995</v>
          </cell>
          <cell r="I3699">
            <v>62</v>
          </cell>
          <cell r="K3699">
            <v>52.699999999999996</v>
          </cell>
          <cell r="L3699">
            <v>76.19</v>
          </cell>
          <cell r="M3699">
            <v>61.99</v>
          </cell>
          <cell r="O3699">
            <v>53.311399999999999</v>
          </cell>
          <cell r="P3699">
            <v>83.808999999999997</v>
          </cell>
          <cell r="Q3699">
            <v>68.189000000000007</v>
          </cell>
          <cell r="S3699">
            <v>58.642540000000004</v>
          </cell>
          <cell r="T3699">
            <v>83.808999999999997</v>
          </cell>
          <cell r="U3699">
            <v>68.189000000000007</v>
          </cell>
          <cell r="W3699">
            <v>58.642540000000004</v>
          </cell>
          <cell r="X3699">
            <v>83.808999999999997</v>
          </cell>
          <cell r="Y3699">
            <v>68.189000000000007</v>
          </cell>
          <cell r="AA3699">
            <v>58.642540000000004</v>
          </cell>
        </row>
        <row r="3700">
          <cell r="C3700" t="str">
            <v>ED9-PD25/32</v>
          </cell>
          <cell r="D3700" t="str">
            <v xml:space="preserve">25/32" Round Punch &amp; Die Set </v>
          </cell>
          <cell r="E3700" t="str">
            <v>Metal Forming</v>
          </cell>
          <cell r="F3700" t="str">
            <v>US</v>
          </cell>
          <cell r="H3700">
            <v>73.989999999999995</v>
          </cell>
          <cell r="I3700">
            <v>62</v>
          </cell>
          <cell r="K3700">
            <v>52.699999999999996</v>
          </cell>
          <cell r="L3700">
            <v>76.19</v>
          </cell>
          <cell r="M3700">
            <v>61.99</v>
          </cell>
          <cell r="O3700">
            <v>53.311399999999999</v>
          </cell>
          <cell r="P3700">
            <v>83.808999999999997</v>
          </cell>
          <cell r="Q3700">
            <v>68.189000000000007</v>
          </cell>
          <cell r="S3700">
            <v>58.642540000000004</v>
          </cell>
          <cell r="T3700">
            <v>83.808999999999997</v>
          </cell>
          <cell r="U3700">
            <v>68.189000000000007</v>
          </cell>
          <cell r="W3700">
            <v>58.642540000000004</v>
          </cell>
          <cell r="X3700">
            <v>83.808999999999997</v>
          </cell>
          <cell r="Y3700">
            <v>68.189000000000007</v>
          </cell>
          <cell r="AA3700">
            <v>58.642540000000004</v>
          </cell>
        </row>
        <row r="3701">
          <cell r="C3701" t="str">
            <v>ED9-PD27/32</v>
          </cell>
          <cell r="D3701" t="str">
            <v xml:space="preserve">27/32" Round Punch &amp; Die Set </v>
          </cell>
          <cell r="E3701" t="str">
            <v>Metal Forming</v>
          </cell>
          <cell r="F3701" t="str">
            <v>US</v>
          </cell>
          <cell r="H3701">
            <v>73.989999999999995</v>
          </cell>
          <cell r="I3701">
            <v>62</v>
          </cell>
          <cell r="K3701">
            <v>52.699999999999996</v>
          </cell>
          <cell r="L3701">
            <v>76.19</v>
          </cell>
          <cell r="M3701">
            <v>61.99</v>
          </cell>
          <cell r="O3701">
            <v>53.311399999999999</v>
          </cell>
          <cell r="P3701">
            <v>83.808999999999997</v>
          </cell>
          <cell r="Q3701">
            <v>68.189000000000007</v>
          </cell>
          <cell r="S3701">
            <v>58.642540000000004</v>
          </cell>
          <cell r="T3701">
            <v>83.808999999999997</v>
          </cell>
          <cell r="U3701">
            <v>68.189000000000007</v>
          </cell>
          <cell r="W3701">
            <v>58.642540000000004</v>
          </cell>
          <cell r="X3701">
            <v>83.808999999999997</v>
          </cell>
          <cell r="Y3701">
            <v>68.189000000000007</v>
          </cell>
          <cell r="AA3701">
            <v>58.642540000000004</v>
          </cell>
        </row>
        <row r="3702">
          <cell r="C3702" t="str">
            <v>ED9-PD29/32</v>
          </cell>
          <cell r="D3702" t="str">
            <v xml:space="preserve">29/32" Round Punch &amp; Die Set </v>
          </cell>
          <cell r="E3702" t="str">
            <v>Metal Forming</v>
          </cell>
          <cell r="F3702" t="str">
            <v>US</v>
          </cell>
          <cell r="H3702">
            <v>73.989999999999995</v>
          </cell>
          <cell r="I3702">
            <v>62</v>
          </cell>
          <cell r="K3702">
            <v>52.699999999999996</v>
          </cell>
          <cell r="L3702">
            <v>76.19</v>
          </cell>
          <cell r="M3702">
            <v>61.99</v>
          </cell>
          <cell r="O3702">
            <v>53.311399999999999</v>
          </cell>
          <cell r="P3702">
            <v>83.808999999999997</v>
          </cell>
          <cell r="Q3702">
            <v>68.189000000000007</v>
          </cell>
          <cell r="S3702">
            <v>58.642540000000004</v>
          </cell>
          <cell r="T3702">
            <v>83.808999999999997</v>
          </cell>
          <cell r="U3702">
            <v>68.189000000000007</v>
          </cell>
          <cell r="W3702">
            <v>58.642540000000004</v>
          </cell>
          <cell r="X3702">
            <v>83.808999999999997</v>
          </cell>
          <cell r="Y3702">
            <v>68.189000000000007</v>
          </cell>
          <cell r="AA3702">
            <v>58.642540000000004</v>
          </cell>
        </row>
        <row r="3703">
          <cell r="C3703" t="str">
            <v>ED9-PD3/16</v>
          </cell>
          <cell r="D3703" t="str">
            <v xml:space="preserve">3/16" Round Punch &amp; Die Set </v>
          </cell>
          <cell r="E3703" t="str">
            <v>Metal Forming</v>
          </cell>
          <cell r="F3703" t="str">
            <v>US</v>
          </cell>
          <cell r="H3703">
            <v>73.989999999999995</v>
          </cell>
          <cell r="I3703">
            <v>62</v>
          </cell>
          <cell r="K3703">
            <v>52.699999999999996</v>
          </cell>
          <cell r="L3703">
            <v>76.19</v>
          </cell>
          <cell r="M3703">
            <v>61.99</v>
          </cell>
          <cell r="O3703">
            <v>53.311399999999999</v>
          </cell>
          <cell r="P3703">
            <v>83.808999999999997</v>
          </cell>
          <cell r="Q3703">
            <v>68.189000000000007</v>
          </cell>
          <cell r="S3703">
            <v>58.642540000000004</v>
          </cell>
          <cell r="T3703">
            <v>83.808999999999997</v>
          </cell>
          <cell r="U3703">
            <v>68.189000000000007</v>
          </cell>
          <cell r="W3703">
            <v>58.642540000000004</v>
          </cell>
          <cell r="X3703">
            <v>83.808999999999997</v>
          </cell>
          <cell r="Y3703">
            <v>68.189000000000007</v>
          </cell>
          <cell r="AA3703">
            <v>58.642540000000004</v>
          </cell>
        </row>
        <row r="3704">
          <cell r="C3704" t="str">
            <v>ED9-PD3/4</v>
          </cell>
          <cell r="D3704" t="str">
            <v xml:space="preserve">3/4" Round Punch &amp; Die Set </v>
          </cell>
          <cell r="E3704" t="str">
            <v>Metal Forming</v>
          </cell>
          <cell r="F3704" t="str">
            <v>US</v>
          </cell>
          <cell r="H3704">
            <v>73.989999999999995</v>
          </cell>
          <cell r="I3704">
            <v>62</v>
          </cell>
          <cell r="K3704">
            <v>52.699999999999996</v>
          </cell>
          <cell r="L3704">
            <v>76.19</v>
          </cell>
          <cell r="M3704">
            <v>61.99</v>
          </cell>
          <cell r="O3704">
            <v>53.311399999999999</v>
          </cell>
          <cell r="P3704">
            <v>83.808999999999997</v>
          </cell>
          <cell r="Q3704">
            <v>68.189000000000007</v>
          </cell>
          <cell r="S3704">
            <v>58.642540000000004</v>
          </cell>
          <cell r="T3704">
            <v>83.808999999999997</v>
          </cell>
          <cell r="U3704">
            <v>68.189000000000007</v>
          </cell>
          <cell r="W3704">
            <v>58.642540000000004</v>
          </cell>
          <cell r="X3704">
            <v>83.808999999999997</v>
          </cell>
          <cell r="Y3704">
            <v>68.189000000000007</v>
          </cell>
          <cell r="AA3704">
            <v>58.642540000000004</v>
          </cell>
        </row>
        <row r="3705">
          <cell r="C3705" t="str">
            <v>ED9-PD3/8</v>
          </cell>
          <cell r="D3705" t="str">
            <v xml:space="preserve">3/8" Round Punch &amp; Die Set </v>
          </cell>
          <cell r="E3705" t="str">
            <v>Metal Forming</v>
          </cell>
          <cell r="F3705" t="str">
            <v>US</v>
          </cell>
          <cell r="H3705">
            <v>73.989999999999995</v>
          </cell>
          <cell r="I3705">
            <v>62</v>
          </cell>
          <cell r="K3705">
            <v>52.699999999999996</v>
          </cell>
          <cell r="L3705">
            <v>76.19</v>
          </cell>
          <cell r="M3705">
            <v>61.99</v>
          </cell>
          <cell r="O3705">
            <v>53.311399999999999</v>
          </cell>
          <cell r="P3705">
            <v>83.808999999999997</v>
          </cell>
          <cell r="Q3705">
            <v>68.189000000000007</v>
          </cell>
          <cell r="S3705">
            <v>58.642540000000004</v>
          </cell>
          <cell r="T3705">
            <v>83.808999999999997</v>
          </cell>
          <cell r="U3705">
            <v>68.189000000000007</v>
          </cell>
          <cell r="W3705">
            <v>58.642540000000004</v>
          </cell>
          <cell r="X3705">
            <v>83.808999999999997</v>
          </cell>
          <cell r="Y3705">
            <v>68.189000000000007</v>
          </cell>
          <cell r="AA3705">
            <v>58.642540000000004</v>
          </cell>
        </row>
        <row r="3706">
          <cell r="C3706" t="str">
            <v>ED9-PD31/32</v>
          </cell>
          <cell r="D3706" t="str">
            <v xml:space="preserve">31/32" Round Punch &amp; Die Set </v>
          </cell>
          <cell r="E3706" t="str">
            <v>Metal Forming</v>
          </cell>
          <cell r="F3706" t="str">
            <v>US</v>
          </cell>
          <cell r="H3706">
            <v>73.989999999999995</v>
          </cell>
          <cell r="I3706">
            <v>62</v>
          </cell>
          <cell r="K3706">
            <v>52.699999999999996</v>
          </cell>
          <cell r="L3706">
            <v>76.19</v>
          </cell>
          <cell r="M3706">
            <v>61.99</v>
          </cell>
          <cell r="O3706">
            <v>53.311399999999999</v>
          </cell>
          <cell r="P3706">
            <v>83.808999999999997</v>
          </cell>
          <cell r="Q3706">
            <v>68.189000000000007</v>
          </cell>
          <cell r="S3706">
            <v>58.642540000000004</v>
          </cell>
          <cell r="T3706">
            <v>83.808999999999997</v>
          </cell>
          <cell r="U3706">
            <v>68.189000000000007</v>
          </cell>
          <cell r="W3706">
            <v>58.642540000000004</v>
          </cell>
          <cell r="X3706">
            <v>83.808999999999997</v>
          </cell>
          <cell r="Y3706">
            <v>68.189000000000007</v>
          </cell>
          <cell r="AA3706">
            <v>58.642540000000004</v>
          </cell>
        </row>
        <row r="3707">
          <cell r="C3707" t="str">
            <v>ED9-PD5/16</v>
          </cell>
          <cell r="D3707" t="str">
            <v xml:space="preserve">5/16" Round Punch &amp; Die Set </v>
          </cell>
          <cell r="E3707" t="str">
            <v>Metal Forming</v>
          </cell>
          <cell r="F3707" t="str">
            <v>US</v>
          </cell>
          <cell r="H3707">
            <v>73.989999999999995</v>
          </cell>
          <cell r="I3707">
            <v>62</v>
          </cell>
          <cell r="K3707">
            <v>52.699999999999996</v>
          </cell>
          <cell r="L3707">
            <v>76.19</v>
          </cell>
          <cell r="M3707">
            <v>61.99</v>
          </cell>
          <cell r="O3707">
            <v>53.311399999999999</v>
          </cell>
          <cell r="P3707">
            <v>83.808999999999997</v>
          </cell>
          <cell r="Q3707">
            <v>68.189000000000007</v>
          </cell>
          <cell r="S3707">
            <v>58.642540000000004</v>
          </cell>
          <cell r="T3707">
            <v>83.808999999999997</v>
          </cell>
          <cell r="U3707">
            <v>68.189000000000007</v>
          </cell>
          <cell r="W3707">
            <v>58.642540000000004</v>
          </cell>
          <cell r="X3707">
            <v>83.808999999999997</v>
          </cell>
          <cell r="Y3707">
            <v>68.189000000000007</v>
          </cell>
          <cell r="AA3707">
            <v>58.642540000000004</v>
          </cell>
        </row>
        <row r="3708">
          <cell r="C3708" t="str">
            <v>ED9-PD5/32</v>
          </cell>
          <cell r="D3708" t="str">
            <v xml:space="preserve">5/32" Round Punch &amp; Die Set </v>
          </cell>
          <cell r="E3708" t="str">
            <v>Metal Forming</v>
          </cell>
          <cell r="F3708" t="str">
            <v>US</v>
          </cell>
          <cell r="H3708">
            <v>73.989999999999995</v>
          </cell>
          <cell r="I3708">
            <v>62</v>
          </cell>
          <cell r="K3708">
            <v>52.699999999999996</v>
          </cell>
          <cell r="L3708">
            <v>76.19</v>
          </cell>
          <cell r="M3708">
            <v>61.99</v>
          </cell>
          <cell r="O3708">
            <v>53.311399999999999</v>
          </cell>
          <cell r="P3708">
            <v>83.808999999999997</v>
          </cell>
          <cell r="Q3708">
            <v>68.189000000000007</v>
          </cell>
          <cell r="S3708">
            <v>58.642540000000004</v>
          </cell>
          <cell r="T3708">
            <v>83.808999999999997</v>
          </cell>
          <cell r="U3708">
            <v>68.189000000000007</v>
          </cell>
          <cell r="W3708">
            <v>58.642540000000004</v>
          </cell>
          <cell r="X3708">
            <v>83.808999999999997</v>
          </cell>
          <cell r="Y3708">
            <v>68.189000000000007</v>
          </cell>
          <cell r="AA3708">
            <v>58.642540000000004</v>
          </cell>
        </row>
        <row r="3709">
          <cell r="C3709" t="str">
            <v>ED9-PD5/8</v>
          </cell>
          <cell r="D3709" t="str">
            <v xml:space="preserve">5/8" Round Punch &amp; Die Set </v>
          </cell>
          <cell r="E3709" t="str">
            <v>Metal Forming</v>
          </cell>
          <cell r="F3709" t="str">
            <v>US</v>
          </cell>
          <cell r="H3709">
            <v>73.989999999999995</v>
          </cell>
          <cell r="I3709">
            <v>62</v>
          </cell>
          <cell r="K3709">
            <v>52.699999999999996</v>
          </cell>
          <cell r="L3709">
            <v>76.19</v>
          </cell>
          <cell r="M3709">
            <v>61.99</v>
          </cell>
          <cell r="O3709">
            <v>53.311399999999999</v>
          </cell>
          <cell r="P3709">
            <v>83.808999999999997</v>
          </cell>
          <cell r="Q3709">
            <v>68.189000000000007</v>
          </cell>
          <cell r="S3709">
            <v>58.642540000000004</v>
          </cell>
          <cell r="T3709">
            <v>83.808999999999997</v>
          </cell>
          <cell r="U3709">
            <v>68.189000000000007</v>
          </cell>
          <cell r="W3709">
            <v>58.642540000000004</v>
          </cell>
          <cell r="X3709">
            <v>83.808999999999997</v>
          </cell>
          <cell r="Y3709">
            <v>68.189000000000007</v>
          </cell>
          <cell r="AA3709">
            <v>58.642540000000004</v>
          </cell>
        </row>
        <row r="3710">
          <cell r="C3710" t="str">
            <v>ED9-PD7/16</v>
          </cell>
          <cell r="D3710" t="str">
            <v xml:space="preserve">7/16" Round Punch &amp; Die Set </v>
          </cell>
          <cell r="E3710" t="str">
            <v>Metal Forming</v>
          </cell>
          <cell r="F3710" t="str">
            <v>US</v>
          </cell>
          <cell r="H3710">
            <v>73.989999999999995</v>
          </cell>
          <cell r="I3710">
            <v>62</v>
          </cell>
          <cell r="K3710">
            <v>52.699999999999996</v>
          </cell>
          <cell r="L3710">
            <v>76.19</v>
          </cell>
          <cell r="M3710">
            <v>61.99</v>
          </cell>
          <cell r="O3710">
            <v>53.311399999999999</v>
          </cell>
          <cell r="P3710">
            <v>83.808999999999997</v>
          </cell>
          <cell r="Q3710">
            <v>68.189000000000007</v>
          </cell>
          <cell r="S3710">
            <v>58.642540000000004</v>
          </cell>
          <cell r="T3710">
            <v>83.808999999999997</v>
          </cell>
          <cell r="U3710">
            <v>68.189000000000007</v>
          </cell>
          <cell r="W3710">
            <v>58.642540000000004</v>
          </cell>
          <cell r="X3710">
            <v>83.808999999999997</v>
          </cell>
          <cell r="Y3710">
            <v>68.189000000000007</v>
          </cell>
          <cell r="AA3710">
            <v>58.642540000000004</v>
          </cell>
        </row>
        <row r="3711">
          <cell r="C3711" t="str">
            <v>ED9-PD7/32</v>
          </cell>
          <cell r="D3711" t="str">
            <v xml:space="preserve">7/32" Round Punch &amp; Die Set </v>
          </cell>
          <cell r="E3711" t="str">
            <v>Metal Forming</v>
          </cell>
          <cell r="F3711" t="str">
            <v>US</v>
          </cell>
          <cell r="H3711">
            <v>73.989999999999995</v>
          </cell>
          <cell r="I3711">
            <v>62</v>
          </cell>
          <cell r="K3711">
            <v>52.699999999999996</v>
          </cell>
          <cell r="L3711">
            <v>76.19</v>
          </cell>
          <cell r="M3711">
            <v>61.99</v>
          </cell>
          <cell r="O3711">
            <v>53.311399999999999</v>
          </cell>
          <cell r="P3711">
            <v>83.808999999999997</v>
          </cell>
          <cell r="Q3711">
            <v>68.189000000000007</v>
          </cell>
          <cell r="S3711">
            <v>58.642540000000004</v>
          </cell>
          <cell r="T3711">
            <v>83.808999999999997</v>
          </cell>
          <cell r="U3711">
            <v>68.189000000000007</v>
          </cell>
          <cell r="W3711">
            <v>58.642540000000004</v>
          </cell>
          <cell r="X3711">
            <v>83.808999999999997</v>
          </cell>
          <cell r="Y3711">
            <v>68.189000000000007</v>
          </cell>
          <cell r="AA3711">
            <v>58.642540000000004</v>
          </cell>
        </row>
        <row r="3712">
          <cell r="C3712" t="str">
            <v>ED9-PD7/8</v>
          </cell>
          <cell r="D3712" t="str">
            <v xml:space="preserve">7/8" Round Punch &amp; Die Set </v>
          </cell>
          <cell r="E3712" t="str">
            <v>Metal Forming</v>
          </cell>
          <cell r="F3712" t="str">
            <v>US</v>
          </cell>
          <cell r="H3712">
            <v>73.989999999999995</v>
          </cell>
          <cell r="I3712">
            <v>62</v>
          </cell>
          <cell r="K3712">
            <v>52.699999999999996</v>
          </cell>
          <cell r="L3712">
            <v>76.19</v>
          </cell>
          <cell r="M3712">
            <v>61.99</v>
          </cell>
          <cell r="O3712">
            <v>53.311399999999999</v>
          </cell>
          <cell r="P3712">
            <v>83.808999999999997</v>
          </cell>
          <cell r="Q3712">
            <v>68.189000000000007</v>
          </cell>
          <cell r="S3712">
            <v>58.642540000000004</v>
          </cell>
          <cell r="T3712">
            <v>83.808999999999997</v>
          </cell>
          <cell r="U3712">
            <v>68.189000000000007</v>
          </cell>
          <cell r="W3712">
            <v>58.642540000000004</v>
          </cell>
          <cell r="X3712">
            <v>83.808999999999997</v>
          </cell>
          <cell r="Y3712">
            <v>68.189000000000007</v>
          </cell>
          <cell r="AA3712">
            <v>58.642540000000004</v>
          </cell>
        </row>
        <row r="3713">
          <cell r="C3713" t="str">
            <v>ED9-PD9/16</v>
          </cell>
          <cell r="D3713" t="str">
            <v xml:space="preserve">9/16" Round Punch &amp; Die Set </v>
          </cell>
          <cell r="E3713" t="str">
            <v>Metal Forming</v>
          </cell>
          <cell r="F3713" t="str">
            <v>US</v>
          </cell>
          <cell r="H3713">
            <v>73.989999999999995</v>
          </cell>
          <cell r="I3713">
            <v>62</v>
          </cell>
          <cell r="K3713">
            <v>52.699999999999996</v>
          </cell>
          <cell r="L3713">
            <v>76.19</v>
          </cell>
          <cell r="M3713">
            <v>61.99</v>
          </cell>
          <cell r="O3713">
            <v>53.311399999999999</v>
          </cell>
          <cell r="P3713">
            <v>83.808999999999997</v>
          </cell>
          <cell r="Q3713">
            <v>68.189000000000007</v>
          </cell>
          <cell r="S3713">
            <v>58.642540000000004</v>
          </cell>
          <cell r="T3713">
            <v>83.808999999999997</v>
          </cell>
          <cell r="U3713">
            <v>68.189000000000007</v>
          </cell>
          <cell r="W3713">
            <v>58.642540000000004</v>
          </cell>
          <cell r="X3713">
            <v>83.808999999999997</v>
          </cell>
          <cell r="Y3713">
            <v>68.189000000000007</v>
          </cell>
          <cell r="AA3713">
            <v>58.642540000000004</v>
          </cell>
        </row>
        <row r="3714">
          <cell r="C3714" t="str">
            <v>ED9-PD9/32</v>
          </cell>
          <cell r="D3714" t="str">
            <v xml:space="preserve">9/32" Round Punch &amp; Die Set </v>
          </cell>
          <cell r="E3714" t="str">
            <v>Metal Forming</v>
          </cell>
          <cell r="F3714" t="str">
            <v>US</v>
          </cell>
          <cell r="H3714">
            <v>73.989999999999995</v>
          </cell>
          <cell r="I3714">
            <v>62</v>
          </cell>
          <cell r="K3714">
            <v>52.699999999999996</v>
          </cell>
          <cell r="L3714">
            <v>76.19</v>
          </cell>
          <cell r="M3714">
            <v>61.99</v>
          </cell>
          <cell r="O3714">
            <v>53.311399999999999</v>
          </cell>
          <cell r="P3714">
            <v>83.808999999999997</v>
          </cell>
          <cell r="Q3714">
            <v>68.189000000000007</v>
          </cell>
          <cell r="S3714">
            <v>58.642540000000004</v>
          </cell>
          <cell r="T3714">
            <v>83.808999999999997</v>
          </cell>
          <cell r="U3714">
            <v>68.189000000000007</v>
          </cell>
          <cell r="W3714">
            <v>58.642540000000004</v>
          </cell>
          <cell r="X3714">
            <v>83.808999999999997</v>
          </cell>
          <cell r="Y3714">
            <v>68.189000000000007</v>
          </cell>
          <cell r="AA3714">
            <v>58.642540000000004</v>
          </cell>
        </row>
        <row r="3715">
          <cell r="C3715" t="str">
            <v>STANDARD HEX PUNCH AND DIE SET</v>
          </cell>
        </row>
        <row r="3716">
          <cell r="C3716" t="str">
            <v>ED9-PDH1/2</v>
          </cell>
          <cell r="D3716" t="str">
            <v xml:space="preserve">1/2" Hex Punch &amp; Die Set with Key-Way </v>
          </cell>
          <cell r="E3716" t="str">
            <v>Metal Forming</v>
          </cell>
          <cell r="F3716" t="str">
            <v>US</v>
          </cell>
          <cell r="H3716">
            <v>358.99</v>
          </cell>
          <cell r="I3716">
            <v>299</v>
          </cell>
          <cell r="K3716">
            <v>254.15</v>
          </cell>
          <cell r="L3716">
            <v>368.59000000000003</v>
          </cell>
          <cell r="M3716">
            <v>299.99</v>
          </cell>
          <cell r="O3716">
            <v>257.9914</v>
          </cell>
          <cell r="P3716">
            <v>405.44900000000007</v>
          </cell>
          <cell r="Q3716">
            <v>329.98900000000003</v>
          </cell>
          <cell r="S3716">
            <v>283.79054000000002</v>
          </cell>
          <cell r="T3716">
            <v>405.44900000000007</v>
          </cell>
          <cell r="U3716">
            <v>329.98900000000003</v>
          </cell>
          <cell r="W3716">
            <v>283.79054000000002</v>
          </cell>
          <cell r="X3716">
            <v>405.44900000000007</v>
          </cell>
          <cell r="Y3716">
            <v>329.98900000000003</v>
          </cell>
          <cell r="AA3716">
            <v>283.79054000000002</v>
          </cell>
        </row>
        <row r="3717">
          <cell r="C3717" t="str">
            <v>ED9-PDH11/16</v>
          </cell>
          <cell r="D3717" t="str">
            <v xml:space="preserve">11/16" Hex Punch &amp; Die Set with Key-Way </v>
          </cell>
          <cell r="E3717" t="str">
            <v>Metal Forming</v>
          </cell>
          <cell r="F3717" t="str">
            <v>US</v>
          </cell>
          <cell r="H3717">
            <v>358.99</v>
          </cell>
          <cell r="I3717">
            <v>299</v>
          </cell>
          <cell r="K3717">
            <v>254.15</v>
          </cell>
          <cell r="L3717">
            <v>368.59000000000003</v>
          </cell>
          <cell r="M3717">
            <v>299.99</v>
          </cell>
          <cell r="O3717">
            <v>257.9914</v>
          </cell>
          <cell r="P3717">
            <v>405.44900000000007</v>
          </cell>
          <cell r="Q3717">
            <v>329.98900000000003</v>
          </cell>
          <cell r="S3717">
            <v>283.79054000000002</v>
          </cell>
          <cell r="T3717">
            <v>405.44900000000007</v>
          </cell>
          <cell r="U3717">
            <v>329.98900000000003</v>
          </cell>
          <cell r="W3717">
            <v>283.79054000000002</v>
          </cell>
          <cell r="X3717">
            <v>405.44900000000007</v>
          </cell>
          <cell r="Y3717">
            <v>329.98900000000003</v>
          </cell>
          <cell r="AA3717">
            <v>283.79054000000002</v>
          </cell>
        </row>
        <row r="3718">
          <cell r="C3718" t="str">
            <v>ED9-PDH15/32</v>
          </cell>
          <cell r="D3718" t="str">
            <v xml:space="preserve">15/32" Hex Punch &amp; Die Set with Key-Way </v>
          </cell>
          <cell r="E3718" t="str">
            <v>Metal Forming</v>
          </cell>
          <cell r="F3718" t="str">
            <v>US</v>
          </cell>
          <cell r="H3718">
            <v>358.99</v>
          </cell>
          <cell r="I3718">
            <v>299</v>
          </cell>
          <cell r="K3718">
            <v>254.15</v>
          </cell>
          <cell r="L3718">
            <v>368.59000000000003</v>
          </cell>
          <cell r="M3718">
            <v>299.99</v>
          </cell>
          <cell r="O3718">
            <v>257.9914</v>
          </cell>
          <cell r="P3718">
            <v>405.44900000000007</v>
          </cell>
          <cell r="Q3718">
            <v>329.98900000000003</v>
          </cell>
          <cell r="S3718">
            <v>283.79054000000002</v>
          </cell>
          <cell r="T3718">
            <v>405.44900000000007</v>
          </cell>
          <cell r="U3718">
            <v>329.98900000000003</v>
          </cell>
          <cell r="W3718">
            <v>283.79054000000002</v>
          </cell>
          <cell r="X3718">
            <v>405.44900000000007</v>
          </cell>
          <cell r="Y3718">
            <v>329.98900000000003</v>
          </cell>
          <cell r="AA3718">
            <v>283.79054000000002</v>
          </cell>
        </row>
        <row r="3719">
          <cell r="C3719" t="str">
            <v>ED9-PDH17/32</v>
          </cell>
          <cell r="D3719" t="str">
            <v xml:space="preserve">17/32" Hex Punch &amp; Die Set with Key-Way </v>
          </cell>
          <cell r="E3719" t="str">
            <v>Metal Forming</v>
          </cell>
          <cell r="F3719" t="str">
            <v>US</v>
          </cell>
          <cell r="H3719">
            <v>358.99</v>
          </cell>
          <cell r="I3719">
            <v>299</v>
          </cell>
          <cell r="K3719">
            <v>254.15</v>
          </cell>
          <cell r="L3719">
            <v>368.59000000000003</v>
          </cell>
          <cell r="M3719">
            <v>299.99</v>
          </cell>
          <cell r="O3719">
            <v>257.9914</v>
          </cell>
          <cell r="P3719">
            <v>405.44900000000007</v>
          </cell>
          <cell r="Q3719">
            <v>329.98900000000003</v>
          </cell>
          <cell r="S3719">
            <v>283.79054000000002</v>
          </cell>
          <cell r="T3719">
            <v>405.44900000000007</v>
          </cell>
          <cell r="U3719">
            <v>329.98900000000003</v>
          </cell>
          <cell r="W3719">
            <v>283.79054000000002</v>
          </cell>
          <cell r="X3719">
            <v>405.44900000000007</v>
          </cell>
          <cell r="Y3719">
            <v>329.98900000000003</v>
          </cell>
          <cell r="AA3719">
            <v>283.79054000000002</v>
          </cell>
        </row>
        <row r="3720">
          <cell r="C3720" t="str">
            <v>ED9-PDH19/32</v>
          </cell>
          <cell r="D3720" t="str">
            <v xml:space="preserve">19/32" Hex Punch &amp; Die Set with Key-Way </v>
          </cell>
          <cell r="E3720" t="str">
            <v>Metal Forming</v>
          </cell>
          <cell r="F3720" t="str">
            <v>US</v>
          </cell>
          <cell r="H3720">
            <v>358.99</v>
          </cell>
          <cell r="I3720">
            <v>299</v>
          </cell>
          <cell r="K3720">
            <v>254.15</v>
          </cell>
          <cell r="L3720">
            <v>368.59000000000003</v>
          </cell>
          <cell r="M3720">
            <v>299.99</v>
          </cell>
          <cell r="O3720">
            <v>257.9914</v>
          </cell>
          <cell r="P3720">
            <v>405.44900000000007</v>
          </cell>
          <cell r="Q3720">
            <v>329.98900000000003</v>
          </cell>
          <cell r="S3720">
            <v>283.79054000000002</v>
          </cell>
          <cell r="T3720">
            <v>405.44900000000007</v>
          </cell>
          <cell r="U3720">
            <v>329.98900000000003</v>
          </cell>
          <cell r="W3720">
            <v>283.79054000000002</v>
          </cell>
          <cell r="X3720">
            <v>405.44900000000007</v>
          </cell>
          <cell r="Y3720">
            <v>329.98900000000003</v>
          </cell>
          <cell r="AA3720">
            <v>283.79054000000002</v>
          </cell>
        </row>
        <row r="3721">
          <cell r="C3721" t="str">
            <v>ED9-PDH23/32</v>
          </cell>
          <cell r="D3721" t="str">
            <v xml:space="preserve">23/32" Hex Punch &amp; Die Set with Key-Way </v>
          </cell>
          <cell r="E3721" t="str">
            <v>Metal Forming</v>
          </cell>
          <cell r="F3721" t="str">
            <v>US</v>
          </cell>
          <cell r="H3721">
            <v>358.99</v>
          </cell>
          <cell r="I3721">
            <v>299</v>
          </cell>
          <cell r="K3721">
            <v>254.15</v>
          </cell>
          <cell r="L3721">
            <v>368.59000000000003</v>
          </cell>
          <cell r="M3721">
            <v>299.99</v>
          </cell>
          <cell r="O3721">
            <v>257.9914</v>
          </cell>
          <cell r="P3721">
            <v>405.44900000000007</v>
          </cell>
          <cell r="Q3721">
            <v>329.98900000000003</v>
          </cell>
          <cell r="S3721">
            <v>283.79054000000002</v>
          </cell>
          <cell r="T3721">
            <v>405.44900000000007</v>
          </cell>
          <cell r="U3721">
            <v>329.98900000000003</v>
          </cell>
          <cell r="W3721">
            <v>283.79054000000002</v>
          </cell>
          <cell r="X3721">
            <v>405.44900000000007</v>
          </cell>
          <cell r="Y3721">
            <v>329.98900000000003</v>
          </cell>
          <cell r="AA3721">
            <v>283.79054000000002</v>
          </cell>
        </row>
        <row r="3722">
          <cell r="C3722" t="str">
            <v>ED9-PDH25/32</v>
          </cell>
          <cell r="D3722" t="str">
            <v xml:space="preserve">25/32" Hex Punch &amp; Die Set with Key-Way </v>
          </cell>
          <cell r="E3722" t="str">
            <v>Metal Forming</v>
          </cell>
          <cell r="F3722" t="str">
            <v>US</v>
          </cell>
          <cell r="H3722">
            <v>358.99</v>
          </cell>
          <cell r="I3722">
            <v>299</v>
          </cell>
          <cell r="K3722">
            <v>254.15</v>
          </cell>
          <cell r="L3722">
            <v>368.59000000000003</v>
          </cell>
          <cell r="M3722">
            <v>299.99</v>
          </cell>
          <cell r="O3722">
            <v>257.9914</v>
          </cell>
          <cell r="P3722">
            <v>405.44900000000007</v>
          </cell>
          <cell r="Q3722">
            <v>329.98900000000003</v>
          </cell>
          <cell r="S3722">
            <v>283.79054000000002</v>
          </cell>
          <cell r="T3722">
            <v>405.44900000000007</v>
          </cell>
          <cell r="U3722">
            <v>329.98900000000003</v>
          </cell>
          <cell r="W3722">
            <v>283.79054000000002</v>
          </cell>
          <cell r="X3722">
            <v>405.44900000000007</v>
          </cell>
          <cell r="Y3722">
            <v>329.98900000000003</v>
          </cell>
          <cell r="AA3722">
            <v>283.79054000000002</v>
          </cell>
        </row>
        <row r="3723">
          <cell r="C3723" t="str">
            <v>ED9-PDH3/4</v>
          </cell>
          <cell r="D3723" t="str">
            <v xml:space="preserve">3/4" Hex Punch &amp; Die Set with Key-Way </v>
          </cell>
          <cell r="E3723" t="str">
            <v>Metal Forming</v>
          </cell>
          <cell r="F3723" t="str">
            <v>US</v>
          </cell>
          <cell r="H3723">
            <v>358.99</v>
          </cell>
          <cell r="I3723">
            <v>299</v>
          </cell>
          <cell r="K3723">
            <v>254.15</v>
          </cell>
          <cell r="L3723">
            <v>368.59000000000003</v>
          </cell>
          <cell r="M3723">
            <v>299.99</v>
          </cell>
          <cell r="O3723">
            <v>257.9914</v>
          </cell>
          <cell r="P3723">
            <v>405.44900000000007</v>
          </cell>
          <cell r="Q3723">
            <v>329.98900000000003</v>
          </cell>
          <cell r="S3723">
            <v>283.79054000000002</v>
          </cell>
          <cell r="T3723">
            <v>405.44900000000007</v>
          </cell>
          <cell r="U3723">
            <v>329.98900000000003</v>
          </cell>
          <cell r="W3723">
            <v>283.79054000000002</v>
          </cell>
          <cell r="X3723">
            <v>405.44900000000007</v>
          </cell>
          <cell r="Y3723">
            <v>329.98900000000003</v>
          </cell>
          <cell r="AA3723">
            <v>283.79054000000002</v>
          </cell>
        </row>
        <row r="3724">
          <cell r="C3724" t="str">
            <v>ED9-PDH3/8</v>
          </cell>
          <cell r="D3724" t="str">
            <v xml:space="preserve">3/8" Hex Punch &amp; Die Set with Key-Way </v>
          </cell>
          <cell r="E3724" t="str">
            <v>Metal Forming</v>
          </cell>
          <cell r="F3724" t="str">
            <v>US</v>
          </cell>
          <cell r="H3724">
            <v>358.99</v>
          </cell>
          <cell r="I3724">
            <v>299</v>
          </cell>
          <cell r="K3724">
            <v>254.15</v>
          </cell>
          <cell r="L3724">
            <v>368.59000000000003</v>
          </cell>
          <cell r="M3724">
            <v>299.99</v>
          </cell>
          <cell r="O3724">
            <v>257.9914</v>
          </cell>
          <cell r="P3724">
            <v>405.44900000000007</v>
          </cell>
          <cell r="Q3724">
            <v>329.98900000000003</v>
          </cell>
          <cell r="S3724">
            <v>283.79054000000002</v>
          </cell>
          <cell r="T3724">
            <v>405.44900000000007</v>
          </cell>
          <cell r="U3724">
            <v>329.98900000000003</v>
          </cell>
          <cell r="W3724">
            <v>283.79054000000002</v>
          </cell>
          <cell r="X3724">
            <v>405.44900000000007</v>
          </cell>
          <cell r="Y3724">
            <v>329.98900000000003</v>
          </cell>
          <cell r="AA3724">
            <v>283.79054000000002</v>
          </cell>
        </row>
        <row r="3725">
          <cell r="C3725" t="str">
            <v>ED9-PDH5/8</v>
          </cell>
          <cell r="D3725" t="str">
            <v xml:space="preserve">5/8" Hex Punch &amp; Die Set with Key-Way </v>
          </cell>
          <cell r="E3725" t="str">
            <v>Metal Forming</v>
          </cell>
          <cell r="F3725" t="str">
            <v>US</v>
          </cell>
          <cell r="H3725">
            <v>358.99</v>
          </cell>
          <cell r="I3725">
            <v>299</v>
          </cell>
          <cell r="K3725">
            <v>254.15</v>
          </cell>
          <cell r="L3725">
            <v>368.59000000000003</v>
          </cell>
          <cell r="M3725">
            <v>299.99</v>
          </cell>
          <cell r="O3725">
            <v>257.9914</v>
          </cell>
          <cell r="P3725">
            <v>405.44900000000007</v>
          </cell>
          <cell r="Q3725">
            <v>329.98900000000003</v>
          </cell>
          <cell r="S3725">
            <v>283.79054000000002</v>
          </cell>
          <cell r="T3725">
            <v>405.44900000000007</v>
          </cell>
          <cell r="U3725">
            <v>329.98900000000003</v>
          </cell>
          <cell r="W3725">
            <v>283.79054000000002</v>
          </cell>
          <cell r="X3725">
            <v>405.44900000000007</v>
          </cell>
          <cell r="Y3725">
            <v>329.98900000000003</v>
          </cell>
          <cell r="AA3725">
            <v>283.79054000000002</v>
          </cell>
        </row>
        <row r="3726">
          <cell r="C3726" t="str">
            <v>ED9-PDH7/16</v>
          </cell>
          <cell r="D3726" t="str">
            <v xml:space="preserve">7/16" Hex Punch &amp; Die Set with Key-Way </v>
          </cell>
          <cell r="E3726" t="str">
            <v>Metal Forming</v>
          </cell>
          <cell r="F3726" t="str">
            <v>US</v>
          </cell>
          <cell r="H3726">
            <v>358.99</v>
          </cell>
          <cell r="I3726">
            <v>299</v>
          </cell>
          <cell r="K3726">
            <v>254.15</v>
          </cell>
          <cell r="L3726">
            <v>368.59000000000003</v>
          </cell>
          <cell r="M3726">
            <v>299.99</v>
          </cell>
          <cell r="O3726">
            <v>257.9914</v>
          </cell>
          <cell r="P3726">
            <v>405.44900000000007</v>
          </cell>
          <cell r="Q3726">
            <v>329.98900000000003</v>
          </cell>
          <cell r="S3726">
            <v>283.79054000000002</v>
          </cell>
          <cell r="T3726">
            <v>405.44900000000007</v>
          </cell>
          <cell r="U3726">
            <v>329.98900000000003</v>
          </cell>
          <cell r="W3726">
            <v>283.79054000000002</v>
          </cell>
          <cell r="X3726">
            <v>405.44900000000007</v>
          </cell>
          <cell r="Y3726">
            <v>329.98900000000003</v>
          </cell>
          <cell r="AA3726">
            <v>283.79054000000002</v>
          </cell>
        </row>
        <row r="3727">
          <cell r="C3727" t="str">
            <v>ED9-PDH9/16</v>
          </cell>
          <cell r="D3727" t="str">
            <v xml:space="preserve">9/16" Hex Punch &amp; Die Set with Key-Way </v>
          </cell>
          <cell r="E3727" t="str">
            <v>Metal Forming</v>
          </cell>
          <cell r="F3727" t="str">
            <v>US</v>
          </cell>
          <cell r="H3727">
            <v>358.99</v>
          </cell>
          <cell r="I3727">
            <v>299</v>
          </cell>
          <cell r="K3727">
            <v>254.15</v>
          </cell>
          <cell r="L3727">
            <v>368.59000000000003</v>
          </cell>
          <cell r="M3727">
            <v>299.99</v>
          </cell>
          <cell r="O3727">
            <v>257.9914</v>
          </cell>
          <cell r="P3727">
            <v>405.44900000000007</v>
          </cell>
          <cell r="Q3727">
            <v>329.98900000000003</v>
          </cell>
          <cell r="S3727">
            <v>283.79054000000002</v>
          </cell>
          <cell r="T3727">
            <v>405.44900000000007</v>
          </cell>
          <cell r="U3727">
            <v>329.98900000000003</v>
          </cell>
          <cell r="W3727">
            <v>283.79054000000002</v>
          </cell>
          <cell r="X3727">
            <v>405.44900000000007</v>
          </cell>
          <cell r="Y3727">
            <v>329.98900000000003</v>
          </cell>
          <cell r="AA3727">
            <v>283.79054000000002</v>
          </cell>
        </row>
        <row r="3728">
          <cell r="C3728" t="str">
            <v>STANDARD METRIC PUNCH AND DIE SET</v>
          </cell>
        </row>
        <row r="3729">
          <cell r="C3729" t="str">
            <v>ED9-PDM10</v>
          </cell>
          <cell r="D3729" t="str">
            <v xml:space="preserve">10mm Metric Punch &amp; Die Set </v>
          </cell>
          <cell r="E3729" t="str">
            <v>Metal Forming</v>
          </cell>
          <cell r="F3729" t="str">
            <v>US</v>
          </cell>
          <cell r="H3729">
            <v>217.36</v>
          </cell>
          <cell r="I3729">
            <v>179</v>
          </cell>
          <cell r="K3729">
            <v>152.15</v>
          </cell>
          <cell r="L3729">
            <v>221.09</v>
          </cell>
          <cell r="M3729">
            <v>179.99</v>
          </cell>
          <cell r="O3729">
            <v>154.79140000000001</v>
          </cell>
          <cell r="P3729">
            <v>243.19900000000001</v>
          </cell>
          <cell r="Q3729">
            <v>197.98900000000003</v>
          </cell>
          <cell r="S3729">
            <v>170.27054000000001</v>
          </cell>
          <cell r="T3729">
            <v>243.19900000000001</v>
          </cell>
          <cell r="U3729">
            <v>197.98900000000003</v>
          </cell>
          <cell r="W3729">
            <v>170.27054000000001</v>
          </cell>
          <cell r="X3729">
            <v>243.19900000000001</v>
          </cell>
          <cell r="Y3729">
            <v>197.98900000000003</v>
          </cell>
          <cell r="AA3729">
            <v>170.27054000000001</v>
          </cell>
        </row>
        <row r="3730">
          <cell r="C3730" t="str">
            <v>ED9-PDM10.5</v>
          </cell>
          <cell r="D3730" t="str">
            <v xml:space="preserve">10.5mm Metric Punch &amp; Die Set </v>
          </cell>
          <cell r="E3730" t="str">
            <v>Metal Forming</v>
          </cell>
          <cell r="F3730" t="str">
            <v>US</v>
          </cell>
          <cell r="H3730">
            <v>217.36</v>
          </cell>
          <cell r="I3730">
            <v>179</v>
          </cell>
          <cell r="K3730">
            <v>152.15</v>
          </cell>
          <cell r="L3730">
            <v>221.09</v>
          </cell>
          <cell r="M3730">
            <v>179.99</v>
          </cell>
          <cell r="O3730">
            <v>154.79140000000001</v>
          </cell>
          <cell r="P3730">
            <v>243.19900000000001</v>
          </cell>
          <cell r="Q3730">
            <v>197.98900000000003</v>
          </cell>
          <cell r="S3730">
            <v>170.27054000000001</v>
          </cell>
          <cell r="T3730">
            <v>243.19900000000001</v>
          </cell>
          <cell r="U3730">
            <v>197.98900000000003</v>
          </cell>
          <cell r="W3730">
            <v>170.27054000000001</v>
          </cell>
          <cell r="X3730">
            <v>243.19900000000001</v>
          </cell>
          <cell r="Y3730">
            <v>197.98900000000003</v>
          </cell>
          <cell r="AA3730">
            <v>170.27054000000001</v>
          </cell>
        </row>
        <row r="3731">
          <cell r="C3731" t="str">
            <v>ED9-PDM11</v>
          </cell>
          <cell r="D3731" t="str">
            <v xml:space="preserve">11mm Metric Punch &amp; Die Set </v>
          </cell>
          <cell r="E3731" t="str">
            <v>Metal Forming</v>
          </cell>
          <cell r="F3731" t="str">
            <v>US</v>
          </cell>
          <cell r="H3731">
            <v>217.36</v>
          </cell>
          <cell r="I3731">
            <v>179</v>
          </cell>
          <cell r="K3731">
            <v>152.15</v>
          </cell>
          <cell r="L3731">
            <v>221.09</v>
          </cell>
          <cell r="M3731">
            <v>179.99</v>
          </cell>
          <cell r="O3731">
            <v>154.79140000000001</v>
          </cell>
          <cell r="P3731">
            <v>243.19900000000001</v>
          </cell>
          <cell r="Q3731">
            <v>197.98900000000003</v>
          </cell>
          <cell r="S3731">
            <v>170.27054000000001</v>
          </cell>
          <cell r="T3731">
            <v>243.19900000000001</v>
          </cell>
          <cell r="U3731">
            <v>197.98900000000003</v>
          </cell>
          <cell r="W3731">
            <v>170.27054000000001</v>
          </cell>
          <cell r="X3731">
            <v>243.19900000000001</v>
          </cell>
          <cell r="Y3731">
            <v>197.98900000000003</v>
          </cell>
          <cell r="AA3731">
            <v>170.27054000000001</v>
          </cell>
        </row>
        <row r="3732">
          <cell r="C3732" t="str">
            <v>ED9-PDM12</v>
          </cell>
          <cell r="D3732" t="str">
            <v xml:space="preserve">12mm Metric Punch &amp; Die Set </v>
          </cell>
          <cell r="E3732" t="str">
            <v>Metal Forming</v>
          </cell>
          <cell r="F3732" t="str">
            <v>US</v>
          </cell>
          <cell r="H3732">
            <v>217.36</v>
          </cell>
          <cell r="I3732">
            <v>179</v>
          </cell>
          <cell r="K3732">
            <v>152.15</v>
          </cell>
          <cell r="L3732">
            <v>221.09</v>
          </cell>
          <cell r="M3732">
            <v>179.99</v>
          </cell>
          <cell r="O3732">
            <v>154.79140000000001</v>
          </cell>
          <cell r="P3732">
            <v>243.19900000000001</v>
          </cell>
          <cell r="Q3732">
            <v>197.98900000000003</v>
          </cell>
          <cell r="S3732">
            <v>170.27054000000001</v>
          </cell>
          <cell r="T3732">
            <v>243.19900000000001</v>
          </cell>
          <cell r="U3732">
            <v>197.98900000000003</v>
          </cell>
          <cell r="W3732">
            <v>170.27054000000001</v>
          </cell>
          <cell r="X3732">
            <v>243.19900000000001</v>
          </cell>
          <cell r="Y3732">
            <v>197.98900000000003</v>
          </cell>
          <cell r="AA3732">
            <v>170.27054000000001</v>
          </cell>
        </row>
        <row r="3733">
          <cell r="C3733" t="str">
            <v>ED9-PDM13</v>
          </cell>
          <cell r="D3733" t="str">
            <v xml:space="preserve">13mm Metric Punch &amp; Die Set </v>
          </cell>
          <cell r="E3733" t="str">
            <v>Metal Forming</v>
          </cell>
          <cell r="F3733" t="str">
            <v>US</v>
          </cell>
          <cell r="H3733">
            <v>217.36</v>
          </cell>
          <cell r="I3733">
            <v>179</v>
          </cell>
          <cell r="K3733">
            <v>152.15</v>
          </cell>
          <cell r="L3733">
            <v>221.09</v>
          </cell>
          <cell r="M3733">
            <v>179.99</v>
          </cell>
          <cell r="O3733">
            <v>154.79140000000001</v>
          </cell>
          <cell r="P3733">
            <v>243.19900000000001</v>
          </cell>
          <cell r="Q3733">
            <v>197.98900000000003</v>
          </cell>
          <cell r="S3733">
            <v>170.27054000000001</v>
          </cell>
          <cell r="T3733">
            <v>243.19900000000001</v>
          </cell>
          <cell r="U3733">
            <v>197.98900000000003</v>
          </cell>
          <cell r="W3733">
            <v>170.27054000000001</v>
          </cell>
          <cell r="X3733">
            <v>243.19900000000001</v>
          </cell>
          <cell r="Y3733">
            <v>197.98900000000003</v>
          </cell>
          <cell r="AA3733">
            <v>170.27054000000001</v>
          </cell>
        </row>
        <row r="3734">
          <cell r="C3734" t="str">
            <v>ED9-PDM14</v>
          </cell>
          <cell r="D3734" t="str">
            <v xml:space="preserve">14mm Metric Punch &amp; Die Set </v>
          </cell>
          <cell r="E3734" t="str">
            <v>Metal Forming</v>
          </cell>
          <cell r="F3734" t="str">
            <v>US</v>
          </cell>
          <cell r="H3734">
            <v>217.36</v>
          </cell>
          <cell r="I3734">
            <v>179</v>
          </cell>
          <cell r="K3734">
            <v>152.15</v>
          </cell>
          <cell r="L3734">
            <v>221.09</v>
          </cell>
          <cell r="M3734">
            <v>179.99</v>
          </cell>
          <cell r="O3734">
            <v>154.79140000000001</v>
          </cell>
          <cell r="P3734">
            <v>243.19900000000001</v>
          </cell>
          <cell r="Q3734">
            <v>197.98900000000003</v>
          </cell>
          <cell r="S3734">
            <v>170.27054000000001</v>
          </cell>
          <cell r="T3734">
            <v>243.19900000000001</v>
          </cell>
          <cell r="U3734">
            <v>197.98900000000003</v>
          </cell>
          <cell r="W3734">
            <v>170.27054000000001</v>
          </cell>
          <cell r="X3734">
            <v>243.19900000000001</v>
          </cell>
          <cell r="Y3734">
            <v>197.98900000000003</v>
          </cell>
          <cell r="AA3734">
            <v>170.27054000000001</v>
          </cell>
        </row>
        <row r="3735">
          <cell r="C3735" t="str">
            <v>ED9-PDM15</v>
          </cell>
          <cell r="D3735" t="str">
            <v xml:space="preserve">15mm Metric Punch &amp; Die Set </v>
          </cell>
          <cell r="E3735" t="str">
            <v>Metal Forming</v>
          </cell>
          <cell r="F3735" t="str">
            <v>US</v>
          </cell>
          <cell r="H3735">
            <v>217.36</v>
          </cell>
          <cell r="I3735">
            <v>179</v>
          </cell>
          <cell r="K3735">
            <v>152.15</v>
          </cell>
          <cell r="L3735">
            <v>221.09</v>
          </cell>
          <cell r="M3735">
            <v>179.99</v>
          </cell>
          <cell r="O3735">
            <v>154.79140000000001</v>
          </cell>
          <cell r="P3735">
            <v>243.19900000000001</v>
          </cell>
          <cell r="Q3735">
            <v>197.98900000000003</v>
          </cell>
          <cell r="S3735">
            <v>170.27054000000001</v>
          </cell>
          <cell r="T3735">
            <v>243.19900000000001</v>
          </cell>
          <cell r="U3735">
            <v>197.98900000000003</v>
          </cell>
          <cell r="W3735">
            <v>170.27054000000001</v>
          </cell>
          <cell r="X3735">
            <v>243.19900000000001</v>
          </cell>
          <cell r="Y3735">
            <v>197.98900000000003</v>
          </cell>
          <cell r="AA3735">
            <v>170.27054000000001</v>
          </cell>
        </row>
        <row r="3736">
          <cell r="C3736" t="str">
            <v>ED9-PDM16</v>
          </cell>
          <cell r="D3736" t="str">
            <v xml:space="preserve">16mm Metric Punch &amp; Die Set </v>
          </cell>
          <cell r="E3736" t="str">
            <v>Metal Forming</v>
          </cell>
          <cell r="F3736" t="str">
            <v>US</v>
          </cell>
          <cell r="H3736">
            <v>217.36</v>
          </cell>
          <cell r="I3736">
            <v>179</v>
          </cell>
          <cell r="K3736">
            <v>152.15</v>
          </cell>
          <cell r="L3736">
            <v>221.09</v>
          </cell>
          <cell r="M3736">
            <v>179.99</v>
          </cell>
          <cell r="O3736">
            <v>154.79140000000001</v>
          </cell>
          <cell r="P3736">
            <v>243.19900000000001</v>
          </cell>
          <cell r="Q3736">
            <v>197.98900000000003</v>
          </cell>
          <cell r="S3736">
            <v>170.27054000000001</v>
          </cell>
          <cell r="T3736">
            <v>243.19900000000001</v>
          </cell>
          <cell r="U3736">
            <v>197.98900000000003</v>
          </cell>
          <cell r="W3736">
            <v>170.27054000000001</v>
          </cell>
          <cell r="X3736">
            <v>243.19900000000001</v>
          </cell>
          <cell r="Y3736">
            <v>197.98900000000003</v>
          </cell>
          <cell r="AA3736">
            <v>170.27054000000001</v>
          </cell>
        </row>
        <row r="3737">
          <cell r="C3737" t="str">
            <v>ED9-PDM16.5</v>
          </cell>
          <cell r="D3737" t="str">
            <v xml:space="preserve">16.5mm Metric Punch &amp; Die Set </v>
          </cell>
          <cell r="E3737" t="str">
            <v>Metal Forming</v>
          </cell>
          <cell r="F3737" t="str">
            <v>US</v>
          </cell>
          <cell r="H3737">
            <v>217.36</v>
          </cell>
          <cell r="I3737">
            <v>179</v>
          </cell>
          <cell r="K3737">
            <v>152.15</v>
          </cell>
          <cell r="L3737">
            <v>221.09</v>
          </cell>
          <cell r="M3737">
            <v>179.99</v>
          </cell>
          <cell r="O3737">
            <v>154.79140000000001</v>
          </cell>
          <cell r="P3737">
            <v>243.19900000000001</v>
          </cell>
          <cell r="Q3737">
            <v>197.98900000000003</v>
          </cell>
          <cell r="S3737">
            <v>170.27054000000001</v>
          </cell>
          <cell r="T3737">
            <v>243.19900000000001</v>
          </cell>
          <cell r="U3737">
            <v>197.98900000000003</v>
          </cell>
          <cell r="W3737">
            <v>170.27054000000001</v>
          </cell>
          <cell r="X3737">
            <v>243.19900000000001</v>
          </cell>
          <cell r="Y3737">
            <v>197.98900000000003</v>
          </cell>
          <cell r="AA3737">
            <v>170.27054000000001</v>
          </cell>
        </row>
        <row r="3738">
          <cell r="C3738" t="str">
            <v>ED9-PDM17</v>
          </cell>
          <cell r="D3738" t="str">
            <v xml:space="preserve">17mm Metric Punch &amp; Die Set </v>
          </cell>
          <cell r="E3738" t="str">
            <v>Metal Forming</v>
          </cell>
          <cell r="F3738" t="str">
            <v>US</v>
          </cell>
          <cell r="H3738">
            <v>217.36</v>
          </cell>
          <cell r="I3738">
            <v>179</v>
          </cell>
          <cell r="K3738">
            <v>152.15</v>
          </cell>
          <cell r="L3738">
            <v>221.09</v>
          </cell>
          <cell r="M3738">
            <v>179.99</v>
          </cell>
          <cell r="O3738">
            <v>154.79140000000001</v>
          </cell>
          <cell r="P3738">
            <v>243.19900000000001</v>
          </cell>
          <cell r="Q3738">
            <v>197.98900000000003</v>
          </cell>
          <cell r="S3738">
            <v>170.27054000000001</v>
          </cell>
          <cell r="T3738">
            <v>243.19900000000001</v>
          </cell>
          <cell r="U3738">
            <v>197.98900000000003</v>
          </cell>
          <cell r="W3738">
            <v>170.27054000000001</v>
          </cell>
          <cell r="X3738">
            <v>243.19900000000001</v>
          </cell>
          <cell r="Y3738">
            <v>197.98900000000003</v>
          </cell>
          <cell r="AA3738">
            <v>170.27054000000001</v>
          </cell>
        </row>
        <row r="3739">
          <cell r="C3739" t="str">
            <v>ED9-PDM18</v>
          </cell>
          <cell r="D3739" t="str">
            <v xml:space="preserve">18mm Metric Punch &amp; Die Set </v>
          </cell>
          <cell r="E3739" t="str">
            <v>Metal Forming</v>
          </cell>
          <cell r="F3739" t="str">
            <v>US</v>
          </cell>
          <cell r="H3739">
            <v>217.36</v>
          </cell>
          <cell r="I3739">
            <v>179</v>
          </cell>
          <cell r="K3739">
            <v>152.15</v>
          </cell>
          <cell r="L3739">
            <v>221.09</v>
          </cell>
          <cell r="M3739">
            <v>179.99</v>
          </cell>
          <cell r="O3739">
            <v>154.79140000000001</v>
          </cell>
          <cell r="P3739">
            <v>243.19900000000001</v>
          </cell>
          <cell r="Q3739">
            <v>197.98900000000003</v>
          </cell>
          <cell r="S3739">
            <v>170.27054000000001</v>
          </cell>
          <cell r="T3739">
            <v>243.19900000000001</v>
          </cell>
          <cell r="U3739">
            <v>197.98900000000003</v>
          </cell>
          <cell r="W3739">
            <v>170.27054000000001</v>
          </cell>
          <cell r="X3739">
            <v>243.19900000000001</v>
          </cell>
          <cell r="Y3739">
            <v>197.98900000000003</v>
          </cell>
          <cell r="AA3739">
            <v>170.27054000000001</v>
          </cell>
        </row>
        <row r="3740">
          <cell r="C3740" t="str">
            <v>ED9-PDM19</v>
          </cell>
          <cell r="D3740" t="str">
            <v xml:space="preserve">19mm Metric Punch &amp; Die Set </v>
          </cell>
          <cell r="E3740" t="str">
            <v>Metal Forming</v>
          </cell>
          <cell r="F3740" t="str">
            <v>US</v>
          </cell>
          <cell r="H3740">
            <v>217.36</v>
          </cell>
          <cell r="I3740">
            <v>179</v>
          </cell>
          <cell r="K3740">
            <v>152.15</v>
          </cell>
          <cell r="L3740">
            <v>221.09</v>
          </cell>
          <cell r="M3740">
            <v>179.99</v>
          </cell>
          <cell r="O3740">
            <v>154.79140000000001</v>
          </cell>
          <cell r="P3740">
            <v>243.19900000000001</v>
          </cell>
          <cell r="Q3740">
            <v>197.98900000000003</v>
          </cell>
          <cell r="S3740">
            <v>170.27054000000001</v>
          </cell>
          <cell r="T3740">
            <v>243.19900000000001</v>
          </cell>
          <cell r="U3740">
            <v>197.98900000000003</v>
          </cell>
          <cell r="W3740">
            <v>170.27054000000001</v>
          </cell>
          <cell r="X3740">
            <v>243.19900000000001</v>
          </cell>
          <cell r="Y3740">
            <v>197.98900000000003</v>
          </cell>
          <cell r="AA3740">
            <v>170.27054000000001</v>
          </cell>
        </row>
        <row r="3741">
          <cell r="C3741" t="str">
            <v>ED9-PDM20</v>
          </cell>
          <cell r="D3741" t="str">
            <v xml:space="preserve">20mm Metric Punch &amp; Die Set </v>
          </cell>
          <cell r="E3741" t="str">
            <v>Metal Forming</v>
          </cell>
          <cell r="F3741" t="str">
            <v>US</v>
          </cell>
          <cell r="H3741">
            <v>217.36</v>
          </cell>
          <cell r="I3741">
            <v>179</v>
          </cell>
          <cell r="K3741">
            <v>152.15</v>
          </cell>
          <cell r="L3741">
            <v>221.09</v>
          </cell>
          <cell r="M3741">
            <v>179.99</v>
          </cell>
          <cell r="O3741">
            <v>154.79140000000001</v>
          </cell>
          <cell r="P3741">
            <v>243.19900000000001</v>
          </cell>
          <cell r="Q3741">
            <v>197.98900000000003</v>
          </cell>
          <cell r="S3741">
            <v>170.27054000000001</v>
          </cell>
          <cell r="T3741">
            <v>243.19900000000001</v>
          </cell>
          <cell r="U3741">
            <v>197.98900000000003</v>
          </cell>
          <cell r="W3741">
            <v>170.27054000000001</v>
          </cell>
          <cell r="X3741">
            <v>243.19900000000001</v>
          </cell>
          <cell r="Y3741">
            <v>197.98900000000003</v>
          </cell>
          <cell r="AA3741">
            <v>170.27054000000001</v>
          </cell>
        </row>
        <row r="3742">
          <cell r="C3742" t="str">
            <v>ED9-PDM20.5</v>
          </cell>
          <cell r="D3742" t="str">
            <v xml:space="preserve">20.5mm Metric Punch &amp; Die Set </v>
          </cell>
          <cell r="E3742" t="str">
            <v>Metal Forming</v>
          </cell>
          <cell r="F3742" t="str">
            <v>US</v>
          </cell>
          <cell r="H3742">
            <v>217.36</v>
          </cell>
          <cell r="I3742">
            <v>179</v>
          </cell>
          <cell r="K3742">
            <v>152.15</v>
          </cell>
          <cell r="L3742">
            <v>221.09</v>
          </cell>
          <cell r="M3742">
            <v>179.99</v>
          </cell>
          <cell r="O3742">
            <v>154.79140000000001</v>
          </cell>
          <cell r="P3742">
            <v>243.19900000000001</v>
          </cell>
          <cell r="Q3742">
            <v>197.98900000000003</v>
          </cell>
          <cell r="S3742">
            <v>170.27054000000001</v>
          </cell>
          <cell r="T3742">
            <v>243.19900000000001</v>
          </cell>
          <cell r="U3742">
            <v>197.98900000000003</v>
          </cell>
          <cell r="W3742">
            <v>170.27054000000001</v>
          </cell>
          <cell r="X3742">
            <v>243.19900000000001</v>
          </cell>
          <cell r="Y3742">
            <v>197.98900000000003</v>
          </cell>
          <cell r="AA3742">
            <v>170.27054000000001</v>
          </cell>
        </row>
        <row r="3743">
          <cell r="C3743" t="str">
            <v>ED9-PDM21</v>
          </cell>
          <cell r="D3743" t="str">
            <v xml:space="preserve">21mm Metric Punch &amp; Die Set </v>
          </cell>
          <cell r="E3743" t="str">
            <v>Metal Forming</v>
          </cell>
          <cell r="F3743" t="str">
            <v>US</v>
          </cell>
          <cell r="H3743">
            <v>217.36</v>
          </cell>
          <cell r="I3743">
            <v>179</v>
          </cell>
          <cell r="K3743">
            <v>152.15</v>
          </cell>
          <cell r="L3743">
            <v>221.09</v>
          </cell>
          <cell r="M3743">
            <v>179.99</v>
          </cell>
          <cell r="O3743">
            <v>154.79140000000001</v>
          </cell>
          <cell r="P3743">
            <v>243.19900000000001</v>
          </cell>
          <cell r="Q3743">
            <v>197.98900000000003</v>
          </cell>
          <cell r="S3743">
            <v>170.27054000000001</v>
          </cell>
          <cell r="T3743">
            <v>243.19900000000001</v>
          </cell>
          <cell r="U3743">
            <v>197.98900000000003</v>
          </cell>
          <cell r="W3743">
            <v>170.27054000000001</v>
          </cell>
          <cell r="X3743">
            <v>243.19900000000001</v>
          </cell>
          <cell r="Y3743">
            <v>197.98900000000003</v>
          </cell>
          <cell r="AA3743">
            <v>170.27054000000001</v>
          </cell>
        </row>
        <row r="3744">
          <cell r="C3744" t="str">
            <v>ED9-PDM21.5</v>
          </cell>
          <cell r="D3744" t="str">
            <v xml:space="preserve">21.5mm Metric Punch &amp; Die Set </v>
          </cell>
          <cell r="E3744" t="str">
            <v>Metal Forming</v>
          </cell>
          <cell r="F3744" t="str">
            <v>US</v>
          </cell>
          <cell r="H3744">
            <v>217.36</v>
          </cell>
          <cell r="I3744">
            <v>179</v>
          </cell>
          <cell r="K3744">
            <v>152.15</v>
          </cell>
          <cell r="L3744">
            <v>221.09</v>
          </cell>
          <cell r="M3744">
            <v>179.99</v>
          </cell>
          <cell r="O3744">
            <v>154.79140000000001</v>
          </cell>
          <cell r="P3744">
            <v>243.19900000000001</v>
          </cell>
          <cell r="Q3744">
            <v>197.98900000000003</v>
          </cell>
          <cell r="S3744">
            <v>170.27054000000001</v>
          </cell>
          <cell r="T3744">
            <v>243.19900000000001</v>
          </cell>
          <cell r="U3744">
            <v>197.98900000000003</v>
          </cell>
          <cell r="W3744">
            <v>170.27054000000001</v>
          </cell>
          <cell r="X3744">
            <v>243.19900000000001</v>
          </cell>
          <cell r="Y3744">
            <v>197.98900000000003</v>
          </cell>
          <cell r="AA3744">
            <v>170.27054000000001</v>
          </cell>
        </row>
        <row r="3745">
          <cell r="C3745" t="str">
            <v>ED9-PDM22</v>
          </cell>
          <cell r="D3745" t="str">
            <v xml:space="preserve">22mm Metric Punch &amp; Die Set </v>
          </cell>
          <cell r="E3745" t="str">
            <v>Metal Forming</v>
          </cell>
          <cell r="F3745" t="str">
            <v>US</v>
          </cell>
          <cell r="H3745">
            <v>217.36</v>
          </cell>
          <cell r="I3745">
            <v>179</v>
          </cell>
          <cell r="K3745">
            <v>152.15</v>
          </cell>
          <cell r="L3745">
            <v>221.09</v>
          </cell>
          <cell r="M3745">
            <v>179.99</v>
          </cell>
          <cell r="O3745">
            <v>154.79140000000001</v>
          </cell>
          <cell r="P3745">
            <v>243.19900000000001</v>
          </cell>
          <cell r="Q3745">
            <v>197.98900000000003</v>
          </cell>
          <cell r="S3745">
            <v>170.27054000000001</v>
          </cell>
          <cell r="T3745">
            <v>243.19900000000001</v>
          </cell>
          <cell r="U3745">
            <v>197.98900000000003</v>
          </cell>
          <cell r="W3745">
            <v>170.27054000000001</v>
          </cell>
          <cell r="X3745">
            <v>243.19900000000001</v>
          </cell>
          <cell r="Y3745">
            <v>197.98900000000003</v>
          </cell>
          <cell r="AA3745">
            <v>170.27054000000001</v>
          </cell>
        </row>
        <row r="3746">
          <cell r="C3746" t="str">
            <v>ED9-PDM23</v>
          </cell>
          <cell r="D3746" t="str">
            <v xml:space="preserve">23mm Metric Punch &amp; Die Set </v>
          </cell>
          <cell r="E3746" t="str">
            <v>Metal Forming</v>
          </cell>
          <cell r="F3746" t="str">
            <v>US</v>
          </cell>
          <cell r="H3746">
            <v>217.36</v>
          </cell>
          <cell r="I3746">
            <v>179</v>
          </cell>
          <cell r="K3746">
            <v>152.15</v>
          </cell>
          <cell r="L3746">
            <v>221.09</v>
          </cell>
          <cell r="M3746">
            <v>179.99</v>
          </cell>
          <cell r="O3746">
            <v>154.79140000000001</v>
          </cell>
          <cell r="P3746">
            <v>243.19900000000001</v>
          </cell>
          <cell r="Q3746">
            <v>197.98900000000003</v>
          </cell>
          <cell r="S3746">
            <v>170.27054000000001</v>
          </cell>
          <cell r="T3746">
            <v>243.19900000000001</v>
          </cell>
          <cell r="U3746">
            <v>197.98900000000003</v>
          </cell>
          <cell r="W3746">
            <v>170.27054000000001</v>
          </cell>
          <cell r="X3746">
            <v>243.19900000000001</v>
          </cell>
          <cell r="Y3746">
            <v>197.98900000000003</v>
          </cell>
          <cell r="AA3746">
            <v>170.27054000000001</v>
          </cell>
        </row>
        <row r="3747">
          <cell r="C3747" t="str">
            <v>ED9-PDM24</v>
          </cell>
          <cell r="D3747" t="str">
            <v xml:space="preserve">24mm Metric Punch &amp; Die Set </v>
          </cell>
          <cell r="E3747" t="str">
            <v>Metal Forming</v>
          </cell>
          <cell r="F3747" t="str">
            <v>US</v>
          </cell>
          <cell r="H3747">
            <v>217.36</v>
          </cell>
          <cell r="I3747">
            <v>179</v>
          </cell>
          <cell r="K3747">
            <v>152.15</v>
          </cell>
          <cell r="L3747">
            <v>221.09</v>
          </cell>
          <cell r="M3747">
            <v>179.99</v>
          </cell>
          <cell r="O3747">
            <v>154.79140000000001</v>
          </cell>
          <cell r="P3747">
            <v>243.19900000000001</v>
          </cell>
          <cell r="Q3747">
            <v>197.98900000000003</v>
          </cell>
          <cell r="S3747">
            <v>170.27054000000001</v>
          </cell>
          <cell r="T3747">
            <v>243.19900000000001</v>
          </cell>
          <cell r="U3747">
            <v>197.98900000000003</v>
          </cell>
          <cell r="W3747">
            <v>170.27054000000001</v>
          </cell>
          <cell r="X3747">
            <v>243.19900000000001</v>
          </cell>
          <cell r="Y3747">
            <v>197.98900000000003</v>
          </cell>
          <cell r="AA3747">
            <v>170.27054000000001</v>
          </cell>
        </row>
        <row r="3748">
          <cell r="C3748" t="str">
            <v>ED9-PDM24.5</v>
          </cell>
          <cell r="D3748" t="str">
            <v xml:space="preserve">24.5mm Metric Punch &amp; Die Set </v>
          </cell>
          <cell r="E3748" t="str">
            <v>Metal Forming</v>
          </cell>
          <cell r="F3748" t="str">
            <v>US</v>
          </cell>
          <cell r="H3748">
            <v>217.36</v>
          </cell>
          <cell r="I3748">
            <v>179</v>
          </cell>
          <cell r="K3748">
            <v>152.15</v>
          </cell>
          <cell r="L3748">
            <v>221.09</v>
          </cell>
          <cell r="M3748">
            <v>179.99</v>
          </cell>
          <cell r="O3748">
            <v>154.79140000000001</v>
          </cell>
          <cell r="P3748">
            <v>243.19900000000001</v>
          </cell>
          <cell r="Q3748">
            <v>197.98900000000003</v>
          </cell>
          <cell r="S3748">
            <v>170.27054000000001</v>
          </cell>
          <cell r="T3748">
            <v>243.19900000000001</v>
          </cell>
          <cell r="U3748">
            <v>197.98900000000003</v>
          </cell>
          <cell r="W3748">
            <v>170.27054000000001</v>
          </cell>
          <cell r="X3748">
            <v>243.19900000000001</v>
          </cell>
          <cell r="Y3748">
            <v>197.98900000000003</v>
          </cell>
          <cell r="AA3748">
            <v>170.27054000000001</v>
          </cell>
        </row>
        <row r="3749">
          <cell r="C3749" t="str">
            <v>ED9-PDM25</v>
          </cell>
          <cell r="D3749" t="str">
            <v xml:space="preserve">25mm Metric Punch &amp; Die Set </v>
          </cell>
          <cell r="E3749" t="str">
            <v>Metal Forming</v>
          </cell>
          <cell r="F3749" t="str">
            <v>US</v>
          </cell>
          <cell r="H3749">
            <v>217.36</v>
          </cell>
          <cell r="I3749">
            <v>179</v>
          </cell>
          <cell r="K3749">
            <v>152.15</v>
          </cell>
          <cell r="L3749">
            <v>221.09</v>
          </cell>
          <cell r="M3749">
            <v>179.99</v>
          </cell>
          <cell r="O3749">
            <v>154.79140000000001</v>
          </cell>
          <cell r="P3749">
            <v>243.19900000000001</v>
          </cell>
          <cell r="Q3749">
            <v>197.98900000000003</v>
          </cell>
          <cell r="S3749">
            <v>170.27054000000001</v>
          </cell>
          <cell r="T3749">
            <v>243.19900000000001</v>
          </cell>
          <cell r="U3749">
            <v>197.98900000000003</v>
          </cell>
          <cell r="W3749">
            <v>170.27054000000001</v>
          </cell>
          <cell r="X3749">
            <v>243.19900000000001</v>
          </cell>
          <cell r="Y3749">
            <v>197.98900000000003</v>
          </cell>
          <cell r="AA3749">
            <v>170.27054000000001</v>
          </cell>
        </row>
        <row r="3750">
          <cell r="C3750" t="str">
            <v>ED9-PDM26</v>
          </cell>
          <cell r="D3750" t="str">
            <v xml:space="preserve">26mm Metric Punch &amp; Die Set </v>
          </cell>
          <cell r="E3750" t="str">
            <v>Metal Forming</v>
          </cell>
          <cell r="F3750" t="str">
            <v>US</v>
          </cell>
          <cell r="H3750">
            <v>217.36</v>
          </cell>
          <cell r="I3750">
            <v>179</v>
          </cell>
          <cell r="K3750">
            <v>152.15</v>
          </cell>
          <cell r="L3750">
            <v>221.09</v>
          </cell>
          <cell r="M3750">
            <v>179.99</v>
          </cell>
          <cell r="O3750">
            <v>154.79140000000001</v>
          </cell>
          <cell r="P3750">
            <v>243.19900000000001</v>
          </cell>
          <cell r="Q3750">
            <v>197.98900000000003</v>
          </cell>
          <cell r="S3750">
            <v>170.27054000000001</v>
          </cell>
          <cell r="T3750">
            <v>243.19900000000001</v>
          </cell>
          <cell r="U3750">
            <v>197.98900000000003</v>
          </cell>
          <cell r="W3750">
            <v>170.27054000000001</v>
          </cell>
          <cell r="X3750">
            <v>243.19900000000001</v>
          </cell>
          <cell r="Y3750">
            <v>197.98900000000003</v>
          </cell>
          <cell r="AA3750">
            <v>170.27054000000001</v>
          </cell>
        </row>
        <row r="3751">
          <cell r="C3751" t="str">
            <v>ED9-PDM4</v>
          </cell>
          <cell r="D3751" t="str">
            <v xml:space="preserve">4mm Metric Punch &amp; Die Set </v>
          </cell>
          <cell r="E3751" t="str">
            <v>Metal Forming</v>
          </cell>
          <cell r="F3751" t="str">
            <v>US</v>
          </cell>
          <cell r="H3751">
            <v>217.36</v>
          </cell>
          <cell r="I3751">
            <v>179</v>
          </cell>
          <cell r="K3751">
            <v>152.15</v>
          </cell>
          <cell r="L3751">
            <v>221.09</v>
          </cell>
          <cell r="M3751">
            <v>179.99</v>
          </cell>
          <cell r="O3751">
            <v>154.79140000000001</v>
          </cell>
          <cell r="P3751">
            <v>243.19900000000001</v>
          </cell>
          <cell r="Q3751">
            <v>197.98900000000003</v>
          </cell>
          <cell r="S3751">
            <v>170.27054000000001</v>
          </cell>
          <cell r="T3751">
            <v>243.19900000000001</v>
          </cell>
          <cell r="U3751">
            <v>197.98900000000003</v>
          </cell>
          <cell r="W3751">
            <v>170.27054000000001</v>
          </cell>
          <cell r="X3751">
            <v>243.19900000000001</v>
          </cell>
          <cell r="Y3751">
            <v>197.98900000000003</v>
          </cell>
          <cell r="AA3751">
            <v>170.27054000000001</v>
          </cell>
        </row>
        <row r="3752">
          <cell r="C3752" t="str">
            <v>ED9-PDM5</v>
          </cell>
          <cell r="D3752" t="str">
            <v xml:space="preserve">5mm Metric Punch &amp; Die Set </v>
          </cell>
          <cell r="E3752" t="str">
            <v>Metal Forming</v>
          </cell>
          <cell r="F3752" t="str">
            <v>US</v>
          </cell>
          <cell r="H3752">
            <v>217.36</v>
          </cell>
          <cell r="I3752">
            <v>179</v>
          </cell>
          <cell r="K3752">
            <v>152.15</v>
          </cell>
          <cell r="L3752">
            <v>221.09</v>
          </cell>
          <cell r="M3752">
            <v>179.99</v>
          </cell>
          <cell r="O3752">
            <v>154.79140000000001</v>
          </cell>
          <cell r="P3752">
            <v>243.19900000000001</v>
          </cell>
          <cell r="Q3752">
            <v>197.98900000000003</v>
          </cell>
          <cell r="S3752">
            <v>170.27054000000001</v>
          </cell>
          <cell r="T3752">
            <v>243.19900000000001</v>
          </cell>
          <cell r="U3752">
            <v>197.98900000000003</v>
          </cell>
          <cell r="W3752">
            <v>170.27054000000001</v>
          </cell>
          <cell r="X3752">
            <v>243.19900000000001</v>
          </cell>
          <cell r="Y3752">
            <v>197.98900000000003</v>
          </cell>
          <cell r="AA3752">
            <v>170.27054000000001</v>
          </cell>
        </row>
        <row r="3753">
          <cell r="C3753" t="str">
            <v>ED9-PDM6</v>
          </cell>
          <cell r="D3753" t="str">
            <v xml:space="preserve">6mm Metric Punch &amp; Die Set </v>
          </cell>
          <cell r="E3753" t="str">
            <v>Metal Forming</v>
          </cell>
          <cell r="F3753" t="str">
            <v>US</v>
          </cell>
          <cell r="H3753">
            <v>217.36</v>
          </cell>
          <cell r="I3753">
            <v>179</v>
          </cell>
          <cell r="K3753">
            <v>152.15</v>
          </cell>
          <cell r="L3753">
            <v>221.09</v>
          </cell>
          <cell r="M3753">
            <v>179.99</v>
          </cell>
          <cell r="O3753">
            <v>154.79140000000001</v>
          </cell>
          <cell r="P3753">
            <v>243.19900000000001</v>
          </cell>
          <cell r="Q3753">
            <v>197.98900000000003</v>
          </cell>
          <cell r="S3753">
            <v>170.27054000000001</v>
          </cell>
          <cell r="T3753">
            <v>243.19900000000001</v>
          </cell>
          <cell r="U3753">
            <v>197.98900000000003</v>
          </cell>
          <cell r="W3753">
            <v>170.27054000000001</v>
          </cell>
          <cell r="X3753">
            <v>243.19900000000001</v>
          </cell>
          <cell r="Y3753">
            <v>197.98900000000003</v>
          </cell>
          <cell r="AA3753">
            <v>170.27054000000001</v>
          </cell>
        </row>
        <row r="3754">
          <cell r="C3754" t="str">
            <v>ED9-PDM7</v>
          </cell>
          <cell r="D3754" t="str">
            <v xml:space="preserve">7mm Metric Punch &amp; Die Set </v>
          </cell>
          <cell r="E3754" t="str">
            <v>Metal Forming</v>
          </cell>
          <cell r="F3754" t="str">
            <v>US</v>
          </cell>
          <cell r="H3754">
            <v>217.36</v>
          </cell>
          <cell r="I3754">
            <v>179</v>
          </cell>
          <cell r="K3754">
            <v>152.15</v>
          </cell>
          <cell r="L3754">
            <v>221.09</v>
          </cell>
          <cell r="M3754">
            <v>179.99</v>
          </cell>
          <cell r="O3754">
            <v>154.79140000000001</v>
          </cell>
          <cell r="P3754">
            <v>243.19900000000001</v>
          </cell>
          <cell r="Q3754">
            <v>197.98900000000003</v>
          </cell>
          <cell r="S3754">
            <v>170.27054000000001</v>
          </cell>
          <cell r="T3754">
            <v>243.19900000000001</v>
          </cell>
          <cell r="U3754">
            <v>197.98900000000003</v>
          </cell>
          <cell r="W3754">
            <v>170.27054000000001</v>
          </cell>
          <cell r="X3754">
            <v>243.19900000000001</v>
          </cell>
          <cell r="Y3754">
            <v>197.98900000000003</v>
          </cell>
          <cell r="AA3754">
            <v>170.27054000000001</v>
          </cell>
        </row>
        <row r="3755">
          <cell r="C3755" t="str">
            <v>ED9-PDM8</v>
          </cell>
          <cell r="D3755" t="str">
            <v xml:space="preserve">8mm Metric Punch &amp; Die Set </v>
          </cell>
          <cell r="E3755" t="str">
            <v>Metal Forming</v>
          </cell>
          <cell r="F3755" t="str">
            <v>US</v>
          </cell>
          <cell r="H3755">
            <v>217.36</v>
          </cell>
          <cell r="I3755">
            <v>179</v>
          </cell>
          <cell r="K3755">
            <v>152.15</v>
          </cell>
          <cell r="L3755">
            <v>221.09</v>
          </cell>
          <cell r="M3755">
            <v>179.99</v>
          </cell>
          <cell r="O3755">
            <v>154.79140000000001</v>
          </cell>
          <cell r="P3755">
            <v>243.19900000000001</v>
          </cell>
          <cell r="Q3755">
            <v>197.98900000000003</v>
          </cell>
          <cell r="S3755">
            <v>170.27054000000001</v>
          </cell>
          <cell r="T3755">
            <v>243.19900000000001</v>
          </cell>
          <cell r="U3755">
            <v>197.98900000000003</v>
          </cell>
          <cell r="W3755">
            <v>170.27054000000001</v>
          </cell>
          <cell r="X3755">
            <v>243.19900000000001</v>
          </cell>
          <cell r="Y3755">
            <v>197.98900000000003</v>
          </cell>
          <cell r="AA3755">
            <v>170.27054000000001</v>
          </cell>
        </row>
        <row r="3756">
          <cell r="C3756" t="str">
            <v>STANDARD OBLONG PUNCH AND DIE SET</v>
          </cell>
        </row>
        <row r="3757">
          <cell r="C3757" t="str">
            <v>ED9-PDOB1/2X1</v>
          </cell>
          <cell r="D3757" t="str">
            <v xml:space="preserve">1/2x1 Oblong Punch &amp; Die Set with Key-Way </v>
          </cell>
          <cell r="E3757" t="str">
            <v>Metal Forming</v>
          </cell>
          <cell r="F3757" t="str">
            <v>US</v>
          </cell>
          <cell r="H3757">
            <v>296.99</v>
          </cell>
          <cell r="I3757">
            <v>245</v>
          </cell>
          <cell r="K3757">
            <v>208.25</v>
          </cell>
          <cell r="L3757">
            <v>300.99</v>
          </cell>
          <cell r="M3757">
            <v>244.99</v>
          </cell>
          <cell r="O3757">
            <v>210.69140000000002</v>
          </cell>
          <cell r="P3757">
            <v>331.08900000000006</v>
          </cell>
          <cell r="Q3757">
            <v>269.48900000000003</v>
          </cell>
          <cell r="S3757">
            <v>231.76054000000005</v>
          </cell>
          <cell r="T3757">
            <v>331.08900000000006</v>
          </cell>
          <cell r="U3757">
            <v>269.48900000000003</v>
          </cell>
          <cell r="W3757">
            <v>231.76054000000005</v>
          </cell>
          <cell r="X3757">
            <v>331.08900000000006</v>
          </cell>
          <cell r="Y3757">
            <v>269.48900000000003</v>
          </cell>
          <cell r="AA3757">
            <v>231.76054000000005</v>
          </cell>
        </row>
        <row r="3758">
          <cell r="C3758" t="str">
            <v>ED9-PDOB1/2X3/4</v>
          </cell>
          <cell r="D3758" t="str">
            <v xml:space="preserve">1/2x3/4 Oblong Punch &amp; Die Set with Key-Way </v>
          </cell>
          <cell r="E3758" t="str">
            <v>Metal Forming</v>
          </cell>
          <cell r="F3758" t="str">
            <v>US</v>
          </cell>
          <cell r="H3758">
            <v>296.99</v>
          </cell>
          <cell r="I3758">
            <v>245</v>
          </cell>
          <cell r="K3758">
            <v>208.25</v>
          </cell>
          <cell r="L3758">
            <v>300.99</v>
          </cell>
          <cell r="M3758">
            <v>244.99</v>
          </cell>
          <cell r="O3758">
            <v>210.69140000000002</v>
          </cell>
          <cell r="P3758">
            <v>331.08900000000006</v>
          </cell>
          <cell r="Q3758">
            <v>269.48900000000003</v>
          </cell>
          <cell r="S3758">
            <v>231.76054000000005</v>
          </cell>
          <cell r="T3758">
            <v>331.08900000000006</v>
          </cell>
          <cell r="U3758">
            <v>269.48900000000003</v>
          </cell>
          <cell r="W3758">
            <v>231.76054000000005</v>
          </cell>
          <cell r="X3758">
            <v>331.08900000000006</v>
          </cell>
          <cell r="Y3758">
            <v>269.48900000000003</v>
          </cell>
          <cell r="AA3758">
            <v>231.76054000000005</v>
          </cell>
        </row>
        <row r="3759">
          <cell r="C3759" t="str">
            <v>ED9-PDOB1/4X1</v>
          </cell>
          <cell r="D3759" t="str">
            <v xml:space="preserve">1/4x1 Oblong Punch &amp; Die Set with Key-Way </v>
          </cell>
          <cell r="E3759" t="str">
            <v>Metal Forming</v>
          </cell>
          <cell r="F3759" t="str">
            <v>US</v>
          </cell>
          <cell r="H3759">
            <v>296.99</v>
          </cell>
          <cell r="I3759">
            <v>245</v>
          </cell>
          <cell r="K3759">
            <v>208.25</v>
          </cell>
          <cell r="L3759">
            <v>300.99</v>
          </cell>
          <cell r="M3759">
            <v>244.99</v>
          </cell>
          <cell r="O3759">
            <v>210.69140000000002</v>
          </cell>
          <cell r="P3759">
            <v>331.08900000000006</v>
          </cell>
          <cell r="Q3759">
            <v>269.48900000000003</v>
          </cell>
          <cell r="S3759">
            <v>231.76054000000005</v>
          </cell>
          <cell r="T3759">
            <v>331.08900000000006</v>
          </cell>
          <cell r="U3759">
            <v>269.48900000000003</v>
          </cell>
          <cell r="W3759">
            <v>231.76054000000005</v>
          </cell>
          <cell r="X3759">
            <v>331.08900000000006</v>
          </cell>
          <cell r="Y3759">
            <v>269.48900000000003</v>
          </cell>
          <cell r="AA3759">
            <v>231.76054000000005</v>
          </cell>
        </row>
        <row r="3760">
          <cell r="C3760" t="str">
            <v>ED9-PDOB1/4X1/2</v>
          </cell>
          <cell r="D3760" t="str">
            <v xml:space="preserve">1/4x1/2 Oblong Punch &amp; Die Set with Key-Way </v>
          </cell>
          <cell r="E3760" t="str">
            <v>Metal Forming</v>
          </cell>
          <cell r="F3760" t="str">
            <v>US</v>
          </cell>
          <cell r="H3760">
            <v>296.99</v>
          </cell>
          <cell r="I3760">
            <v>245</v>
          </cell>
          <cell r="K3760">
            <v>208.25</v>
          </cell>
          <cell r="L3760">
            <v>300.99</v>
          </cell>
          <cell r="M3760">
            <v>244.99</v>
          </cell>
          <cell r="O3760">
            <v>210.69140000000002</v>
          </cell>
          <cell r="P3760">
            <v>331.08900000000006</v>
          </cell>
          <cell r="Q3760">
            <v>269.48900000000003</v>
          </cell>
          <cell r="S3760">
            <v>231.76054000000005</v>
          </cell>
          <cell r="T3760">
            <v>331.08900000000006</v>
          </cell>
          <cell r="U3760">
            <v>269.48900000000003</v>
          </cell>
          <cell r="W3760">
            <v>231.76054000000005</v>
          </cell>
          <cell r="X3760">
            <v>331.08900000000006</v>
          </cell>
          <cell r="Y3760">
            <v>269.48900000000003</v>
          </cell>
          <cell r="AA3760">
            <v>231.76054000000005</v>
          </cell>
        </row>
        <row r="3761">
          <cell r="C3761" t="str">
            <v>ED9-PDOB1/4X3/4</v>
          </cell>
          <cell r="D3761" t="str">
            <v xml:space="preserve">1/4x3/4 Oblong Punch &amp; Die Set with Key-Way </v>
          </cell>
          <cell r="E3761" t="str">
            <v>Metal Forming</v>
          </cell>
          <cell r="F3761" t="str">
            <v>US</v>
          </cell>
          <cell r="H3761">
            <v>296.99</v>
          </cell>
          <cell r="I3761">
            <v>245</v>
          </cell>
          <cell r="K3761">
            <v>208.25</v>
          </cell>
          <cell r="L3761">
            <v>300.99</v>
          </cell>
          <cell r="M3761">
            <v>244.99</v>
          </cell>
          <cell r="O3761">
            <v>210.69140000000002</v>
          </cell>
          <cell r="P3761">
            <v>331.08900000000006</v>
          </cell>
          <cell r="Q3761">
            <v>269.48900000000003</v>
          </cell>
          <cell r="S3761">
            <v>231.76054000000005</v>
          </cell>
          <cell r="T3761">
            <v>331.08900000000006</v>
          </cell>
          <cell r="U3761">
            <v>269.48900000000003</v>
          </cell>
          <cell r="W3761">
            <v>231.76054000000005</v>
          </cell>
          <cell r="X3761">
            <v>331.08900000000006</v>
          </cell>
          <cell r="Y3761">
            <v>269.48900000000003</v>
          </cell>
          <cell r="AA3761">
            <v>231.76054000000005</v>
          </cell>
        </row>
        <row r="3762">
          <cell r="C3762" t="str">
            <v>ED9-PDOB11/16X1</v>
          </cell>
          <cell r="D3762" t="str">
            <v xml:space="preserve">11/16x1 Oblong Punch &amp; Die Set with Key-Way </v>
          </cell>
          <cell r="E3762" t="str">
            <v>Metal Forming</v>
          </cell>
          <cell r="F3762" t="str">
            <v>US</v>
          </cell>
          <cell r="H3762">
            <v>296.99</v>
          </cell>
          <cell r="I3762">
            <v>245</v>
          </cell>
          <cell r="K3762">
            <v>208.25</v>
          </cell>
          <cell r="L3762">
            <v>300.99</v>
          </cell>
          <cell r="M3762">
            <v>244.99</v>
          </cell>
          <cell r="O3762">
            <v>210.69140000000002</v>
          </cell>
          <cell r="P3762">
            <v>331.08900000000006</v>
          </cell>
          <cell r="Q3762">
            <v>269.48900000000003</v>
          </cell>
          <cell r="S3762">
            <v>231.76054000000005</v>
          </cell>
          <cell r="T3762">
            <v>331.08900000000006</v>
          </cell>
          <cell r="U3762">
            <v>269.48900000000003</v>
          </cell>
          <cell r="W3762">
            <v>231.76054000000005</v>
          </cell>
          <cell r="X3762">
            <v>331.08900000000006</v>
          </cell>
          <cell r="Y3762">
            <v>269.48900000000003</v>
          </cell>
          <cell r="AA3762">
            <v>231.76054000000005</v>
          </cell>
        </row>
        <row r="3763">
          <cell r="C3763" t="str">
            <v>ED9-PDOB11/32X1</v>
          </cell>
          <cell r="D3763" t="str">
            <v xml:space="preserve">11/32x1 Oblong Punch &amp; Die Set with Key-Way </v>
          </cell>
          <cell r="E3763" t="str">
            <v>Metal Forming</v>
          </cell>
          <cell r="F3763" t="str">
            <v>US</v>
          </cell>
          <cell r="H3763">
            <v>296.99</v>
          </cell>
          <cell r="I3763">
            <v>245</v>
          </cell>
          <cell r="K3763">
            <v>208.25</v>
          </cell>
          <cell r="L3763">
            <v>300.99</v>
          </cell>
          <cell r="M3763">
            <v>244.99</v>
          </cell>
          <cell r="O3763">
            <v>210.69140000000002</v>
          </cell>
          <cell r="P3763">
            <v>331.08900000000006</v>
          </cell>
          <cell r="Q3763">
            <v>269.48900000000003</v>
          </cell>
          <cell r="S3763">
            <v>231.76054000000005</v>
          </cell>
          <cell r="T3763">
            <v>331.08900000000006</v>
          </cell>
          <cell r="U3763">
            <v>269.48900000000003</v>
          </cell>
          <cell r="W3763">
            <v>231.76054000000005</v>
          </cell>
          <cell r="X3763">
            <v>331.08900000000006</v>
          </cell>
          <cell r="Y3763">
            <v>269.48900000000003</v>
          </cell>
          <cell r="AA3763">
            <v>231.76054000000005</v>
          </cell>
        </row>
        <row r="3764">
          <cell r="C3764" t="str">
            <v>ED9-PDOB13/16X1</v>
          </cell>
          <cell r="D3764" t="str">
            <v xml:space="preserve">13/16x1 Oblong Punch &amp; Die Set with Key-Way </v>
          </cell>
          <cell r="E3764" t="str">
            <v>Metal Forming</v>
          </cell>
          <cell r="F3764" t="str">
            <v>US</v>
          </cell>
          <cell r="H3764">
            <v>296.99</v>
          </cell>
          <cell r="I3764">
            <v>245</v>
          </cell>
          <cell r="K3764">
            <v>208.25</v>
          </cell>
          <cell r="L3764">
            <v>300.99</v>
          </cell>
          <cell r="M3764">
            <v>244.99</v>
          </cell>
          <cell r="O3764">
            <v>210.69140000000002</v>
          </cell>
          <cell r="P3764">
            <v>331.08900000000006</v>
          </cell>
          <cell r="Q3764">
            <v>269.48900000000003</v>
          </cell>
          <cell r="S3764">
            <v>231.76054000000005</v>
          </cell>
          <cell r="T3764">
            <v>331.08900000000006</v>
          </cell>
          <cell r="U3764">
            <v>269.48900000000003</v>
          </cell>
          <cell r="W3764">
            <v>231.76054000000005</v>
          </cell>
          <cell r="X3764">
            <v>331.08900000000006</v>
          </cell>
          <cell r="Y3764">
            <v>269.48900000000003</v>
          </cell>
          <cell r="AA3764">
            <v>231.76054000000005</v>
          </cell>
        </row>
        <row r="3765">
          <cell r="C3765" t="str">
            <v>ED9-OB13/16X1-1/16</v>
          </cell>
          <cell r="D3765" t="str">
            <v xml:space="preserve">13/16x1-1/16 Oblong Punch &amp; Die Set with Key-Way </v>
          </cell>
          <cell r="E3765" t="str">
            <v>Metal Forming</v>
          </cell>
          <cell r="F3765" t="str">
            <v>US</v>
          </cell>
          <cell r="H3765">
            <v>296.99</v>
          </cell>
          <cell r="I3765">
            <v>245</v>
          </cell>
          <cell r="K3765">
            <v>208.25</v>
          </cell>
          <cell r="L3765">
            <v>300.99</v>
          </cell>
          <cell r="M3765">
            <v>244.99</v>
          </cell>
          <cell r="O3765">
            <v>210.69140000000002</v>
          </cell>
          <cell r="P3765">
            <v>331.08900000000006</v>
          </cell>
          <cell r="Q3765">
            <v>269.48900000000003</v>
          </cell>
          <cell r="S3765">
            <v>231.76054000000005</v>
          </cell>
          <cell r="T3765">
            <v>331.08900000000006</v>
          </cell>
          <cell r="U3765">
            <v>269.48900000000003</v>
          </cell>
          <cell r="W3765">
            <v>231.76054000000005</v>
          </cell>
          <cell r="X3765">
            <v>331.08900000000006</v>
          </cell>
          <cell r="Y3765">
            <v>269.48900000000003</v>
          </cell>
          <cell r="AA3765">
            <v>231.76054000000005</v>
          </cell>
        </row>
        <row r="3766">
          <cell r="C3766" t="str">
            <v>ED9-PDOB13/32X1</v>
          </cell>
          <cell r="D3766" t="str">
            <v xml:space="preserve">13/32x1 Oblong Punch &amp; Die Set with Key-Way </v>
          </cell>
          <cell r="E3766" t="str">
            <v>Metal Forming</v>
          </cell>
          <cell r="F3766" t="str">
            <v>US</v>
          </cell>
          <cell r="H3766">
            <v>296.99</v>
          </cell>
          <cell r="I3766">
            <v>245</v>
          </cell>
          <cell r="K3766">
            <v>208.25</v>
          </cell>
          <cell r="L3766">
            <v>300.99</v>
          </cell>
          <cell r="M3766">
            <v>244.99</v>
          </cell>
          <cell r="O3766">
            <v>210.69140000000002</v>
          </cell>
          <cell r="P3766">
            <v>331.08900000000006</v>
          </cell>
          <cell r="Q3766">
            <v>269.48900000000003</v>
          </cell>
          <cell r="S3766">
            <v>231.76054000000005</v>
          </cell>
          <cell r="T3766">
            <v>331.08900000000006</v>
          </cell>
          <cell r="U3766">
            <v>269.48900000000003</v>
          </cell>
          <cell r="W3766">
            <v>231.76054000000005</v>
          </cell>
          <cell r="X3766">
            <v>331.08900000000006</v>
          </cell>
          <cell r="Y3766">
            <v>269.48900000000003</v>
          </cell>
          <cell r="AA3766">
            <v>231.76054000000005</v>
          </cell>
        </row>
        <row r="3767">
          <cell r="C3767" t="str">
            <v>ED9-DOB13/32X13/16</v>
          </cell>
          <cell r="D3767" t="str">
            <v xml:space="preserve">13/32x13/16 Oblong Punch &amp; Die Set with Key-Way </v>
          </cell>
          <cell r="E3767" t="str">
            <v>Metal Forming</v>
          </cell>
          <cell r="F3767" t="str">
            <v>US</v>
          </cell>
          <cell r="H3767">
            <v>296.99</v>
          </cell>
          <cell r="I3767">
            <v>245</v>
          </cell>
          <cell r="K3767">
            <v>208.25</v>
          </cell>
          <cell r="L3767">
            <v>300.99</v>
          </cell>
          <cell r="M3767">
            <v>244.99</v>
          </cell>
          <cell r="O3767">
            <v>210.69140000000002</v>
          </cell>
          <cell r="P3767">
            <v>331.08900000000006</v>
          </cell>
          <cell r="Q3767">
            <v>269.48900000000003</v>
          </cell>
          <cell r="S3767">
            <v>231.76054000000005</v>
          </cell>
          <cell r="T3767">
            <v>331.08900000000006</v>
          </cell>
          <cell r="U3767">
            <v>269.48900000000003</v>
          </cell>
          <cell r="W3767">
            <v>231.76054000000005</v>
          </cell>
          <cell r="X3767">
            <v>331.08900000000006</v>
          </cell>
          <cell r="Y3767">
            <v>269.48900000000003</v>
          </cell>
          <cell r="AA3767">
            <v>231.76054000000005</v>
          </cell>
        </row>
        <row r="3768">
          <cell r="C3768" t="str">
            <v>ED9-PDOB17/32X1</v>
          </cell>
          <cell r="D3768" t="str">
            <v xml:space="preserve">17/32x1 Oblong Punch &amp; Die Set with Key-Way </v>
          </cell>
          <cell r="E3768" t="str">
            <v>Metal Forming</v>
          </cell>
          <cell r="F3768" t="str">
            <v>US</v>
          </cell>
          <cell r="H3768">
            <v>296.99</v>
          </cell>
          <cell r="I3768">
            <v>245</v>
          </cell>
          <cell r="K3768">
            <v>208.25</v>
          </cell>
          <cell r="L3768">
            <v>300.99</v>
          </cell>
          <cell r="M3768">
            <v>244.99</v>
          </cell>
          <cell r="O3768">
            <v>210.69140000000002</v>
          </cell>
          <cell r="P3768">
            <v>331.08900000000006</v>
          </cell>
          <cell r="Q3768">
            <v>269.48900000000003</v>
          </cell>
          <cell r="S3768">
            <v>231.76054000000005</v>
          </cell>
          <cell r="T3768">
            <v>331.08900000000006</v>
          </cell>
          <cell r="U3768">
            <v>269.48900000000003</v>
          </cell>
          <cell r="W3768">
            <v>231.76054000000005</v>
          </cell>
          <cell r="X3768">
            <v>331.08900000000006</v>
          </cell>
          <cell r="Y3768">
            <v>269.48900000000003</v>
          </cell>
          <cell r="AA3768">
            <v>231.76054000000005</v>
          </cell>
        </row>
        <row r="3769">
          <cell r="C3769" t="str">
            <v>ED9-PDOB3/16X1</v>
          </cell>
          <cell r="D3769" t="str">
            <v xml:space="preserve">3/16x1 Oblong Punch &amp; Die Set with Key-Way </v>
          </cell>
          <cell r="E3769" t="str">
            <v>Metal Forming</v>
          </cell>
          <cell r="F3769" t="str">
            <v>US</v>
          </cell>
          <cell r="H3769">
            <v>296.99</v>
          </cell>
          <cell r="I3769">
            <v>245</v>
          </cell>
          <cell r="K3769">
            <v>208.25</v>
          </cell>
          <cell r="L3769">
            <v>300.99</v>
          </cell>
          <cell r="M3769">
            <v>244.99</v>
          </cell>
          <cell r="O3769">
            <v>210.69140000000002</v>
          </cell>
          <cell r="P3769">
            <v>331.08900000000006</v>
          </cell>
          <cell r="Q3769">
            <v>269.48900000000003</v>
          </cell>
          <cell r="S3769">
            <v>231.76054000000005</v>
          </cell>
          <cell r="T3769">
            <v>331.08900000000006</v>
          </cell>
          <cell r="U3769">
            <v>269.48900000000003</v>
          </cell>
          <cell r="W3769">
            <v>231.76054000000005</v>
          </cell>
          <cell r="X3769">
            <v>331.08900000000006</v>
          </cell>
          <cell r="Y3769">
            <v>269.48900000000003</v>
          </cell>
          <cell r="AA3769">
            <v>231.76054000000005</v>
          </cell>
        </row>
        <row r="3770">
          <cell r="C3770" t="str">
            <v>ED9-PDOB3/16X3/4</v>
          </cell>
          <cell r="D3770" t="str">
            <v xml:space="preserve">3/16x3/4 Oblong Punch &amp; Die Set with Key-Way </v>
          </cell>
          <cell r="E3770" t="str">
            <v>Metal Forming</v>
          </cell>
          <cell r="F3770" t="str">
            <v>US</v>
          </cell>
          <cell r="H3770">
            <v>296.99</v>
          </cell>
          <cell r="I3770">
            <v>245</v>
          </cell>
          <cell r="K3770">
            <v>208.25</v>
          </cell>
          <cell r="L3770">
            <v>300.99</v>
          </cell>
          <cell r="M3770">
            <v>244.99</v>
          </cell>
          <cell r="O3770">
            <v>210.69140000000002</v>
          </cell>
          <cell r="P3770">
            <v>331.08900000000006</v>
          </cell>
          <cell r="Q3770">
            <v>269.48900000000003</v>
          </cell>
          <cell r="S3770">
            <v>231.76054000000005</v>
          </cell>
          <cell r="T3770">
            <v>331.08900000000006</v>
          </cell>
          <cell r="U3770">
            <v>269.48900000000003</v>
          </cell>
          <cell r="W3770">
            <v>231.76054000000005</v>
          </cell>
          <cell r="X3770">
            <v>331.08900000000006</v>
          </cell>
          <cell r="Y3770">
            <v>269.48900000000003</v>
          </cell>
          <cell r="AA3770">
            <v>231.76054000000005</v>
          </cell>
        </row>
        <row r="3771">
          <cell r="C3771" t="str">
            <v>ED9-PDOB3/4X1</v>
          </cell>
          <cell r="D3771" t="str">
            <v xml:space="preserve">3/4x1 Oblong Punch &amp; Die Set with Key-Way </v>
          </cell>
          <cell r="E3771" t="str">
            <v>Metal Forming</v>
          </cell>
          <cell r="F3771" t="str">
            <v>US</v>
          </cell>
          <cell r="H3771">
            <v>296.99</v>
          </cell>
          <cell r="I3771">
            <v>245</v>
          </cell>
          <cell r="K3771">
            <v>208.25</v>
          </cell>
          <cell r="L3771">
            <v>300.99</v>
          </cell>
          <cell r="M3771">
            <v>244.99</v>
          </cell>
          <cell r="O3771">
            <v>210.69140000000002</v>
          </cell>
          <cell r="P3771">
            <v>331.08900000000006</v>
          </cell>
          <cell r="Q3771">
            <v>269.48900000000003</v>
          </cell>
          <cell r="S3771">
            <v>231.76054000000005</v>
          </cell>
          <cell r="T3771">
            <v>331.08900000000006</v>
          </cell>
          <cell r="U3771">
            <v>269.48900000000003</v>
          </cell>
          <cell r="W3771">
            <v>231.76054000000005</v>
          </cell>
          <cell r="X3771">
            <v>331.08900000000006</v>
          </cell>
          <cell r="Y3771">
            <v>269.48900000000003</v>
          </cell>
          <cell r="AA3771">
            <v>231.76054000000005</v>
          </cell>
        </row>
        <row r="3772">
          <cell r="C3772" t="str">
            <v>ED9-PDOB3/8X1</v>
          </cell>
          <cell r="D3772" t="str">
            <v xml:space="preserve">3/8x1 Oblong Punch &amp; Die Set with Key-Way </v>
          </cell>
          <cell r="E3772" t="str">
            <v>Metal Forming</v>
          </cell>
          <cell r="F3772" t="str">
            <v>US</v>
          </cell>
          <cell r="H3772">
            <v>296.99</v>
          </cell>
          <cell r="I3772">
            <v>245</v>
          </cell>
          <cell r="K3772">
            <v>208.25</v>
          </cell>
          <cell r="L3772">
            <v>300.99</v>
          </cell>
          <cell r="M3772">
            <v>244.99</v>
          </cell>
          <cell r="O3772">
            <v>210.69140000000002</v>
          </cell>
          <cell r="P3772">
            <v>331.08900000000006</v>
          </cell>
          <cell r="Q3772">
            <v>269.48900000000003</v>
          </cell>
          <cell r="S3772">
            <v>231.76054000000005</v>
          </cell>
          <cell r="T3772">
            <v>331.08900000000006</v>
          </cell>
          <cell r="U3772">
            <v>269.48900000000003</v>
          </cell>
          <cell r="W3772">
            <v>231.76054000000005</v>
          </cell>
          <cell r="X3772">
            <v>331.08900000000006</v>
          </cell>
          <cell r="Y3772">
            <v>269.48900000000003</v>
          </cell>
          <cell r="AA3772">
            <v>231.76054000000005</v>
          </cell>
        </row>
        <row r="3773">
          <cell r="C3773" t="str">
            <v>ED9-PDOB3/8X11/16</v>
          </cell>
          <cell r="D3773" t="str">
            <v xml:space="preserve">3/8x1-1/16 Oblong Punch &amp; Die Set with Key-Way </v>
          </cell>
          <cell r="E3773" t="str">
            <v>Metal Forming</v>
          </cell>
          <cell r="F3773" t="str">
            <v>US</v>
          </cell>
          <cell r="H3773">
            <v>296.99</v>
          </cell>
          <cell r="I3773">
            <v>245</v>
          </cell>
          <cell r="K3773">
            <v>208.25</v>
          </cell>
          <cell r="L3773">
            <v>300.99</v>
          </cell>
          <cell r="M3773">
            <v>244.99</v>
          </cell>
          <cell r="O3773">
            <v>210.69140000000002</v>
          </cell>
          <cell r="P3773">
            <v>331.08900000000006</v>
          </cell>
          <cell r="Q3773">
            <v>269.48900000000003</v>
          </cell>
          <cell r="S3773">
            <v>231.76054000000005</v>
          </cell>
          <cell r="T3773">
            <v>331.08900000000006</v>
          </cell>
          <cell r="U3773">
            <v>269.48900000000003</v>
          </cell>
          <cell r="W3773">
            <v>231.76054000000005</v>
          </cell>
          <cell r="X3773">
            <v>331.08900000000006</v>
          </cell>
          <cell r="Y3773">
            <v>269.48900000000003</v>
          </cell>
          <cell r="AA3773">
            <v>231.76054000000005</v>
          </cell>
        </row>
        <row r="3774">
          <cell r="C3774" t="str">
            <v>ED9-PDOB3/8X3/4</v>
          </cell>
          <cell r="D3774" t="str">
            <v xml:space="preserve">3/8x3/4 Oblong Punch &amp; Die Set with Key-Way </v>
          </cell>
          <cell r="E3774" t="str">
            <v>Metal Forming</v>
          </cell>
          <cell r="F3774" t="str">
            <v>US</v>
          </cell>
          <cell r="H3774">
            <v>296.99</v>
          </cell>
          <cell r="I3774">
            <v>245</v>
          </cell>
          <cell r="K3774">
            <v>208.25</v>
          </cell>
          <cell r="L3774">
            <v>300.99</v>
          </cell>
          <cell r="M3774">
            <v>244.99</v>
          </cell>
          <cell r="O3774">
            <v>210.69140000000002</v>
          </cell>
          <cell r="P3774">
            <v>331.08900000000006</v>
          </cell>
          <cell r="Q3774">
            <v>269.48900000000003</v>
          </cell>
          <cell r="S3774">
            <v>231.76054000000005</v>
          </cell>
          <cell r="T3774">
            <v>331.08900000000006</v>
          </cell>
          <cell r="U3774">
            <v>269.48900000000003</v>
          </cell>
          <cell r="W3774">
            <v>231.76054000000005</v>
          </cell>
          <cell r="X3774">
            <v>331.08900000000006</v>
          </cell>
          <cell r="Y3774">
            <v>269.48900000000003</v>
          </cell>
          <cell r="AA3774">
            <v>231.76054000000005</v>
          </cell>
        </row>
        <row r="3775">
          <cell r="C3775" t="str">
            <v>ED9-PDOB3/8X1-1/16</v>
          </cell>
          <cell r="D3775" t="str">
            <v xml:space="preserve">3/8x1-1/16 Oblong Punch &amp; Die Set with Key-Way </v>
          </cell>
          <cell r="E3775" t="str">
            <v>Metal Forming</v>
          </cell>
          <cell r="F3775" t="str">
            <v>US</v>
          </cell>
          <cell r="H3775">
            <v>296.99</v>
          </cell>
          <cell r="I3775">
            <v>245</v>
          </cell>
          <cell r="K3775">
            <v>208.25</v>
          </cell>
          <cell r="L3775">
            <v>300.99</v>
          </cell>
          <cell r="M3775">
            <v>244.99</v>
          </cell>
          <cell r="O3775">
            <v>210.69140000000002</v>
          </cell>
          <cell r="P3775">
            <v>331.08900000000006</v>
          </cell>
          <cell r="Q3775">
            <v>269.48900000000003</v>
          </cell>
          <cell r="S3775">
            <v>231.76054000000005</v>
          </cell>
          <cell r="T3775">
            <v>331.08900000000006</v>
          </cell>
          <cell r="U3775">
            <v>269.48900000000003</v>
          </cell>
          <cell r="W3775">
            <v>231.76054000000005</v>
          </cell>
          <cell r="X3775">
            <v>331.08900000000006</v>
          </cell>
          <cell r="Y3775">
            <v>269.48900000000003</v>
          </cell>
          <cell r="AA3775">
            <v>231.76054000000005</v>
          </cell>
        </row>
        <row r="3776">
          <cell r="C3776" t="str">
            <v>ED9-PDOB5/16X1</v>
          </cell>
          <cell r="D3776" t="str">
            <v xml:space="preserve">5/16x1 Oblong Punch &amp; Die Set with Key-Way </v>
          </cell>
          <cell r="E3776" t="str">
            <v>Metal Forming</v>
          </cell>
          <cell r="F3776" t="str">
            <v>US</v>
          </cell>
          <cell r="H3776">
            <v>296.99</v>
          </cell>
          <cell r="I3776">
            <v>245</v>
          </cell>
          <cell r="K3776">
            <v>208.25</v>
          </cell>
          <cell r="L3776">
            <v>300.99</v>
          </cell>
          <cell r="M3776">
            <v>244.99</v>
          </cell>
          <cell r="O3776">
            <v>210.69140000000002</v>
          </cell>
          <cell r="P3776">
            <v>331.08900000000006</v>
          </cell>
          <cell r="Q3776">
            <v>269.48900000000003</v>
          </cell>
          <cell r="S3776">
            <v>231.76054000000005</v>
          </cell>
          <cell r="T3776">
            <v>331.08900000000006</v>
          </cell>
          <cell r="U3776">
            <v>269.48900000000003</v>
          </cell>
          <cell r="W3776">
            <v>231.76054000000005</v>
          </cell>
          <cell r="X3776">
            <v>331.08900000000006</v>
          </cell>
          <cell r="Y3776">
            <v>269.48900000000003</v>
          </cell>
          <cell r="AA3776">
            <v>231.76054000000005</v>
          </cell>
        </row>
        <row r="3777">
          <cell r="C3777" t="str">
            <v>ED9-PDOB5/16X11/16</v>
          </cell>
          <cell r="D3777" t="str">
            <v xml:space="preserve">5/16x1 1/16 Oblong Punch &amp; Die Set with Key-Way </v>
          </cell>
          <cell r="E3777" t="str">
            <v>Metal Forming</v>
          </cell>
          <cell r="F3777" t="str">
            <v>US</v>
          </cell>
          <cell r="H3777">
            <v>296.99</v>
          </cell>
          <cell r="I3777">
            <v>245</v>
          </cell>
          <cell r="K3777">
            <v>208.25</v>
          </cell>
          <cell r="L3777">
            <v>300.99</v>
          </cell>
          <cell r="M3777">
            <v>244.99</v>
          </cell>
          <cell r="O3777">
            <v>210.69140000000002</v>
          </cell>
          <cell r="P3777">
            <v>331.08900000000006</v>
          </cell>
          <cell r="Q3777">
            <v>269.48900000000003</v>
          </cell>
          <cell r="S3777">
            <v>231.76054000000005</v>
          </cell>
          <cell r="T3777">
            <v>331.08900000000006</v>
          </cell>
          <cell r="U3777">
            <v>269.48900000000003</v>
          </cell>
          <cell r="W3777">
            <v>231.76054000000005</v>
          </cell>
          <cell r="X3777">
            <v>331.08900000000006</v>
          </cell>
          <cell r="Y3777">
            <v>269.48900000000003</v>
          </cell>
          <cell r="AA3777">
            <v>231.76054000000005</v>
          </cell>
        </row>
        <row r="3778">
          <cell r="C3778" t="str">
            <v>ED9-PDOB5/16X3/4</v>
          </cell>
          <cell r="D3778" t="str">
            <v xml:space="preserve">5/16x3/4 Oblong Punch &amp; Die Set with Key-Way </v>
          </cell>
          <cell r="E3778" t="str">
            <v>Metal Forming</v>
          </cell>
          <cell r="F3778" t="str">
            <v>US</v>
          </cell>
          <cell r="H3778">
            <v>296.99</v>
          </cell>
          <cell r="I3778">
            <v>245</v>
          </cell>
          <cell r="K3778">
            <v>208.25</v>
          </cell>
          <cell r="L3778">
            <v>300.99</v>
          </cell>
          <cell r="M3778">
            <v>244.99</v>
          </cell>
          <cell r="O3778">
            <v>210.69140000000002</v>
          </cell>
          <cell r="P3778">
            <v>331.08900000000006</v>
          </cell>
          <cell r="Q3778">
            <v>269.48900000000003</v>
          </cell>
          <cell r="S3778">
            <v>231.76054000000005</v>
          </cell>
          <cell r="T3778">
            <v>331.08900000000006</v>
          </cell>
          <cell r="U3778">
            <v>269.48900000000003</v>
          </cell>
          <cell r="W3778">
            <v>231.76054000000005</v>
          </cell>
          <cell r="X3778">
            <v>331.08900000000006</v>
          </cell>
          <cell r="Y3778">
            <v>269.48900000000003</v>
          </cell>
          <cell r="AA3778">
            <v>231.76054000000005</v>
          </cell>
        </row>
        <row r="3779">
          <cell r="C3779" t="str">
            <v>ED9-PDOB5/16X11/16</v>
          </cell>
          <cell r="D3779" t="str">
            <v xml:space="preserve">5/16x1-1/16 Oblong Punch &amp; Die Set with Key-Way </v>
          </cell>
          <cell r="E3779" t="str">
            <v>Metal Forming</v>
          </cell>
          <cell r="F3779" t="str">
            <v>US</v>
          </cell>
          <cell r="H3779">
            <v>296.99</v>
          </cell>
          <cell r="I3779">
            <v>245</v>
          </cell>
          <cell r="K3779">
            <v>208.25</v>
          </cell>
          <cell r="L3779">
            <v>300.99</v>
          </cell>
          <cell r="M3779">
            <v>244.99</v>
          </cell>
          <cell r="O3779">
            <v>210.69140000000002</v>
          </cell>
          <cell r="P3779">
            <v>331.08900000000006</v>
          </cell>
          <cell r="Q3779">
            <v>269.48900000000003</v>
          </cell>
          <cell r="S3779">
            <v>231.76054000000005</v>
          </cell>
          <cell r="T3779">
            <v>331.08900000000006</v>
          </cell>
          <cell r="U3779">
            <v>269.48900000000003</v>
          </cell>
          <cell r="W3779">
            <v>231.76054000000005</v>
          </cell>
          <cell r="X3779">
            <v>331.08900000000006</v>
          </cell>
          <cell r="Y3779">
            <v>269.48900000000003</v>
          </cell>
          <cell r="AA3779">
            <v>231.76054000000005</v>
          </cell>
        </row>
        <row r="3780">
          <cell r="C3780" t="str">
            <v>ED9-PDOB5/8X1</v>
          </cell>
          <cell r="D3780" t="str">
            <v xml:space="preserve">5/8x1 Oblong Punch &amp; Die Set with Key-Way </v>
          </cell>
          <cell r="E3780" t="str">
            <v>Metal Forming</v>
          </cell>
          <cell r="F3780" t="str">
            <v>US</v>
          </cell>
          <cell r="H3780">
            <v>296.99</v>
          </cell>
          <cell r="I3780">
            <v>245</v>
          </cell>
          <cell r="K3780">
            <v>208.25</v>
          </cell>
          <cell r="L3780">
            <v>300.99</v>
          </cell>
          <cell r="M3780">
            <v>244.99</v>
          </cell>
          <cell r="O3780">
            <v>210.69140000000002</v>
          </cell>
          <cell r="P3780">
            <v>331.08900000000006</v>
          </cell>
          <cell r="Q3780">
            <v>269.48900000000003</v>
          </cell>
          <cell r="S3780">
            <v>231.76054000000005</v>
          </cell>
          <cell r="T3780">
            <v>331.08900000000006</v>
          </cell>
          <cell r="U3780">
            <v>269.48900000000003</v>
          </cell>
          <cell r="W3780">
            <v>231.76054000000005</v>
          </cell>
          <cell r="X3780">
            <v>331.08900000000006</v>
          </cell>
          <cell r="Y3780">
            <v>269.48900000000003</v>
          </cell>
          <cell r="AA3780">
            <v>231.76054000000005</v>
          </cell>
        </row>
        <row r="3781">
          <cell r="C3781" t="str">
            <v>ED9-PDOB7/16X1</v>
          </cell>
          <cell r="D3781" t="str">
            <v xml:space="preserve">7/16x1 Oblong Punch &amp; Die Set with Key-Way </v>
          </cell>
          <cell r="E3781" t="str">
            <v>Metal Forming</v>
          </cell>
          <cell r="F3781" t="str">
            <v>US</v>
          </cell>
          <cell r="H3781">
            <v>296.99</v>
          </cell>
          <cell r="I3781">
            <v>245</v>
          </cell>
          <cell r="K3781">
            <v>208.25</v>
          </cell>
          <cell r="L3781">
            <v>300.99</v>
          </cell>
          <cell r="M3781">
            <v>244.99</v>
          </cell>
          <cell r="O3781">
            <v>210.69140000000002</v>
          </cell>
          <cell r="P3781">
            <v>331.08900000000006</v>
          </cell>
          <cell r="Q3781">
            <v>269.48900000000003</v>
          </cell>
          <cell r="S3781">
            <v>231.76054000000005</v>
          </cell>
          <cell r="T3781">
            <v>331.08900000000006</v>
          </cell>
          <cell r="U3781">
            <v>269.48900000000003</v>
          </cell>
          <cell r="W3781">
            <v>231.76054000000005</v>
          </cell>
          <cell r="X3781">
            <v>331.08900000000006</v>
          </cell>
          <cell r="Y3781">
            <v>269.48900000000003</v>
          </cell>
          <cell r="AA3781">
            <v>231.76054000000005</v>
          </cell>
        </row>
        <row r="3782">
          <cell r="C3782" t="str">
            <v>ED9-PDOB7/16X3/4</v>
          </cell>
          <cell r="D3782" t="str">
            <v xml:space="preserve">7/16x3/4 Oblong Punch &amp; Die Set with Key-Way </v>
          </cell>
          <cell r="E3782" t="str">
            <v>Metal Forming</v>
          </cell>
          <cell r="F3782" t="str">
            <v>US</v>
          </cell>
          <cell r="H3782">
            <v>296.99</v>
          </cell>
          <cell r="I3782">
            <v>245</v>
          </cell>
          <cell r="K3782">
            <v>208.25</v>
          </cell>
          <cell r="L3782">
            <v>300.99</v>
          </cell>
          <cell r="M3782">
            <v>244.99</v>
          </cell>
          <cell r="O3782">
            <v>210.69140000000002</v>
          </cell>
          <cell r="P3782">
            <v>331.08900000000006</v>
          </cell>
          <cell r="Q3782">
            <v>269.48900000000003</v>
          </cell>
          <cell r="S3782">
            <v>231.76054000000005</v>
          </cell>
          <cell r="T3782">
            <v>331.08900000000006</v>
          </cell>
          <cell r="U3782">
            <v>269.48900000000003</v>
          </cell>
          <cell r="W3782">
            <v>231.76054000000005</v>
          </cell>
          <cell r="X3782">
            <v>331.08900000000006</v>
          </cell>
          <cell r="Y3782">
            <v>269.48900000000003</v>
          </cell>
          <cell r="AA3782">
            <v>231.76054000000005</v>
          </cell>
        </row>
        <row r="3783">
          <cell r="C3783" t="str">
            <v>ED9-PDOB9/16X1</v>
          </cell>
          <cell r="D3783" t="str">
            <v xml:space="preserve">9/16x1 Oblong Punch &amp; Die Set with Key-Way </v>
          </cell>
          <cell r="E3783" t="str">
            <v>Metal Forming</v>
          </cell>
          <cell r="F3783" t="str">
            <v>US</v>
          </cell>
          <cell r="H3783">
            <v>296.99</v>
          </cell>
          <cell r="I3783">
            <v>245</v>
          </cell>
          <cell r="K3783">
            <v>208.25</v>
          </cell>
          <cell r="L3783">
            <v>300.99</v>
          </cell>
          <cell r="M3783">
            <v>244.99</v>
          </cell>
          <cell r="O3783">
            <v>210.69140000000002</v>
          </cell>
          <cell r="P3783">
            <v>331.08900000000006</v>
          </cell>
          <cell r="Q3783">
            <v>269.48900000000003</v>
          </cell>
          <cell r="S3783">
            <v>231.76054000000005</v>
          </cell>
          <cell r="T3783">
            <v>331.08900000000006</v>
          </cell>
          <cell r="U3783">
            <v>269.48900000000003</v>
          </cell>
          <cell r="W3783">
            <v>231.76054000000005</v>
          </cell>
          <cell r="X3783">
            <v>331.08900000000006</v>
          </cell>
          <cell r="Y3783">
            <v>269.48900000000003</v>
          </cell>
          <cell r="AA3783">
            <v>231.76054000000005</v>
          </cell>
        </row>
        <row r="3784">
          <cell r="C3784" t="str">
            <v>ED9-PDOB9/16X11/16</v>
          </cell>
          <cell r="D3784" t="str">
            <v xml:space="preserve">9/16x1 1/16 Oblong Punch &amp; Die Set with Key-Way </v>
          </cell>
          <cell r="E3784" t="str">
            <v>Metal Forming</v>
          </cell>
          <cell r="F3784" t="str">
            <v>US</v>
          </cell>
          <cell r="H3784">
            <v>296.99</v>
          </cell>
          <cell r="I3784">
            <v>245</v>
          </cell>
          <cell r="K3784">
            <v>208.25</v>
          </cell>
          <cell r="L3784">
            <v>300.99</v>
          </cell>
          <cell r="M3784">
            <v>244.99</v>
          </cell>
          <cell r="O3784">
            <v>210.69140000000002</v>
          </cell>
          <cell r="P3784">
            <v>331.08900000000006</v>
          </cell>
          <cell r="Q3784">
            <v>269.48900000000003</v>
          </cell>
          <cell r="S3784">
            <v>231.76054000000005</v>
          </cell>
          <cell r="T3784">
            <v>331.08900000000006</v>
          </cell>
          <cell r="U3784">
            <v>269.48900000000003</v>
          </cell>
          <cell r="W3784">
            <v>231.76054000000005</v>
          </cell>
          <cell r="X3784">
            <v>331.08900000000006</v>
          </cell>
          <cell r="Y3784">
            <v>269.48900000000003</v>
          </cell>
          <cell r="AA3784">
            <v>231.76054000000005</v>
          </cell>
        </row>
        <row r="3785">
          <cell r="C3785" t="str">
            <v>ED9-PDOB9/16X3/4</v>
          </cell>
          <cell r="D3785" t="str">
            <v xml:space="preserve">9/16x3/4 Oblong Punch &amp; Die Set with Key-Way </v>
          </cell>
          <cell r="E3785" t="str">
            <v>Metal Forming</v>
          </cell>
          <cell r="F3785" t="str">
            <v>US</v>
          </cell>
          <cell r="H3785">
            <v>296.99</v>
          </cell>
          <cell r="I3785">
            <v>245</v>
          </cell>
          <cell r="K3785">
            <v>208.25</v>
          </cell>
          <cell r="L3785">
            <v>300.99</v>
          </cell>
          <cell r="M3785">
            <v>244.99</v>
          </cell>
          <cell r="O3785">
            <v>210.69140000000002</v>
          </cell>
          <cell r="P3785">
            <v>331.08900000000006</v>
          </cell>
          <cell r="Q3785">
            <v>269.48900000000003</v>
          </cell>
          <cell r="S3785">
            <v>231.76054000000005</v>
          </cell>
          <cell r="T3785">
            <v>331.08900000000006</v>
          </cell>
          <cell r="U3785">
            <v>269.48900000000003</v>
          </cell>
          <cell r="W3785">
            <v>231.76054000000005</v>
          </cell>
          <cell r="X3785">
            <v>331.08900000000006</v>
          </cell>
          <cell r="Y3785">
            <v>269.48900000000003</v>
          </cell>
          <cell r="AA3785">
            <v>231.76054000000005</v>
          </cell>
        </row>
        <row r="3786">
          <cell r="C3786" t="str">
            <v>ED9-PDOB9/32X1</v>
          </cell>
          <cell r="D3786" t="str">
            <v xml:space="preserve">9/32x1 Oblong Punch &amp; Die Set with Key-Way </v>
          </cell>
          <cell r="E3786" t="str">
            <v>Metal Forming</v>
          </cell>
          <cell r="F3786" t="str">
            <v>US</v>
          </cell>
          <cell r="H3786">
            <v>296.99</v>
          </cell>
          <cell r="I3786">
            <v>245</v>
          </cell>
          <cell r="K3786">
            <v>208.25</v>
          </cell>
          <cell r="L3786">
            <v>300.99</v>
          </cell>
          <cell r="M3786">
            <v>244.99</v>
          </cell>
          <cell r="O3786">
            <v>210.69140000000002</v>
          </cell>
          <cell r="P3786">
            <v>331.08900000000006</v>
          </cell>
          <cell r="Q3786">
            <v>269.48900000000003</v>
          </cell>
          <cell r="S3786">
            <v>231.76054000000005</v>
          </cell>
          <cell r="T3786">
            <v>331.08900000000006</v>
          </cell>
          <cell r="U3786">
            <v>269.48900000000003</v>
          </cell>
          <cell r="W3786">
            <v>231.76054000000005</v>
          </cell>
          <cell r="X3786">
            <v>331.08900000000006</v>
          </cell>
          <cell r="Y3786">
            <v>269.48900000000003</v>
          </cell>
          <cell r="AA3786">
            <v>231.76054000000005</v>
          </cell>
        </row>
        <row r="3787">
          <cell r="C3787" t="str">
            <v>ED9-PDOB9/32X9/16</v>
          </cell>
          <cell r="D3787" t="str">
            <v xml:space="preserve">9/32x9/16 Oblong Punch &amp; Die Set with Key-Way </v>
          </cell>
          <cell r="E3787" t="str">
            <v>Metal Forming</v>
          </cell>
          <cell r="F3787" t="str">
            <v>US</v>
          </cell>
          <cell r="H3787">
            <v>296.99</v>
          </cell>
          <cell r="I3787">
            <v>245</v>
          </cell>
          <cell r="K3787">
            <v>208.25</v>
          </cell>
          <cell r="L3787">
            <v>300.99</v>
          </cell>
          <cell r="M3787">
            <v>244.99</v>
          </cell>
          <cell r="O3787">
            <v>210.69140000000002</v>
          </cell>
          <cell r="P3787">
            <v>331.08900000000006</v>
          </cell>
          <cell r="Q3787">
            <v>269.48900000000003</v>
          </cell>
          <cell r="S3787">
            <v>231.76054000000005</v>
          </cell>
          <cell r="T3787">
            <v>331.08900000000006</v>
          </cell>
          <cell r="U3787">
            <v>269.48900000000003</v>
          </cell>
          <cell r="W3787">
            <v>231.76054000000005</v>
          </cell>
          <cell r="X3787">
            <v>331.08900000000006</v>
          </cell>
          <cell r="Y3787">
            <v>269.48900000000003</v>
          </cell>
          <cell r="AA3787">
            <v>231.76054000000005</v>
          </cell>
        </row>
        <row r="3788">
          <cell r="C3788" t="str">
            <v>OVERSIZED ROUND PUNCH AND DIE SET</v>
          </cell>
        </row>
        <row r="3789">
          <cell r="C3789" t="str">
            <v>ED9-PDOS1</v>
          </cell>
          <cell r="D3789" t="str">
            <v xml:space="preserve">1" Oversize Round Punch &amp; Die Set </v>
          </cell>
          <cell r="E3789" t="str">
            <v>Metal Forming</v>
          </cell>
          <cell r="F3789" t="str">
            <v>US</v>
          </cell>
          <cell r="H3789">
            <v>159.77000000000001</v>
          </cell>
          <cell r="I3789">
            <v>135</v>
          </cell>
          <cell r="K3789">
            <v>114.75</v>
          </cell>
          <cell r="L3789">
            <v>165.79000000000002</v>
          </cell>
          <cell r="M3789">
            <v>134.99</v>
          </cell>
          <cell r="O3789">
            <v>116.09140000000001</v>
          </cell>
          <cell r="P3789">
            <v>182.36900000000003</v>
          </cell>
          <cell r="Q3789">
            <v>148.48900000000003</v>
          </cell>
          <cell r="S3789">
            <v>127.70054000000002</v>
          </cell>
          <cell r="T3789">
            <v>182.36900000000003</v>
          </cell>
          <cell r="U3789">
            <v>148.48900000000003</v>
          </cell>
          <cell r="W3789">
            <v>127.70054000000002</v>
          </cell>
          <cell r="X3789">
            <v>182.36900000000003</v>
          </cell>
          <cell r="Y3789">
            <v>148.48900000000003</v>
          </cell>
          <cell r="AA3789">
            <v>127.70054000000002</v>
          </cell>
        </row>
        <row r="3790">
          <cell r="C3790" t="str">
            <v>ED9-PDOS1-1/16</v>
          </cell>
          <cell r="D3790" t="str">
            <v xml:space="preserve">1-1/16" Oversize Round Punch &amp; Die Set </v>
          </cell>
          <cell r="E3790" t="str">
            <v>Metal Forming</v>
          </cell>
          <cell r="F3790" t="str">
            <v>US</v>
          </cell>
          <cell r="H3790">
            <v>159.77000000000001</v>
          </cell>
          <cell r="I3790">
            <v>135</v>
          </cell>
          <cell r="K3790">
            <v>114.75</v>
          </cell>
          <cell r="L3790">
            <v>165.79000000000002</v>
          </cell>
          <cell r="M3790">
            <v>134.99</v>
          </cell>
          <cell r="O3790">
            <v>116.09140000000001</v>
          </cell>
          <cell r="P3790">
            <v>182.36900000000003</v>
          </cell>
          <cell r="Q3790">
            <v>148.48900000000003</v>
          </cell>
          <cell r="S3790">
            <v>127.70054000000002</v>
          </cell>
          <cell r="T3790">
            <v>182.36900000000003</v>
          </cell>
          <cell r="U3790">
            <v>148.48900000000003</v>
          </cell>
          <cell r="W3790">
            <v>127.70054000000002</v>
          </cell>
          <cell r="X3790">
            <v>182.36900000000003</v>
          </cell>
          <cell r="Y3790">
            <v>148.48900000000003</v>
          </cell>
          <cell r="AA3790">
            <v>127.70054000000002</v>
          </cell>
        </row>
        <row r="3791">
          <cell r="C3791" t="str">
            <v>ED9-PDOS1-1/2</v>
          </cell>
          <cell r="D3791" t="str">
            <v xml:space="preserve">1-1/2" Oversize Round Punch &amp; Die Set </v>
          </cell>
          <cell r="E3791" t="str">
            <v>Metal Forming</v>
          </cell>
          <cell r="F3791" t="str">
            <v>US</v>
          </cell>
          <cell r="H3791">
            <v>159.77000000000001</v>
          </cell>
          <cell r="I3791">
            <v>135</v>
          </cell>
          <cell r="K3791">
            <v>114.75</v>
          </cell>
          <cell r="L3791">
            <v>165.79000000000002</v>
          </cell>
          <cell r="M3791">
            <v>134.99</v>
          </cell>
          <cell r="O3791">
            <v>116.09140000000001</v>
          </cell>
          <cell r="P3791">
            <v>182.36900000000003</v>
          </cell>
          <cell r="Q3791">
            <v>148.48900000000003</v>
          </cell>
          <cell r="S3791">
            <v>127.70054000000002</v>
          </cell>
          <cell r="T3791">
            <v>182.36900000000003</v>
          </cell>
          <cell r="U3791">
            <v>148.48900000000003</v>
          </cell>
          <cell r="W3791">
            <v>127.70054000000002</v>
          </cell>
          <cell r="X3791">
            <v>182.36900000000003</v>
          </cell>
          <cell r="Y3791">
            <v>148.48900000000003</v>
          </cell>
          <cell r="AA3791">
            <v>127.70054000000002</v>
          </cell>
        </row>
        <row r="3792">
          <cell r="C3792" t="str">
            <v>ED9-PDOS1-1/32</v>
          </cell>
          <cell r="D3792" t="str">
            <v xml:space="preserve">1-1/32" Oversize Round Punch &amp; Die Set </v>
          </cell>
          <cell r="E3792" t="str">
            <v>Metal Forming</v>
          </cell>
          <cell r="F3792" t="str">
            <v>US</v>
          </cell>
          <cell r="H3792">
            <v>159.77000000000001</v>
          </cell>
          <cell r="I3792">
            <v>135</v>
          </cell>
          <cell r="K3792">
            <v>114.75</v>
          </cell>
          <cell r="L3792">
            <v>165.79000000000002</v>
          </cell>
          <cell r="M3792">
            <v>134.99</v>
          </cell>
          <cell r="O3792">
            <v>116.09140000000001</v>
          </cell>
          <cell r="P3792">
            <v>182.36900000000003</v>
          </cell>
          <cell r="Q3792">
            <v>148.48900000000003</v>
          </cell>
          <cell r="S3792">
            <v>127.70054000000002</v>
          </cell>
          <cell r="T3792">
            <v>182.36900000000003</v>
          </cell>
          <cell r="U3792">
            <v>148.48900000000003</v>
          </cell>
          <cell r="W3792">
            <v>127.70054000000002</v>
          </cell>
          <cell r="X3792">
            <v>182.36900000000003</v>
          </cell>
          <cell r="Y3792">
            <v>148.48900000000003</v>
          </cell>
          <cell r="AA3792">
            <v>127.70054000000002</v>
          </cell>
        </row>
        <row r="3793">
          <cell r="C3793" t="str">
            <v>ED9-PDOS1-1/4</v>
          </cell>
          <cell r="D3793" t="str">
            <v xml:space="preserve">1-1/4" Oversize Round Punch &amp; Die Set </v>
          </cell>
          <cell r="E3793" t="str">
            <v>Metal Forming</v>
          </cell>
          <cell r="F3793" t="str">
            <v>US</v>
          </cell>
          <cell r="H3793">
            <v>159.77000000000001</v>
          </cell>
          <cell r="I3793">
            <v>135</v>
          </cell>
          <cell r="K3793">
            <v>114.75</v>
          </cell>
          <cell r="L3793">
            <v>165.79000000000002</v>
          </cell>
          <cell r="M3793">
            <v>134.99</v>
          </cell>
          <cell r="O3793">
            <v>116.09140000000001</v>
          </cell>
          <cell r="P3793">
            <v>182.36900000000003</v>
          </cell>
          <cell r="Q3793">
            <v>148.48900000000003</v>
          </cell>
          <cell r="S3793">
            <v>127.70054000000002</v>
          </cell>
          <cell r="T3793">
            <v>182.36900000000003</v>
          </cell>
          <cell r="U3793">
            <v>148.48900000000003</v>
          </cell>
          <cell r="W3793">
            <v>127.70054000000002</v>
          </cell>
          <cell r="X3793">
            <v>182.36900000000003</v>
          </cell>
          <cell r="Y3793">
            <v>148.48900000000003</v>
          </cell>
          <cell r="AA3793">
            <v>127.70054000000002</v>
          </cell>
        </row>
        <row r="3794">
          <cell r="C3794" t="str">
            <v>ED9-PDOS1-1/8</v>
          </cell>
          <cell r="D3794" t="str">
            <v xml:space="preserve">1-1/8" Oversize Round Punch &amp; Die Set </v>
          </cell>
          <cell r="E3794" t="str">
            <v>Metal Forming</v>
          </cell>
          <cell r="F3794" t="str">
            <v>US</v>
          </cell>
          <cell r="H3794">
            <v>159.77000000000001</v>
          </cell>
          <cell r="I3794">
            <v>135</v>
          </cell>
          <cell r="K3794">
            <v>114.75</v>
          </cell>
          <cell r="L3794">
            <v>165.79000000000002</v>
          </cell>
          <cell r="M3794">
            <v>134.99</v>
          </cell>
          <cell r="O3794">
            <v>116.09140000000001</v>
          </cell>
          <cell r="P3794">
            <v>182.36900000000003</v>
          </cell>
          <cell r="Q3794">
            <v>148.48900000000003</v>
          </cell>
          <cell r="S3794">
            <v>127.70054000000002</v>
          </cell>
          <cell r="T3794">
            <v>182.36900000000003</v>
          </cell>
          <cell r="U3794">
            <v>148.48900000000003</v>
          </cell>
          <cell r="W3794">
            <v>127.70054000000002</v>
          </cell>
          <cell r="X3794">
            <v>182.36900000000003</v>
          </cell>
          <cell r="Y3794">
            <v>148.48900000000003</v>
          </cell>
          <cell r="AA3794">
            <v>127.70054000000002</v>
          </cell>
        </row>
        <row r="3795">
          <cell r="C3795" t="str">
            <v>ED9-PDOS1-11/32</v>
          </cell>
          <cell r="D3795" t="str">
            <v xml:space="preserve">1-11/32" Oversize Round Punch &amp; Die Set </v>
          </cell>
          <cell r="E3795" t="str">
            <v>Metal Forming</v>
          </cell>
          <cell r="F3795" t="str">
            <v>US</v>
          </cell>
          <cell r="H3795">
            <v>159.77000000000001</v>
          </cell>
          <cell r="I3795">
            <v>135</v>
          </cell>
          <cell r="K3795">
            <v>114.75</v>
          </cell>
          <cell r="L3795">
            <v>165.79000000000002</v>
          </cell>
          <cell r="M3795">
            <v>134.99</v>
          </cell>
          <cell r="O3795">
            <v>116.09140000000001</v>
          </cell>
          <cell r="P3795">
            <v>182.36900000000003</v>
          </cell>
          <cell r="Q3795">
            <v>148.48900000000003</v>
          </cell>
          <cell r="S3795">
            <v>127.70054000000002</v>
          </cell>
          <cell r="T3795">
            <v>182.36900000000003</v>
          </cell>
          <cell r="U3795">
            <v>148.48900000000003</v>
          </cell>
          <cell r="W3795">
            <v>127.70054000000002</v>
          </cell>
          <cell r="X3795">
            <v>182.36900000000003</v>
          </cell>
          <cell r="Y3795">
            <v>148.48900000000003</v>
          </cell>
          <cell r="AA3795">
            <v>127.70054000000002</v>
          </cell>
        </row>
        <row r="3796">
          <cell r="C3796" t="str">
            <v>ED9-PDOS1-13/32</v>
          </cell>
          <cell r="D3796" t="str">
            <v xml:space="preserve">1-13/32" Oversize Round Punch &amp; Die Set </v>
          </cell>
          <cell r="E3796" t="str">
            <v>Metal Forming</v>
          </cell>
          <cell r="F3796" t="str">
            <v>US</v>
          </cell>
          <cell r="H3796">
            <v>159.77000000000001</v>
          </cell>
          <cell r="I3796">
            <v>135</v>
          </cell>
          <cell r="K3796">
            <v>114.75</v>
          </cell>
          <cell r="L3796">
            <v>165.79000000000002</v>
          </cell>
          <cell r="M3796">
            <v>134.99</v>
          </cell>
          <cell r="O3796">
            <v>116.09140000000001</v>
          </cell>
          <cell r="P3796">
            <v>182.36900000000003</v>
          </cell>
          <cell r="Q3796">
            <v>148.48900000000003</v>
          </cell>
          <cell r="S3796">
            <v>127.70054000000002</v>
          </cell>
          <cell r="T3796">
            <v>182.36900000000003</v>
          </cell>
          <cell r="U3796">
            <v>148.48900000000003</v>
          </cell>
          <cell r="W3796">
            <v>127.70054000000002</v>
          </cell>
          <cell r="X3796">
            <v>182.36900000000003</v>
          </cell>
          <cell r="Y3796">
            <v>148.48900000000003</v>
          </cell>
          <cell r="AA3796">
            <v>127.70054000000002</v>
          </cell>
        </row>
        <row r="3797">
          <cell r="C3797" t="str">
            <v>ED9-PDOS1-15/32</v>
          </cell>
          <cell r="D3797" t="str">
            <v xml:space="preserve">1-15/32" Oversize Round Punch &amp; Die Set </v>
          </cell>
          <cell r="E3797" t="str">
            <v>Metal Forming</v>
          </cell>
          <cell r="F3797" t="str">
            <v>US</v>
          </cell>
          <cell r="H3797">
            <v>159.77000000000001</v>
          </cell>
          <cell r="I3797">
            <v>135</v>
          </cell>
          <cell r="K3797">
            <v>114.75</v>
          </cell>
          <cell r="L3797">
            <v>165.79000000000002</v>
          </cell>
          <cell r="M3797">
            <v>134.99</v>
          </cell>
          <cell r="O3797">
            <v>116.09140000000001</v>
          </cell>
          <cell r="P3797">
            <v>182.36900000000003</v>
          </cell>
          <cell r="Q3797">
            <v>148.48900000000003</v>
          </cell>
          <cell r="S3797">
            <v>127.70054000000002</v>
          </cell>
          <cell r="T3797">
            <v>182.36900000000003</v>
          </cell>
          <cell r="U3797">
            <v>148.48900000000003</v>
          </cell>
          <cell r="W3797">
            <v>127.70054000000002</v>
          </cell>
          <cell r="X3797">
            <v>182.36900000000003</v>
          </cell>
          <cell r="Y3797">
            <v>148.48900000000003</v>
          </cell>
          <cell r="AA3797">
            <v>127.70054000000002</v>
          </cell>
        </row>
        <row r="3798">
          <cell r="C3798" t="str">
            <v>ED9-PDOS1-17/32</v>
          </cell>
          <cell r="D3798" t="str">
            <v xml:space="preserve">1-17/32" Oversize Round Punch &amp; Die Set </v>
          </cell>
          <cell r="E3798" t="str">
            <v>Metal Forming</v>
          </cell>
          <cell r="F3798" t="str">
            <v>US</v>
          </cell>
          <cell r="H3798">
            <v>159.77000000000001</v>
          </cell>
          <cell r="I3798">
            <v>135</v>
          </cell>
          <cell r="K3798">
            <v>114.75</v>
          </cell>
          <cell r="L3798">
            <v>165.79000000000002</v>
          </cell>
          <cell r="M3798">
            <v>134.99</v>
          </cell>
          <cell r="O3798">
            <v>116.09140000000001</v>
          </cell>
          <cell r="P3798">
            <v>182.36900000000003</v>
          </cell>
          <cell r="Q3798">
            <v>148.48900000000003</v>
          </cell>
          <cell r="S3798">
            <v>127.70054000000002</v>
          </cell>
          <cell r="T3798">
            <v>182.36900000000003</v>
          </cell>
          <cell r="U3798">
            <v>148.48900000000003</v>
          </cell>
          <cell r="W3798">
            <v>127.70054000000002</v>
          </cell>
          <cell r="X3798">
            <v>182.36900000000003</v>
          </cell>
          <cell r="Y3798">
            <v>148.48900000000003</v>
          </cell>
          <cell r="AA3798">
            <v>127.70054000000002</v>
          </cell>
        </row>
        <row r="3799">
          <cell r="C3799" t="str">
            <v>ED9-PDOS1-3/16</v>
          </cell>
          <cell r="D3799" t="str">
            <v xml:space="preserve">1-3/16" Oversize Round Punch &amp; Die Set </v>
          </cell>
          <cell r="E3799" t="str">
            <v>Metal Forming</v>
          </cell>
          <cell r="F3799" t="str">
            <v>US</v>
          </cell>
          <cell r="H3799">
            <v>159.77000000000001</v>
          </cell>
          <cell r="I3799">
            <v>135</v>
          </cell>
          <cell r="K3799">
            <v>114.75</v>
          </cell>
          <cell r="L3799">
            <v>165.79000000000002</v>
          </cell>
          <cell r="M3799">
            <v>134.99</v>
          </cell>
          <cell r="O3799">
            <v>116.09140000000001</v>
          </cell>
          <cell r="P3799">
            <v>182.36900000000003</v>
          </cell>
          <cell r="Q3799">
            <v>148.48900000000003</v>
          </cell>
          <cell r="S3799">
            <v>127.70054000000002</v>
          </cell>
          <cell r="T3799">
            <v>182.36900000000003</v>
          </cell>
          <cell r="U3799">
            <v>148.48900000000003</v>
          </cell>
          <cell r="W3799">
            <v>127.70054000000002</v>
          </cell>
          <cell r="X3799">
            <v>182.36900000000003</v>
          </cell>
          <cell r="Y3799">
            <v>148.48900000000003</v>
          </cell>
          <cell r="AA3799">
            <v>127.70054000000002</v>
          </cell>
        </row>
        <row r="3800">
          <cell r="C3800" t="str">
            <v>ED9-PDOS1-3/32</v>
          </cell>
          <cell r="D3800" t="str">
            <v xml:space="preserve">1-3/32" Oversize Round Punch &amp; Die Set </v>
          </cell>
          <cell r="E3800" t="str">
            <v>Metal Forming</v>
          </cell>
          <cell r="F3800" t="str">
            <v>US</v>
          </cell>
          <cell r="H3800">
            <v>159.77000000000001</v>
          </cell>
          <cell r="I3800">
            <v>135</v>
          </cell>
          <cell r="K3800">
            <v>114.75</v>
          </cell>
          <cell r="L3800">
            <v>165.79000000000002</v>
          </cell>
          <cell r="M3800">
            <v>134.99</v>
          </cell>
          <cell r="O3800">
            <v>116.09140000000001</v>
          </cell>
          <cell r="P3800">
            <v>182.36900000000003</v>
          </cell>
          <cell r="Q3800">
            <v>148.48900000000003</v>
          </cell>
          <cell r="S3800">
            <v>127.70054000000002</v>
          </cell>
          <cell r="T3800">
            <v>182.36900000000003</v>
          </cell>
          <cell r="U3800">
            <v>148.48900000000003</v>
          </cell>
          <cell r="W3800">
            <v>127.70054000000002</v>
          </cell>
          <cell r="X3800">
            <v>182.36900000000003</v>
          </cell>
          <cell r="Y3800">
            <v>148.48900000000003</v>
          </cell>
          <cell r="AA3800">
            <v>127.70054000000002</v>
          </cell>
        </row>
        <row r="3801">
          <cell r="C3801" t="str">
            <v>ED9-PDOS1-3/8</v>
          </cell>
          <cell r="D3801" t="str">
            <v xml:space="preserve">1-3/8" Oversize Round Punch &amp; Die Set </v>
          </cell>
          <cell r="E3801" t="str">
            <v>Metal Forming</v>
          </cell>
          <cell r="F3801" t="str">
            <v>US</v>
          </cell>
          <cell r="H3801">
            <v>159.77000000000001</v>
          </cell>
          <cell r="I3801">
            <v>135</v>
          </cell>
          <cell r="K3801">
            <v>114.75</v>
          </cell>
          <cell r="L3801">
            <v>165.79000000000002</v>
          </cell>
          <cell r="M3801">
            <v>134.99</v>
          </cell>
          <cell r="O3801">
            <v>116.09140000000001</v>
          </cell>
          <cell r="P3801">
            <v>182.36900000000003</v>
          </cell>
          <cell r="Q3801">
            <v>148.48900000000003</v>
          </cell>
          <cell r="S3801">
            <v>127.70054000000002</v>
          </cell>
          <cell r="T3801">
            <v>182.36900000000003</v>
          </cell>
          <cell r="U3801">
            <v>148.48900000000003</v>
          </cell>
          <cell r="W3801">
            <v>127.70054000000002</v>
          </cell>
          <cell r="X3801">
            <v>182.36900000000003</v>
          </cell>
          <cell r="Y3801">
            <v>148.48900000000003</v>
          </cell>
          <cell r="AA3801">
            <v>127.70054000000002</v>
          </cell>
        </row>
        <row r="3802">
          <cell r="C3802" t="str">
            <v>ED9-PDOS1-5/16</v>
          </cell>
          <cell r="D3802" t="str">
            <v xml:space="preserve">1-5/16" Oversize Round Punch &amp; Die Set </v>
          </cell>
          <cell r="E3802" t="str">
            <v>Metal Forming</v>
          </cell>
          <cell r="F3802" t="str">
            <v>US</v>
          </cell>
          <cell r="H3802">
            <v>159.77000000000001</v>
          </cell>
          <cell r="I3802">
            <v>135</v>
          </cell>
          <cell r="K3802">
            <v>114.75</v>
          </cell>
          <cell r="L3802">
            <v>165.79000000000002</v>
          </cell>
          <cell r="M3802">
            <v>134.99</v>
          </cell>
          <cell r="O3802">
            <v>116.09140000000001</v>
          </cell>
          <cell r="P3802">
            <v>182.36900000000003</v>
          </cell>
          <cell r="Q3802">
            <v>148.48900000000003</v>
          </cell>
          <cell r="S3802">
            <v>127.70054000000002</v>
          </cell>
          <cell r="T3802">
            <v>182.36900000000003</v>
          </cell>
          <cell r="U3802">
            <v>148.48900000000003</v>
          </cell>
          <cell r="W3802">
            <v>127.70054000000002</v>
          </cell>
          <cell r="X3802">
            <v>182.36900000000003</v>
          </cell>
          <cell r="Y3802">
            <v>148.48900000000003</v>
          </cell>
          <cell r="AA3802">
            <v>127.70054000000002</v>
          </cell>
        </row>
        <row r="3803">
          <cell r="C3803" t="str">
            <v>ED9-PDOS1-5/32</v>
          </cell>
          <cell r="D3803" t="str">
            <v xml:space="preserve">1-5/32" Oversize Round Punch &amp; Die Set </v>
          </cell>
          <cell r="E3803" t="str">
            <v>Metal Forming</v>
          </cell>
          <cell r="F3803" t="str">
            <v>US</v>
          </cell>
          <cell r="H3803">
            <v>159.77000000000001</v>
          </cell>
          <cell r="I3803">
            <v>135</v>
          </cell>
          <cell r="K3803">
            <v>114.75</v>
          </cell>
          <cell r="L3803">
            <v>165.79000000000002</v>
          </cell>
          <cell r="M3803">
            <v>134.99</v>
          </cell>
          <cell r="O3803">
            <v>116.09140000000001</v>
          </cell>
          <cell r="P3803">
            <v>182.36900000000003</v>
          </cell>
          <cell r="Q3803">
            <v>148.48900000000003</v>
          </cell>
          <cell r="S3803">
            <v>127.70054000000002</v>
          </cell>
          <cell r="T3803">
            <v>182.36900000000003</v>
          </cell>
          <cell r="U3803">
            <v>148.48900000000003</v>
          </cell>
          <cell r="W3803">
            <v>127.70054000000002</v>
          </cell>
          <cell r="X3803">
            <v>182.36900000000003</v>
          </cell>
          <cell r="Y3803">
            <v>148.48900000000003</v>
          </cell>
          <cell r="AA3803">
            <v>127.70054000000002</v>
          </cell>
        </row>
        <row r="3804">
          <cell r="C3804" t="str">
            <v>ED9-PDOS1-7/16</v>
          </cell>
          <cell r="D3804" t="str">
            <v xml:space="preserve">1-7/16" Oversize Round Punch &amp; Die Set </v>
          </cell>
          <cell r="E3804" t="str">
            <v>Metal Forming</v>
          </cell>
          <cell r="F3804" t="str">
            <v>US</v>
          </cell>
          <cell r="H3804">
            <v>159.77000000000001</v>
          </cell>
          <cell r="I3804">
            <v>135</v>
          </cell>
          <cell r="K3804">
            <v>114.75</v>
          </cell>
          <cell r="L3804">
            <v>165.79000000000002</v>
          </cell>
          <cell r="M3804">
            <v>134.99</v>
          </cell>
          <cell r="O3804">
            <v>116.09140000000001</v>
          </cell>
          <cell r="P3804">
            <v>182.36900000000003</v>
          </cell>
          <cell r="Q3804">
            <v>148.48900000000003</v>
          </cell>
          <cell r="S3804">
            <v>127.70054000000002</v>
          </cell>
          <cell r="T3804">
            <v>182.36900000000003</v>
          </cell>
          <cell r="U3804">
            <v>148.48900000000003</v>
          </cell>
          <cell r="W3804">
            <v>127.70054000000002</v>
          </cell>
          <cell r="X3804">
            <v>182.36900000000003</v>
          </cell>
          <cell r="Y3804">
            <v>148.48900000000003</v>
          </cell>
          <cell r="AA3804">
            <v>127.70054000000002</v>
          </cell>
        </row>
        <row r="3805">
          <cell r="C3805" t="str">
            <v>ED9-PDOS1-7/32</v>
          </cell>
          <cell r="D3805" t="str">
            <v xml:space="preserve">1-7/32" Oversize Round Punch &amp; Die Set </v>
          </cell>
          <cell r="E3805" t="str">
            <v>Metal Forming</v>
          </cell>
          <cell r="F3805" t="str">
            <v>US</v>
          </cell>
          <cell r="H3805">
            <v>159.77000000000001</v>
          </cell>
          <cell r="I3805">
            <v>135</v>
          </cell>
          <cell r="K3805">
            <v>114.75</v>
          </cell>
          <cell r="L3805">
            <v>165.79000000000002</v>
          </cell>
          <cell r="M3805">
            <v>134.99</v>
          </cell>
          <cell r="O3805">
            <v>116.09140000000001</v>
          </cell>
          <cell r="P3805">
            <v>182.36900000000003</v>
          </cell>
          <cell r="Q3805">
            <v>148.48900000000003</v>
          </cell>
          <cell r="S3805">
            <v>127.70054000000002</v>
          </cell>
          <cell r="T3805">
            <v>182.36900000000003</v>
          </cell>
          <cell r="U3805">
            <v>148.48900000000003</v>
          </cell>
          <cell r="W3805">
            <v>127.70054000000002</v>
          </cell>
          <cell r="X3805">
            <v>182.36900000000003</v>
          </cell>
          <cell r="Y3805">
            <v>148.48900000000003</v>
          </cell>
          <cell r="AA3805">
            <v>127.70054000000002</v>
          </cell>
        </row>
        <row r="3806">
          <cell r="C3806" t="str">
            <v>ED9-PDOS1-9/16</v>
          </cell>
          <cell r="D3806" t="str">
            <v xml:space="preserve">1-9/16" Oversize Round Punch &amp; Die Set </v>
          </cell>
          <cell r="E3806" t="str">
            <v>Metal Forming</v>
          </cell>
          <cell r="F3806" t="str">
            <v>US</v>
          </cell>
          <cell r="H3806">
            <v>159.77000000000001</v>
          </cell>
          <cell r="I3806">
            <v>135</v>
          </cell>
          <cell r="K3806">
            <v>114.75</v>
          </cell>
          <cell r="L3806">
            <v>165.79000000000002</v>
          </cell>
          <cell r="M3806">
            <v>134.99</v>
          </cell>
          <cell r="O3806">
            <v>116.09140000000001</v>
          </cell>
          <cell r="P3806">
            <v>182.36900000000003</v>
          </cell>
          <cell r="Q3806">
            <v>148.48900000000003</v>
          </cell>
          <cell r="S3806">
            <v>127.70054000000002</v>
          </cell>
          <cell r="T3806">
            <v>182.36900000000003</v>
          </cell>
          <cell r="U3806">
            <v>148.48900000000003</v>
          </cell>
          <cell r="W3806">
            <v>127.70054000000002</v>
          </cell>
          <cell r="X3806">
            <v>182.36900000000003</v>
          </cell>
          <cell r="Y3806">
            <v>148.48900000000003</v>
          </cell>
          <cell r="AA3806">
            <v>127.70054000000002</v>
          </cell>
        </row>
        <row r="3807">
          <cell r="C3807" t="str">
            <v>ED9-PDOS1-9/32</v>
          </cell>
          <cell r="D3807" t="str">
            <v xml:space="preserve">1-9/32" Oversize Round Punch &amp; Die Set </v>
          </cell>
          <cell r="E3807" t="str">
            <v>Metal Forming</v>
          </cell>
          <cell r="F3807" t="str">
            <v>US</v>
          </cell>
          <cell r="H3807">
            <v>159.77000000000001</v>
          </cell>
          <cell r="I3807">
            <v>135</v>
          </cell>
          <cell r="K3807">
            <v>114.75</v>
          </cell>
          <cell r="L3807">
            <v>165.79000000000002</v>
          </cell>
          <cell r="M3807">
            <v>134.99</v>
          </cell>
          <cell r="O3807">
            <v>116.09140000000001</v>
          </cell>
          <cell r="P3807">
            <v>182.36900000000003</v>
          </cell>
          <cell r="Q3807">
            <v>148.48900000000003</v>
          </cell>
          <cell r="S3807">
            <v>127.70054000000002</v>
          </cell>
          <cell r="T3807">
            <v>182.36900000000003</v>
          </cell>
          <cell r="U3807">
            <v>148.48900000000003</v>
          </cell>
          <cell r="W3807">
            <v>127.70054000000002</v>
          </cell>
          <cell r="X3807">
            <v>182.36900000000003</v>
          </cell>
          <cell r="Y3807">
            <v>148.48900000000003</v>
          </cell>
          <cell r="AA3807">
            <v>127.70054000000002</v>
          </cell>
        </row>
        <row r="3808">
          <cell r="C3808" t="str">
            <v>STANDARD SQUARE PUNCH AND DIE SET</v>
          </cell>
        </row>
        <row r="3809">
          <cell r="C3809" t="str">
            <v>ED9-PDSQ1/2</v>
          </cell>
          <cell r="D3809" t="str">
            <v xml:space="preserve">1/2" Square Punch &amp; Die Set with Key-Way </v>
          </cell>
          <cell r="E3809" t="str">
            <v>Metal Forming</v>
          </cell>
          <cell r="F3809" t="str">
            <v>US</v>
          </cell>
          <cell r="H3809">
            <v>248.81</v>
          </cell>
          <cell r="I3809">
            <v>203</v>
          </cell>
          <cell r="K3809">
            <v>172.54999999999998</v>
          </cell>
          <cell r="L3809">
            <v>249.39000000000001</v>
          </cell>
          <cell r="M3809">
            <v>202.99</v>
          </cell>
          <cell r="O3809">
            <v>174.57140000000001</v>
          </cell>
          <cell r="P3809">
            <v>274.32900000000006</v>
          </cell>
          <cell r="Q3809">
            <v>223.28900000000002</v>
          </cell>
          <cell r="S3809">
            <v>192.02854000000002</v>
          </cell>
          <cell r="T3809">
            <v>274.32900000000006</v>
          </cell>
          <cell r="U3809">
            <v>223.28900000000002</v>
          </cell>
          <cell r="W3809">
            <v>192.02854000000002</v>
          </cell>
          <cell r="X3809">
            <v>274.32900000000006</v>
          </cell>
          <cell r="Y3809">
            <v>223.28900000000002</v>
          </cell>
          <cell r="AA3809">
            <v>192.02854000000002</v>
          </cell>
        </row>
        <row r="3810">
          <cell r="C3810" t="str">
            <v>ED9-PDSQ1/4</v>
          </cell>
          <cell r="D3810" t="str">
            <v xml:space="preserve">1/4" Square Punch &amp; Die Set with Key-Way </v>
          </cell>
          <cell r="E3810" t="str">
            <v>Metal Forming</v>
          </cell>
          <cell r="F3810" t="str">
            <v>US</v>
          </cell>
          <cell r="H3810">
            <v>246.47</v>
          </cell>
          <cell r="I3810">
            <v>203</v>
          </cell>
          <cell r="K3810">
            <v>172.54999999999998</v>
          </cell>
          <cell r="L3810">
            <v>249.39000000000001</v>
          </cell>
          <cell r="M3810">
            <v>202.99</v>
          </cell>
          <cell r="O3810">
            <v>174.57140000000001</v>
          </cell>
          <cell r="P3810">
            <v>274.32900000000006</v>
          </cell>
          <cell r="Q3810">
            <v>223.28900000000002</v>
          </cell>
          <cell r="S3810">
            <v>192.02854000000002</v>
          </cell>
          <cell r="T3810">
            <v>274.32900000000006</v>
          </cell>
          <cell r="U3810">
            <v>223.28900000000002</v>
          </cell>
          <cell r="W3810">
            <v>192.02854000000002</v>
          </cell>
          <cell r="X3810">
            <v>274.32900000000006</v>
          </cell>
          <cell r="Y3810">
            <v>223.28900000000002</v>
          </cell>
          <cell r="AA3810">
            <v>192.02854000000002</v>
          </cell>
        </row>
        <row r="3811">
          <cell r="C3811" t="str">
            <v>ED9-PDSQ11/16</v>
          </cell>
          <cell r="D3811" t="str">
            <v xml:space="preserve">11/16" Square Punch &amp; Die Set with Key-Way </v>
          </cell>
          <cell r="E3811" t="str">
            <v>Metal Forming</v>
          </cell>
          <cell r="F3811" t="str">
            <v>US</v>
          </cell>
          <cell r="H3811">
            <v>251.31</v>
          </cell>
          <cell r="I3811">
            <v>203</v>
          </cell>
          <cell r="K3811">
            <v>172.54999999999998</v>
          </cell>
          <cell r="L3811">
            <v>249.39000000000001</v>
          </cell>
          <cell r="M3811">
            <v>202.99</v>
          </cell>
          <cell r="O3811">
            <v>174.57140000000001</v>
          </cell>
          <cell r="P3811">
            <v>274.32900000000006</v>
          </cell>
          <cell r="Q3811">
            <v>223.28900000000002</v>
          </cell>
          <cell r="S3811">
            <v>192.02854000000002</v>
          </cell>
          <cell r="T3811">
            <v>274.32900000000006</v>
          </cell>
          <cell r="U3811">
            <v>223.28900000000002</v>
          </cell>
          <cell r="W3811">
            <v>192.02854000000002</v>
          </cell>
          <cell r="X3811">
            <v>274.32900000000006</v>
          </cell>
          <cell r="Y3811">
            <v>223.28900000000002</v>
          </cell>
          <cell r="AA3811">
            <v>192.02854000000002</v>
          </cell>
        </row>
        <row r="3812">
          <cell r="C3812" t="str">
            <v>ED9-PDSQ11/32</v>
          </cell>
          <cell r="D3812" t="str">
            <v xml:space="preserve">11/32" Square Punch &amp; Die Set with Key-Way </v>
          </cell>
          <cell r="E3812" t="str">
            <v>Metal Forming</v>
          </cell>
          <cell r="F3812" t="str">
            <v>US</v>
          </cell>
          <cell r="H3812">
            <v>246.47</v>
          </cell>
          <cell r="I3812">
            <v>203</v>
          </cell>
          <cell r="K3812">
            <v>172.54999999999998</v>
          </cell>
          <cell r="L3812">
            <v>249.39000000000001</v>
          </cell>
          <cell r="M3812">
            <v>202.99</v>
          </cell>
          <cell r="O3812">
            <v>174.57140000000001</v>
          </cell>
          <cell r="P3812">
            <v>274.32900000000006</v>
          </cell>
          <cell r="Q3812">
            <v>223.28900000000002</v>
          </cell>
          <cell r="S3812">
            <v>192.02854000000002</v>
          </cell>
          <cell r="T3812">
            <v>274.32900000000006</v>
          </cell>
          <cell r="U3812">
            <v>223.28900000000002</v>
          </cell>
          <cell r="W3812">
            <v>192.02854000000002</v>
          </cell>
          <cell r="X3812">
            <v>274.32900000000006</v>
          </cell>
          <cell r="Y3812">
            <v>223.28900000000002</v>
          </cell>
          <cell r="AA3812">
            <v>192.02854000000002</v>
          </cell>
        </row>
        <row r="3813">
          <cell r="C3813" t="str">
            <v>ED9-PDSQ13/16</v>
          </cell>
          <cell r="D3813" t="str">
            <v>13/16" Square Punch &amp; Die Set with Key-Way</v>
          </cell>
          <cell r="E3813" t="str">
            <v>Metal Forming</v>
          </cell>
          <cell r="F3813" t="str">
            <v>US</v>
          </cell>
          <cell r="H3813">
            <v>246.47</v>
          </cell>
          <cell r="I3813">
            <v>203</v>
          </cell>
          <cell r="K3813">
            <v>172.54999999999998</v>
          </cell>
          <cell r="L3813">
            <v>249.39000000000001</v>
          </cell>
          <cell r="M3813">
            <v>202.99</v>
          </cell>
          <cell r="O3813">
            <v>174.57140000000001</v>
          </cell>
          <cell r="P3813">
            <v>274.32900000000006</v>
          </cell>
          <cell r="Q3813">
            <v>223.28900000000002</v>
          </cell>
          <cell r="S3813">
            <v>192.02854000000002</v>
          </cell>
          <cell r="T3813">
            <v>274.32900000000006</v>
          </cell>
          <cell r="U3813">
            <v>223.28900000000002</v>
          </cell>
          <cell r="W3813">
            <v>192.02854000000002</v>
          </cell>
          <cell r="X3813">
            <v>274.32900000000006</v>
          </cell>
          <cell r="Y3813">
            <v>223.28900000000002</v>
          </cell>
          <cell r="AA3813">
            <v>192.02854000000002</v>
          </cell>
        </row>
        <row r="3814">
          <cell r="C3814" t="str">
            <v>ED9-PDSQ13/32</v>
          </cell>
          <cell r="D3814" t="str">
            <v xml:space="preserve">13/32" Square Punch &amp; Die Set with Key-Way </v>
          </cell>
          <cell r="E3814" t="str">
            <v>Metal Forming</v>
          </cell>
          <cell r="F3814" t="str">
            <v>US</v>
          </cell>
          <cell r="H3814">
            <v>246.47</v>
          </cell>
          <cell r="I3814">
            <v>203</v>
          </cell>
          <cell r="K3814">
            <v>172.54999999999998</v>
          </cell>
          <cell r="L3814">
            <v>249.39000000000001</v>
          </cell>
          <cell r="M3814">
            <v>202.99</v>
          </cell>
          <cell r="O3814">
            <v>174.57140000000001</v>
          </cell>
          <cell r="P3814">
            <v>274.32900000000006</v>
          </cell>
          <cell r="Q3814">
            <v>223.28900000000002</v>
          </cell>
          <cell r="S3814">
            <v>192.02854000000002</v>
          </cell>
          <cell r="T3814">
            <v>274.32900000000006</v>
          </cell>
          <cell r="U3814">
            <v>223.28900000000002</v>
          </cell>
          <cell r="W3814">
            <v>192.02854000000002</v>
          </cell>
          <cell r="X3814">
            <v>274.32900000000006</v>
          </cell>
          <cell r="Y3814">
            <v>223.28900000000002</v>
          </cell>
          <cell r="AA3814">
            <v>192.02854000000002</v>
          </cell>
        </row>
        <row r="3815">
          <cell r="C3815" t="str">
            <v>ED9-PDSQ15/32</v>
          </cell>
          <cell r="D3815" t="str">
            <v xml:space="preserve">15/32" Square Punch &amp; Die Set with Key-Way </v>
          </cell>
          <cell r="E3815" t="str">
            <v>Metal Forming</v>
          </cell>
          <cell r="F3815" t="str">
            <v>US</v>
          </cell>
          <cell r="H3815">
            <v>246.99</v>
          </cell>
          <cell r="I3815">
            <v>203</v>
          </cell>
          <cell r="K3815">
            <v>172.54999999999998</v>
          </cell>
          <cell r="L3815">
            <v>249.39000000000001</v>
          </cell>
          <cell r="M3815">
            <v>202.99</v>
          </cell>
          <cell r="O3815">
            <v>174.57140000000001</v>
          </cell>
          <cell r="P3815">
            <v>274.32900000000006</v>
          </cell>
          <cell r="Q3815">
            <v>223.28900000000002</v>
          </cell>
          <cell r="S3815">
            <v>192.02854000000002</v>
          </cell>
          <cell r="T3815">
            <v>274.32900000000006</v>
          </cell>
          <cell r="U3815">
            <v>223.28900000000002</v>
          </cell>
          <cell r="W3815">
            <v>192.02854000000002</v>
          </cell>
          <cell r="X3815">
            <v>274.32900000000006</v>
          </cell>
          <cell r="Y3815">
            <v>223.28900000000002</v>
          </cell>
          <cell r="AA3815">
            <v>192.02854000000002</v>
          </cell>
        </row>
        <row r="3816">
          <cell r="C3816" t="str">
            <v>ED9-PDSQ17/32</v>
          </cell>
          <cell r="D3816" t="str">
            <v xml:space="preserve">17/32" Square Punch &amp; Die Set with Key-Way </v>
          </cell>
          <cell r="E3816" t="str">
            <v>Metal Forming</v>
          </cell>
          <cell r="F3816" t="str">
            <v>US</v>
          </cell>
          <cell r="H3816">
            <v>251.31</v>
          </cell>
          <cell r="I3816">
            <v>203</v>
          </cell>
          <cell r="K3816">
            <v>172.54999999999998</v>
          </cell>
          <cell r="L3816">
            <v>249.39000000000001</v>
          </cell>
          <cell r="M3816">
            <v>202.99</v>
          </cell>
          <cell r="O3816">
            <v>174.57140000000001</v>
          </cell>
          <cell r="P3816">
            <v>274.32900000000006</v>
          </cell>
          <cell r="Q3816">
            <v>223.28900000000002</v>
          </cell>
          <cell r="S3816">
            <v>192.02854000000002</v>
          </cell>
          <cell r="T3816">
            <v>274.32900000000006</v>
          </cell>
          <cell r="U3816">
            <v>223.28900000000002</v>
          </cell>
          <cell r="W3816">
            <v>192.02854000000002</v>
          </cell>
          <cell r="X3816">
            <v>274.32900000000006</v>
          </cell>
          <cell r="Y3816">
            <v>223.28900000000002</v>
          </cell>
          <cell r="AA3816">
            <v>192.02854000000002</v>
          </cell>
        </row>
        <row r="3817">
          <cell r="C3817" t="str">
            <v>ED9-PDSQ19/32</v>
          </cell>
          <cell r="D3817" t="str">
            <v xml:space="preserve">19/32" Square Punch &amp; Die Set with Key-Way </v>
          </cell>
          <cell r="E3817" t="str">
            <v>Metal Forming</v>
          </cell>
          <cell r="F3817" t="str">
            <v>US</v>
          </cell>
          <cell r="H3817">
            <v>246.99</v>
          </cell>
          <cell r="I3817">
            <v>203</v>
          </cell>
          <cell r="K3817">
            <v>172.54999999999998</v>
          </cell>
          <cell r="L3817">
            <v>249.39000000000001</v>
          </cell>
          <cell r="M3817">
            <v>202.99</v>
          </cell>
          <cell r="O3817">
            <v>174.57140000000001</v>
          </cell>
          <cell r="P3817">
            <v>274.32900000000006</v>
          </cell>
          <cell r="Q3817">
            <v>223.28900000000002</v>
          </cell>
          <cell r="S3817">
            <v>192.02854000000002</v>
          </cell>
          <cell r="T3817">
            <v>274.32900000000006</v>
          </cell>
          <cell r="U3817">
            <v>223.28900000000002</v>
          </cell>
          <cell r="W3817">
            <v>192.02854000000002</v>
          </cell>
          <cell r="X3817">
            <v>274.32900000000006</v>
          </cell>
          <cell r="Y3817">
            <v>223.28900000000002</v>
          </cell>
          <cell r="AA3817">
            <v>192.02854000000002</v>
          </cell>
        </row>
        <row r="3818">
          <cell r="C3818" t="str">
            <v>ED9-PDSQ21/32</v>
          </cell>
          <cell r="D3818" t="str">
            <v xml:space="preserve">21/32" Square Punch &amp; Die Set with Key-Way </v>
          </cell>
          <cell r="E3818" t="str">
            <v>Metal Forming</v>
          </cell>
          <cell r="F3818" t="str">
            <v>US</v>
          </cell>
          <cell r="H3818">
            <v>251.31</v>
          </cell>
          <cell r="I3818">
            <v>203</v>
          </cell>
          <cell r="K3818">
            <v>172.54999999999998</v>
          </cell>
          <cell r="L3818">
            <v>249.39000000000001</v>
          </cell>
          <cell r="M3818">
            <v>202.99</v>
          </cell>
          <cell r="O3818">
            <v>174.57140000000001</v>
          </cell>
          <cell r="P3818">
            <v>274.32900000000006</v>
          </cell>
          <cell r="Q3818">
            <v>223.28900000000002</v>
          </cell>
          <cell r="S3818">
            <v>192.02854000000002</v>
          </cell>
          <cell r="T3818">
            <v>274.32900000000006</v>
          </cell>
          <cell r="U3818">
            <v>223.28900000000002</v>
          </cell>
          <cell r="W3818">
            <v>192.02854000000002</v>
          </cell>
          <cell r="X3818">
            <v>274.32900000000006</v>
          </cell>
          <cell r="Y3818">
            <v>223.28900000000002</v>
          </cell>
          <cell r="AA3818">
            <v>192.02854000000002</v>
          </cell>
        </row>
        <row r="3819">
          <cell r="C3819" t="str">
            <v>ED9-PDSQ23/32</v>
          </cell>
          <cell r="D3819" t="str">
            <v xml:space="preserve">23/32" Square Punch &amp; Die Set with Key-Way </v>
          </cell>
          <cell r="E3819" t="str">
            <v>Metal Forming</v>
          </cell>
          <cell r="F3819" t="str">
            <v>US</v>
          </cell>
          <cell r="H3819">
            <v>246.99</v>
          </cell>
          <cell r="I3819">
            <v>203</v>
          </cell>
          <cell r="K3819">
            <v>172.54999999999998</v>
          </cell>
          <cell r="L3819">
            <v>249.39000000000001</v>
          </cell>
          <cell r="M3819">
            <v>202.99</v>
          </cell>
          <cell r="O3819">
            <v>174.57140000000001</v>
          </cell>
          <cell r="P3819">
            <v>274.32900000000006</v>
          </cell>
          <cell r="Q3819">
            <v>223.28900000000002</v>
          </cell>
          <cell r="S3819">
            <v>192.02854000000002</v>
          </cell>
          <cell r="T3819">
            <v>274.32900000000006</v>
          </cell>
          <cell r="U3819">
            <v>223.28900000000002</v>
          </cell>
          <cell r="W3819">
            <v>192.02854000000002</v>
          </cell>
          <cell r="X3819">
            <v>274.32900000000006</v>
          </cell>
          <cell r="Y3819">
            <v>223.28900000000002</v>
          </cell>
          <cell r="AA3819">
            <v>192.02854000000002</v>
          </cell>
        </row>
        <row r="3820">
          <cell r="C3820" t="str">
            <v>ED9-PDSQ25/32</v>
          </cell>
          <cell r="D3820" t="str">
            <v>25/32" Square Punch &amp; Die Set with Key-Way</v>
          </cell>
          <cell r="E3820" t="str">
            <v>Metal Forming</v>
          </cell>
          <cell r="F3820" t="str">
            <v>US</v>
          </cell>
          <cell r="H3820">
            <v>249.47</v>
          </cell>
          <cell r="I3820">
            <v>203</v>
          </cell>
          <cell r="K3820">
            <v>172.54999999999998</v>
          </cell>
          <cell r="L3820">
            <v>249.39000000000001</v>
          </cell>
          <cell r="M3820">
            <v>202.99</v>
          </cell>
          <cell r="O3820">
            <v>174.57140000000001</v>
          </cell>
          <cell r="P3820">
            <v>274.32900000000006</v>
          </cell>
          <cell r="Q3820">
            <v>223.28900000000002</v>
          </cell>
          <cell r="S3820">
            <v>192.02854000000002</v>
          </cell>
          <cell r="T3820">
            <v>274.32900000000006</v>
          </cell>
          <cell r="U3820">
            <v>223.28900000000002</v>
          </cell>
          <cell r="W3820">
            <v>192.02854000000002</v>
          </cell>
          <cell r="X3820">
            <v>274.32900000000006</v>
          </cell>
          <cell r="Y3820">
            <v>223.28900000000002</v>
          </cell>
          <cell r="AA3820">
            <v>192.02854000000002</v>
          </cell>
        </row>
        <row r="3821">
          <cell r="C3821" t="str">
            <v>ED9-PDSQ3/4</v>
          </cell>
          <cell r="D3821" t="str">
            <v xml:space="preserve">3/4" Square Punch &amp; Die Set with Key-Way </v>
          </cell>
          <cell r="E3821" t="str">
            <v>Metal Forming</v>
          </cell>
          <cell r="F3821" t="str">
            <v>US</v>
          </cell>
          <cell r="H3821">
            <v>246.47</v>
          </cell>
          <cell r="I3821">
            <v>203</v>
          </cell>
          <cell r="K3821">
            <v>172.54999999999998</v>
          </cell>
          <cell r="L3821">
            <v>249.39000000000001</v>
          </cell>
          <cell r="M3821">
            <v>202.99</v>
          </cell>
          <cell r="O3821">
            <v>174.57140000000001</v>
          </cell>
          <cell r="P3821">
            <v>274.32900000000006</v>
          </cell>
          <cell r="Q3821">
            <v>223.28900000000002</v>
          </cell>
          <cell r="S3821">
            <v>192.02854000000002</v>
          </cell>
          <cell r="T3821">
            <v>274.32900000000006</v>
          </cell>
          <cell r="U3821">
            <v>223.28900000000002</v>
          </cell>
          <cell r="W3821">
            <v>192.02854000000002</v>
          </cell>
          <cell r="X3821">
            <v>274.32900000000006</v>
          </cell>
          <cell r="Y3821">
            <v>223.28900000000002</v>
          </cell>
          <cell r="AA3821">
            <v>192.02854000000002</v>
          </cell>
        </row>
        <row r="3822">
          <cell r="C3822" t="str">
            <v>ED9-PDSQ3/8</v>
          </cell>
          <cell r="D3822" t="str">
            <v xml:space="preserve">3/8" Square Punch &amp; Die Set with Key-Way </v>
          </cell>
          <cell r="E3822" t="str">
            <v>Metal Forming</v>
          </cell>
          <cell r="F3822" t="str">
            <v>US</v>
          </cell>
          <cell r="H3822">
            <v>248.77</v>
          </cell>
          <cell r="I3822">
            <v>203</v>
          </cell>
          <cell r="K3822">
            <v>172.54999999999998</v>
          </cell>
          <cell r="L3822">
            <v>249.39000000000001</v>
          </cell>
          <cell r="M3822">
            <v>202.99</v>
          </cell>
          <cell r="O3822">
            <v>174.57140000000001</v>
          </cell>
          <cell r="P3822">
            <v>274.32900000000006</v>
          </cell>
          <cell r="Q3822">
            <v>223.28900000000002</v>
          </cell>
          <cell r="S3822">
            <v>192.02854000000002</v>
          </cell>
          <cell r="T3822">
            <v>274.32900000000006</v>
          </cell>
          <cell r="U3822">
            <v>223.28900000000002</v>
          </cell>
          <cell r="W3822">
            <v>192.02854000000002</v>
          </cell>
          <cell r="X3822">
            <v>274.32900000000006</v>
          </cell>
          <cell r="Y3822">
            <v>223.28900000000002</v>
          </cell>
          <cell r="AA3822">
            <v>192.02854000000002</v>
          </cell>
        </row>
        <row r="3823">
          <cell r="C3823" t="str">
            <v>ED9-PDSQ5/16</v>
          </cell>
          <cell r="D3823" t="str">
            <v xml:space="preserve">5/16" Square Punch &amp; Die Set with Key-Way </v>
          </cell>
          <cell r="E3823" t="str">
            <v>Metal Forming</v>
          </cell>
          <cell r="F3823" t="str">
            <v>US</v>
          </cell>
          <cell r="H3823">
            <v>251.31</v>
          </cell>
          <cell r="I3823">
            <v>203</v>
          </cell>
          <cell r="K3823">
            <v>172.54999999999998</v>
          </cell>
          <cell r="L3823">
            <v>249.39000000000001</v>
          </cell>
          <cell r="M3823">
            <v>202.99</v>
          </cell>
          <cell r="O3823">
            <v>174.57140000000001</v>
          </cell>
          <cell r="P3823">
            <v>274.32900000000006</v>
          </cell>
          <cell r="Q3823">
            <v>223.28900000000002</v>
          </cell>
          <cell r="S3823">
            <v>192.02854000000002</v>
          </cell>
          <cell r="T3823">
            <v>274.32900000000006</v>
          </cell>
          <cell r="U3823">
            <v>223.28900000000002</v>
          </cell>
          <cell r="W3823">
            <v>192.02854000000002</v>
          </cell>
          <cell r="X3823">
            <v>274.32900000000006</v>
          </cell>
          <cell r="Y3823">
            <v>223.28900000000002</v>
          </cell>
          <cell r="AA3823">
            <v>192.02854000000002</v>
          </cell>
        </row>
        <row r="3824">
          <cell r="C3824" t="str">
            <v>ED9-PDSQ5/8</v>
          </cell>
          <cell r="D3824" t="str">
            <v xml:space="preserve">5/8" Square Punch &amp; Die Set with Key-Way </v>
          </cell>
          <cell r="E3824" t="str">
            <v>Metal Forming</v>
          </cell>
          <cell r="F3824" t="str">
            <v>US</v>
          </cell>
          <cell r="H3824">
            <v>246.99</v>
          </cell>
          <cell r="I3824">
            <v>203</v>
          </cell>
          <cell r="K3824">
            <v>172.54999999999998</v>
          </cell>
          <cell r="L3824">
            <v>249.39000000000001</v>
          </cell>
          <cell r="M3824">
            <v>202.99</v>
          </cell>
          <cell r="O3824">
            <v>174.57140000000001</v>
          </cell>
          <cell r="P3824">
            <v>274.32900000000006</v>
          </cell>
          <cell r="Q3824">
            <v>223.28900000000002</v>
          </cell>
          <cell r="S3824">
            <v>192.02854000000002</v>
          </cell>
          <cell r="T3824">
            <v>274.32900000000006</v>
          </cell>
          <cell r="U3824">
            <v>223.28900000000002</v>
          </cell>
          <cell r="W3824">
            <v>192.02854000000002</v>
          </cell>
          <cell r="X3824">
            <v>274.32900000000006</v>
          </cell>
          <cell r="Y3824">
            <v>223.28900000000002</v>
          </cell>
          <cell r="AA3824">
            <v>192.02854000000002</v>
          </cell>
        </row>
        <row r="3825">
          <cell r="C3825" t="str">
            <v>ED9-PDSQ7/16</v>
          </cell>
          <cell r="D3825" t="str">
            <v xml:space="preserve">7/16" Square Punch &amp; Die Set with Key-Way </v>
          </cell>
          <cell r="E3825" t="str">
            <v>Metal Forming</v>
          </cell>
          <cell r="F3825" t="str">
            <v>US</v>
          </cell>
          <cell r="H3825">
            <v>246.99</v>
          </cell>
          <cell r="I3825">
            <v>203</v>
          </cell>
          <cell r="K3825">
            <v>172.54999999999998</v>
          </cell>
          <cell r="L3825">
            <v>249.39000000000001</v>
          </cell>
          <cell r="M3825">
            <v>202.99</v>
          </cell>
          <cell r="O3825">
            <v>174.57140000000001</v>
          </cell>
          <cell r="P3825">
            <v>274.32900000000006</v>
          </cell>
          <cell r="Q3825">
            <v>223.28900000000002</v>
          </cell>
          <cell r="S3825">
            <v>192.02854000000002</v>
          </cell>
          <cell r="T3825">
            <v>274.32900000000006</v>
          </cell>
          <cell r="U3825">
            <v>223.28900000000002</v>
          </cell>
          <cell r="W3825">
            <v>192.02854000000002</v>
          </cell>
          <cell r="X3825">
            <v>274.32900000000006</v>
          </cell>
          <cell r="Y3825">
            <v>223.28900000000002</v>
          </cell>
          <cell r="AA3825">
            <v>192.02854000000002</v>
          </cell>
        </row>
        <row r="3826">
          <cell r="C3826" t="str">
            <v>ED9-PDSQ9/16</v>
          </cell>
          <cell r="D3826" t="str">
            <v xml:space="preserve">9/16" Square Punch &amp; Die Set with Key-Way </v>
          </cell>
          <cell r="E3826" t="str">
            <v>Metal Forming</v>
          </cell>
          <cell r="F3826" t="str">
            <v>US</v>
          </cell>
          <cell r="H3826">
            <v>247.06</v>
          </cell>
          <cell r="I3826">
            <v>203</v>
          </cell>
          <cell r="K3826">
            <v>172.54999999999998</v>
          </cell>
          <cell r="L3826">
            <v>249.39000000000001</v>
          </cell>
          <cell r="M3826">
            <v>202.99</v>
          </cell>
          <cell r="O3826">
            <v>174.57140000000001</v>
          </cell>
          <cell r="P3826">
            <v>274.32900000000006</v>
          </cell>
          <cell r="Q3826">
            <v>223.28900000000002</v>
          </cell>
          <cell r="S3826">
            <v>192.02854000000002</v>
          </cell>
          <cell r="T3826">
            <v>274.32900000000006</v>
          </cell>
          <cell r="U3826">
            <v>223.28900000000002</v>
          </cell>
          <cell r="W3826">
            <v>192.02854000000002</v>
          </cell>
          <cell r="X3826">
            <v>274.32900000000006</v>
          </cell>
          <cell r="Y3826">
            <v>223.28900000000002</v>
          </cell>
          <cell r="AA3826">
            <v>192.02854000000002</v>
          </cell>
        </row>
        <row r="3827">
          <cell r="C3827" t="str">
            <v>EDWARDS POWERLINK HYDRAULIC TOOLS</v>
          </cell>
        </row>
        <row r="3828">
          <cell r="C3828" t="str">
            <v xml:space="preserve">10 TON TUBE/PIPE BENDER </v>
          </cell>
        </row>
        <row r="3829">
          <cell r="C3829" t="str">
            <v>ED9-HAT1000</v>
          </cell>
          <cell r="D3829" t="str">
            <v xml:space="preserve">10 Ton Tube/Pipe Bender </v>
          </cell>
          <cell r="E3829" t="str">
            <v>Metal Forming</v>
          </cell>
          <cell r="F3829" t="str">
            <v>US</v>
          </cell>
          <cell r="H3829">
            <v>5267.06</v>
          </cell>
          <cell r="I3829">
            <v>4379</v>
          </cell>
          <cell r="J3829">
            <v>4379</v>
          </cell>
          <cell r="K3829">
            <v>3686.94</v>
          </cell>
          <cell r="L3829">
            <v>5381.09</v>
          </cell>
          <cell r="M3829">
            <v>4379.99</v>
          </cell>
          <cell r="O3829">
            <v>3766.7913999999996</v>
          </cell>
          <cell r="P3829">
            <v>5650.2</v>
          </cell>
          <cell r="Q3829">
            <v>4599</v>
          </cell>
          <cell r="S3829">
            <v>3955.14</v>
          </cell>
          <cell r="T3829">
            <v>5650.2</v>
          </cell>
          <cell r="U3829">
            <v>4599</v>
          </cell>
          <cell r="W3829">
            <v>3955.14</v>
          </cell>
          <cell r="X3829">
            <v>5650.2</v>
          </cell>
          <cell r="Y3829">
            <v>4599</v>
          </cell>
          <cell r="AA3829">
            <v>3955.14</v>
          </cell>
        </row>
        <row r="3830">
          <cell r="C3830" t="str">
            <v>10 TON TUBE/PIPE BENDER BUNDLE</v>
          </cell>
        </row>
        <row r="3831">
          <cell r="C3831" t="str">
            <v>ED9-HAT1010</v>
          </cell>
          <cell r="D3831" t="str">
            <v>10 Ton Bender and Portable Power Unit 1 Phase, 230 Volt</v>
          </cell>
          <cell r="E3831" t="str">
            <v>Metal Forming</v>
          </cell>
          <cell r="F3831" t="str">
            <v>US</v>
          </cell>
          <cell r="H3831">
            <v>11435.29</v>
          </cell>
          <cell r="I3831">
            <v>9489</v>
          </cell>
          <cell r="J3831">
            <v>9489</v>
          </cell>
          <cell r="K3831">
            <v>8065.65</v>
          </cell>
          <cell r="L3831">
            <v>11659.09</v>
          </cell>
          <cell r="M3831">
            <v>9489.99</v>
          </cell>
          <cell r="O3831">
            <v>8161.3913999999995</v>
          </cell>
          <cell r="P3831">
            <v>12247.628571428573</v>
          </cell>
          <cell r="Q3831">
            <v>9969</v>
          </cell>
          <cell r="S3831">
            <v>8573.34</v>
          </cell>
          <cell r="T3831">
            <v>12247.628571428573</v>
          </cell>
          <cell r="U3831">
            <v>9969</v>
          </cell>
          <cell r="W3831">
            <v>8573.34</v>
          </cell>
          <cell r="X3831">
            <v>12247.628571428573</v>
          </cell>
          <cell r="Y3831">
            <v>9969</v>
          </cell>
          <cell r="AA3831">
            <v>8573.34</v>
          </cell>
        </row>
        <row r="3832">
          <cell r="C3832" t="str">
            <v>ED9-HAT1020</v>
          </cell>
          <cell r="D3832" t="str">
            <v>10 Ton Bender and Portable Power Unit 3 Phase, 230 Volt</v>
          </cell>
          <cell r="E3832" t="str">
            <v>Metal Forming</v>
          </cell>
          <cell r="F3832" t="str">
            <v>US</v>
          </cell>
          <cell r="H3832">
            <v>10788.88</v>
          </cell>
          <cell r="I3832">
            <v>8879</v>
          </cell>
          <cell r="J3832">
            <v>8879</v>
          </cell>
          <cell r="K3832">
            <v>7547.15</v>
          </cell>
          <cell r="L3832">
            <v>10909.69</v>
          </cell>
          <cell r="M3832">
            <v>8879.99</v>
          </cell>
          <cell r="O3832">
            <v>7636.7914000000001</v>
          </cell>
          <cell r="P3832">
            <v>11461.342857142858</v>
          </cell>
          <cell r="Q3832">
            <v>9329</v>
          </cell>
          <cell r="S3832">
            <v>8022.94</v>
          </cell>
          <cell r="T3832">
            <v>11461.342857142858</v>
          </cell>
          <cell r="U3832">
            <v>9329</v>
          </cell>
          <cell r="W3832">
            <v>8022.94</v>
          </cell>
          <cell r="X3832">
            <v>11461.342857142858</v>
          </cell>
          <cell r="Y3832">
            <v>9329</v>
          </cell>
          <cell r="AA3832">
            <v>8022.94</v>
          </cell>
        </row>
        <row r="3833">
          <cell r="C3833" t="str">
            <v>ED9-HAT1040</v>
          </cell>
          <cell r="D3833" t="str">
            <v>10 Ton Bender and Portable Power Unit 3 Phase, 460 Volt</v>
          </cell>
          <cell r="E3833" t="str">
            <v>Metal Forming</v>
          </cell>
          <cell r="F3833" t="str">
            <v>US</v>
          </cell>
          <cell r="H3833">
            <v>11003.77</v>
          </cell>
          <cell r="I3833">
            <v>9129</v>
          </cell>
          <cell r="J3833">
            <v>9129</v>
          </cell>
          <cell r="K3833">
            <v>7759.65</v>
          </cell>
          <cell r="L3833">
            <v>11216.789999999999</v>
          </cell>
          <cell r="M3833">
            <v>9129.99</v>
          </cell>
          <cell r="O3833">
            <v>7851.7914000000001</v>
          </cell>
          <cell r="P3833">
            <v>11780.771428571428</v>
          </cell>
          <cell r="Q3833">
            <v>9589</v>
          </cell>
          <cell r="S3833">
            <v>8246.5399999999991</v>
          </cell>
          <cell r="T3833">
            <v>11780.771428571428</v>
          </cell>
          <cell r="U3833">
            <v>9589</v>
          </cell>
          <cell r="W3833">
            <v>8246.5399999999991</v>
          </cell>
          <cell r="X3833">
            <v>11780.771428571428</v>
          </cell>
          <cell r="Y3833">
            <v>9589</v>
          </cell>
          <cell r="AA3833">
            <v>8246.5399999999991</v>
          </cell>
        </row>
        <row r="3834">
          <cell r="C3834" t="str">
            <v>ED9-HAT1050</v>
          </cell>
          <cell r="D3834" t="str">
            <v>10 Ton Bender and Portable Power Unit 3 Phase, 575 Volt</v>
          </cell>
          <cell r="E3834" t="str">
            <v>Metal Forming</v>
          </cell>
          <cell r="F3834" t="str">
            <v>US</v>
          </cell>
          <cell r="H3834">
            <v>11865.13</v>
          </cell>
          <cell r="I3834">
            <v>9949</v>
          </cell>
          <cell r="J3834">
            <v>9949</v>
          </cell>
          <cell r="K3834">
            <v>8305.59</v>
          </cell>
          <cell r="L3834">
            <v>12224.289999999999</v>
          </cell>
          <cell r="M3834">
            <v>9949.99</v>
          </cell>
          <cell r="O3834">
            <v>8556.991399999999</v>
          </cell>
          <cell r="P3834">
            <v>12837.342857142858</v>
          </cell>
          <cell r="Q3834">
            <v>10449</v>
          </cell>
          <cell r="S3834">
            <v>8986.14</v>
          </cell>
          <cell r="T3834">
            <v>12837.342857142858</v>
          </cell>
          <cell r="U3834">
            <v>10449</v>
          </cell>
          <cell r="W3834">
            <v>8986.14</v>
          </cell>
          <cell r="X3834">
            <v>12837.342857142858</v>
          </cell>
          <cell r="Y3834">
            <v>10449</v>
          </cell>
          <cell r="AA3834">
            <v>8986.14</v>
          </cell>
        </row>
        <row r="3835">
          <cell r="C3835" t="str">
            <v xml:space="preserve">20 TON SHOP PRESS </v>
          </cell>
        </row>
        <row r="3836">
          <cell r="C3836" t="str">
            <v>ED9-HAT2000</v>
          </cell>
          <cell r="D3836" t="str">
            <v xml:space="preserve">20 Ton Shop Press </v>
          </cell>
          <cell r="E3836" t="str">
            <v>Metal Forming</v>
          </cell>
          <cell r="F3836" t="str">
            <v>US</v>
          </cell>
          <cell r="H3836">
            <v>5477.74</v>
          </cell>
          <cell r="I3836">
            <v>4549</v>
          </cell>
          <cell r="J3836">
            <v>4549</v>
          </cell>
          <cell r="K3836">
            <v>3866.65</v>
          </cell>
          <cell r="L3836">
            <v>5589.99</v>
          </cell>
          <cell r="M3836">
            <v>4549.99</v>
          </cell>
          <cell r="O3836">
            <v>3912.9913999999999</v>
          </cell>
          <cell r="P3836">
            <v>5895.914285714287</v>
          </cell>
          <cell r="Q3836">
            <v>4799</v>
          </cell>
          <cell r="S3836">
            <v>4127.1400000000003</v>
          </cell>
          <cell r="T3836">
            <v>5895.914285714287</v>
          </cell>
          <cell r="U3836">
            <v>4799</v>
          </cell>
          <cell r="W3836">
            <v>4127.1400000000003</v>
          </cell>
          <cell r="X3836">
            <v>5895.914285714287</v>
          </cell>
          <cell r="Y3836">
            <v>4799</v>
          </cell>
          <cell r="AA3836">
            <v>4127.1400000000003</v>
          </cell>
        </row>
        <row r="3837">
          <cell r="C3837" t="str">
            <v>20 TON SHOP PRESS BUNDLE</v>
          </cell>
        </row>
        <row r="3838">
          <cell r="C3838" t="str">
            <v>ED9-HAT2010</v>
          </cell>
          <cell r="D3838" t="str">
            <v>20 Ton Shop Press and Portable Power Unit 1 Phase, 230 Volt</v>
          </cell>
          <cell r="E3838" t="str">
            <v>Metal Forming</v>
          </cell>
          <cell r="F3838" t="str">
            <v>US</v>
          </cell>
          <cell r="H3838">
            <v>11003.77</v>
          </cell>
          <cell r="I3838">
            <v>9129</v>
          </cell>
          <cell r="J3838">
            <v>9129</v>
          </cell>
          <cell r="K3838">
            <v>7759.65</v>
          </cell>
          <cell r="L3838">
            <v>11216.789999999999</v>
          </cell>
          <cell r="M3838">
            <v>9129.99</v>
          </cell>
          <cell r="O3838">
            <v>7851.7914000000001</v>
          </cell>
          <cell r="P3838">
            <v>11793.057142857142</v>
          </cell>
          <cell r="Q3838">
            <v>9599</v>
          </cell>
          <cell r="S3838">
            <v>8255.14</v>
          </cell>
          <cell r="T3838">
            <v>11793.057142857142</v>
          </cell>
          <cell r="U3838">
            <v>9599</v>
          </cell>
          <cell r="W3838">
            <v>8255.14</v>
          </cell>
          <cell r="X3838">
            <v>11793.057142857142</v>
          </cell>
          <cell r="Y3838">
            <v>9599</v>
          </cell>
          <cell r="AA3838">
            <v>8255.14</v>
          </cell>
        </row>
        <row r="3839">
          <cell r="C3839" t="str">
            <v>ED9-HAT2020</v>
          </cell>
          <cell r="D3839" t="str">
            <v>20 Ton Shop Press and Portable Power Unit 3 Phase, 230 Volt</v>
          </cell>
          <cell r="E3839" t="str">
            <v>Metal Forming</v>
          </cell>
          <cell r="F3839" t="str">
            <v>US</v>
          </cell>
          <cell r="H3839">
            <v>10502.36</v>
          </cell>
          <cell r="I3839">
            <v>8649</v>
          </cell>
          <cell r="J3839">
            <v>8649</v>
          </cell>
          <cell r="K3839">
            <v>7351.65</v>
          </cell>
          <cell r="L3839">
            <v>10627.09</v>
          </cell>
          <cell r="M3839">
            <v>8649.99</v>
          </cell>
          <cell r="O3839">
            <v>7438.9913999999999</v>
          </cell>
          <cell r="P3839">
            <v>11055.914285714287</v>
          </cell>
          <cell r="Q3839">
            <v>8999</v>
          </cell>
          <cell r="S3839">
            <v>7739.14</v>
          </cell>
          <cell r="T3839">
            <v>11055.914285714287</v>
          </cell>
          <cell r="U3839">
            <v>8999</v>
          </cell>
          <cell r="W3839">
            <v>7739.14</v>
          </cell>
          <cell r="X3839">
            <v>11055.914285714287</v>
          </cell>
          <cell r="Y3839">
            <v>8999</v>
          </cell>
          <cell r="AA3839">
            <v>7739.14</v>
          </cell>
        </row>
        <row r="3840">
          <cell r="C3840" t="str">
            <v>ED9-HAT2030</v>
          </cell>
          <cell r="D3840" t="str">
            <v>20 Ton Shop Press and Portable Power Unit 3 Phase, 460 Volt</v>
          </cell>
          <cell r="E3840" t="str">
            <v>Metal Forming</v>
          </cell>
          <cell r="F3840" t="str">
            <v>US</v>
          </cell>
          <cell r="H3840">
            <v>10788.01</v>
          </cell>
          <cell r="I3840">
            <v>8959</v>
          </cell>
          <cell r="J3840">
            <v>8959</v>
          </cell>
          <cell r="K3840">
            <v>7551.61</v>
          </cell>
          <cell r="L3840">
            <v>11007.99</v>
          </cell>
          <cell r="M3840">
            <v>8959.99</v>
          </cell>
          <cell r="O3840">
            <v>7705.5913999999993</v>
          </cell>
          <cell r="P3840">
            <v>11547.342857142858</v>
          </cell>
          <cell r="Q3840">
            <v>9399</v>
          </cell>
          <cell r="S3840">
            <v>8083.14</v>
          </cell>
          <cell r="T3840">
            <v>11547.342857142858</v>
          </cell>
          <cell r="U3840">
            <v>9399</v>
          </cell>
          <cell r="W3840">
            <v>8083.14</v>
          </cell>
          <cell r="X3840">
            <v>11547.342857142858</v>
          </cell>
          <cell r="Y3840">
            <v>9399</v>
          </cell>
          <cell r="AA3840">
            <v>8083.14</v>
          </cell>
        </row>
        <row r="3841">
          <cell r="C3841" t="str">
            <v xml:space="preserve">40 TON SHOP PRESS </v>
          </cell>
        </row>
        <row r="3842">
          <cell r="C3842" t="str">
            <v>ED9-HAT4000</v>
          </cell>
          <cell r="D3842" t="str">
            <v xml:space="preserve">40 Ton Shop Press </v>
          </cell>
          <cell r="E3842" t="str">
            <v>Metal Forming</v>
          </cell>
          <cell r="F3842" t="str">
            <v>US</v>
          </cell>
          <cell r="H3842">
            <v>10564.18</v>
          </cell>
          <cell r="I3842">
            <v>8749</v>
          </cell>
          <cell r="J3842">
            <v>8749</v>
          </cell>
          <cell r="K3842">
            <v>7394.92</v>
          </cell>
          <cell r="L3842">
            <v>10749.99</v>
          </cell>
          <cell r="M3842">
            <v>8749.99</v>
          </cell>
          <cell r="O3842">
            <v>7524.9913999999999</v>
          </cell>
          <cell r="P3842">
            <v>11301.628571428573</v>
          </cell>
          <cell r="Q3842">
            <v>9199</v>
          </cell>
          <cell r="S3842">
            <v>7911.14</v>
          </cell>
          <cell r="T3842">
            <v>11301.628571428573</v>
          </cell>
          <cell r="U3842">
            <v>9199</v>
          </cell>
          <cell r="W3842">
            <v>7911.14</v>
          </cell>
          <cell r="X3842">
            <v>11301.628571428573</v>
          </cell>
          <cell r="Y3842">
            <v>9199</v>
          </cell>
          <cell r="AA3842">
            <v>7911.14</v>
          </cell>
        </row>
        <row r="3843">
          <cell r="C3843" t="str">
            <v>40 TON SHOP PRESS BUNDLE</v>
          </cell>
        </row>
        <row r="3844">
          <cell r="C3844" t="str">
            <v>ED9-HAT4010</v>
          </cell>
          <cell r="D3844" t="str">
            <v>40 Ton Shop Press and Portable Power Unit 1 Phase, 230 Volt</v>
          </cell>
          <cell r="E3844" t="str">
            <v>Metal Forming</v>
          </cell>
          <cell r="F3844" t="str">
            <v>US</v>
          </cell>
          <cell r="H3844">
            <v>16005.48</v>
          </cell>
          <cell r="I3844">
            <v>13329</v>
          </cell>
          <cell r="J3844">
            <v>13329</v>
          </cell>
          <cell r="K3844">
            <v>11203.83</v>
          </cell>
          <cell r="L3844">
            <v>16376.789999999999</v>
          </cell>
          <cell r="M3844">
            <v>13329.99</v>
          </cell>
          <cell r="O3844">
            <v>11463.7914</v>
          </cell>
          <cell r="P3844">
            <v>17198.771428571428</v>
          </cell>
          <cell r="Q3844">
            <v>13999</v>
          </cell>
          <cell r="S3844">
            <v>12039.14</v>
          </cell>
          <cell r="T3844">
            <v>17198.771428571428</v>
          </cell>
          <cell r="U3844">
            <v>13999</v>
          </cell>
          <cell r="W3844">
            <v>12039.14</v>
          </cell>
          <cell r="X3844">
            <v>17198.771428571428</v>
          </cell>
          <cell r="Y3844">
            <v>13999</v>
          </cell>
          <cell r="AA3844">
            <v>12039.14</v>
          </cell>
        </row>
        <row r="3845">
          <cell r="C3845" t="str">
            <v>ED9-HAT4020</v>
          </cell>
          <cell r="D3845" t="str">
            <v>40 Ton Shop Press and Portable Power Unit 3 Phase, 230 Volt</v>
          </cell>
          <cell r="E3845" t="str">
            <v>Metal Forming</v>
          </cell>
          <cell r="F3845" t="str">
            <v>US</v>
          </cell>
          <cell r="H3845">
            <v>15760.49</v>
          </cell>
          <cell r="I3845">
            <v>13009</v>
          </cell>
          <cell r="J3845">
            <v>13009</v>
          </cell>
          <cell r="K3845">
            <v>11032.34</v>
          </cell>
          <cell r="L3845">
            <v>15971.39</v>
          </cell>
          <cell r="M3845">
            <v>12999.99</v>
          </cell>
          <cell r="O3845">
            <v>11179.991399999999</v>
          </cell>
          <cell r="P3845">
            <v>16768.771428571428</v>
          </cell>
          <cell r="Q3845">
            <v>13649</v>
          </cell>
          <cell r="S3845">
            <v>11738.14</v>
          </cell>
          <cell r="T3845">
            <v>16768.771428571428</v>
          </cell>
          <cell r="U3845">
            <v>13649</v>
          </cell>
          <cell r="W3845">
            <v>11738.14</v>
          </cell>
          <cell r="X3845">
            <v>16768.771428571428</v>
          </cell>
          <cell r="Y3845">
            <v>13649</v>
          </cell>
          <cell r="AA3845">
            <v>11738.14</v>
          </cell>
        </row>
        <row r="3846">
          <cell r="C3846" t="str">
            <v>ED9-HAT4030</v>
          </cell>
          <cell r="D3846" t="str">
            <v>40 Ton Shop Press and Portable Power Unit 3 Phase, 460 Volt</v>
          </cell>
          <cell r="E3846" t="str">
            <v>Metal Forming</v>
          </cell>
          <cell r="F3846" t="str">
            <v>US</v>
          </cell>
          <cell r="H3846">
            <v>16559.63</v>
          </cell>
          <cell r="I3846">
            <v>13799</v>
          </cell>
          <cell r="J3846">
            <v>13799</v>
          </cell>
          <cell r="K3846">
            <v>11729.15</v>
          </cell>
          <cell r="L3846">
            <v>16954.29</v>
          </cell>
          <cell r="M3846">
            <v>13799.99</v>
          </cell>
          <cell r="O3846">
            <v>11867.991399999999</v>
          </cell>
          <cell r="P3846">
            <v>17813.057142857142</v>
          </cell>
          <cell r="Q3846">
            <v>14499</v>
          </cell>
          <cell r="S3846">
            <v>12469.14</v>
          </cell>
          <cell r="T3846">
            <v>17813.057142857142</v>
          </cell>
          <cell r="U3846">
            <v>14499</v>
          </cell>
          <cell r="W3846">
            <v>12469.14</v>
          </cell>
          <cell r="X3846">
            <v>17813.057142857142</v>
          </cell>
          <cell r="Y3846">
            <v>14499</v>
          </cell>
          <cell r="AA3846">
            <v>12469.14</v>
          </cell>
        </row>
        <row r="3847">
          <cell r="C3847" t="str">
            <v>ED9-HAT4060</v>
          </cell>
          <cell r="D3847" t="str">
            <v>40 Ton Shop Press and Portable Power Unit 3 Phase, 208 Volt</v>
          </cell>
          <cell r="E3847" t="str">
            <v>Metal Forming</v>
          </cell>
          <cell r="F3847" t="str">
            <v>US</v>
          </cell>
          <cell r="H3847">
            <v>15395.93</v>
          </cell>
          <cell r="I3847">
            <v>12679</v>
          </cell>
          <cell r="J3847">
            <v>12679</v>
          </cell>
          <cell r="K3847">
            <v>10777.15</v>
          </cell>
          <cell r="L3847">
            <v>15578.289999999999</v>
          </cell>
          <cell r="M3847">
            <v>12679.99</v>
          </cell>
          <cell r="O3847">
            <v>10904.7914</v>
          </cell>
          <cell r="P3847">
            <v>16338.771428571428</v>
          </cell>
          <cell r="Q3847">
            <v>13299</v>
          </cell>
          <cell r="S3847">
            <v>11437.14</v>
          </cell>
          <cell r="T3847">
            <v>16338.771428571428</v>
          </cell>
          <cell r="U3847">
            <v>13299</v>
          </cell>
          <cell r="W3847">
            <v>11437.14</v>
          </cell>
          <cell r="X3847">
            <v>16338.771428571428</v>
          </cell>
          <cell r="Y3847">
            <v>13299</v>
          </cell>
          <cell r="AA3847">
            <v>11437.14</v>
          </cell>
        </row>
        <row r="3848">
          <cell r="C3848" t="str">
            <v>60 TON SHOP PRESS</v>
          </cell>
        </row>
        <row r="3849">
          <cell r="C3849" t="str">
            <v>ED9-HAT8000</v>
          </cell>
          <cell r="D3849" t="str">
            <v>60 Ton Shop Press</v>
          </cell>
          <cell r="E3849" t="str">
            <v>Metal Forming</v>
          </cell>
          <cell r="F3849" t="str">
            <v>US</v>
          </cell>
          <cell r="H3849">
            <v>17943.939999999999</v>
          </cell>
          <cell r="I3849">
            <v>14777.99</v>
          </cell>
          <cell r="J3849">
            <v>14777.99</v>
          </cell>
          <cell r="K3849">
            <v>12561.291499999999</v>
          </cell>
          <cell r="L3849">
            <v>18158.29</v>
          </cell>
          <cell r="M3849">
            <v>14779.99</v>
          </cell>
          <cell r="O3849">
            <v>12710.7914</v>
          </cell>
          <cell r="P3849">
            <v>19041.628571428573</v>
          </cell>
          <cell r="Q3849">
            <v>15499</v>
          </cell>
          <cell r="S3849">
            <v>13329.14</v>
          </cell>
          <cell r="T3849">
            <v>19041.628571428573</v>
          </cell>
          <cell r="U3849">
            <v>15499</v>
          </cell>
          <cell r="W3849">
            <v>13329.14</v>
          </cell>
          <cell r="X3849">
            <v>19041.628571428573</v>
          </cell>
          <cell r="Y3849">
            <v>15499</v>
          </cell>
          <cell r="AA3849">
            <v>13329.14</v>
          </cell>
        </row>
        <row r="3850">
          <cell r="C3850" t="str">
            <v>ED9-HAT8050</v>
          </cell>
          <cell r="D3850" t="str">
            <v>60 Ton Shop Press with PLC</v>
          </cell>
          <cell r="E3850" t="str">
            <v>Metal Forming</v>
          </cell>
          <cell r="F3850" t="str">
            <v>US</v>
          </cell>
          <cell r="H3850">
            <v>22960.93</v>
          </cell>
          <cell r="I3850">
            <v>18909</v>
          </cell>
          <cell r="J3850">
            <v>18909</v>
          </cell>
          <cell r="K3850">
            <v>16072.65</v>
          </cell>
          <cell r="L3850">
            <v>23232.29</v>
          </cell>
          <cell r="M3850">
            <v>18909.990000000002</v>
          </cell>
          <cell r="O3850">
            <v>16262.591400000001</v>
          </cell>
          <cell r="P3850">
            <v>24570.2</v>
          </cell>
          <cell r="Q3850">
            <v>19999</v>
          </cell>
          <cell r="S3850">
            <v>17199.14</v>
          </cell>
          <cell r="T3850">
            <v>24570.2</v>
          </cell>
          <cell r="U3850">
            <v>19999</v>
          </cell>
          <cell r="W3850">
            <v>17199.14</v>
          </cell>
          <cell r="X3850">
            <v>24570.2</v>
          </cell>
          <cell r="Y3850">
            <v>19999</v>
          </cell>
          <cell r="AA3850">
            <v>17199.14</v>
          </cell>
        </row>
        <row r="3851">
          <cell r="C3851" t="str">
            <v>60 TON SHOP PRESS BUNDLE</v>
          </cell>
        </row>
        <row r="3852">
          <cell r="C3852" t="str">
            <v>ED9-HAT8010</v>
          </cell>
          <cell r="D3852" t="str">
            <v>60 Ton Shop Press and Portable Power Unit 1 Phase, 230 Volt</v>
          </cell>
          <cell r="E3852" t="str">
            <v>Metal Forming</v>
          </cell>
          <cell r="F3852" t="str">
            <v>US</v>
          </cell>
          <cell r="H3852">
            <v>22541.37</v>
          </cell>
          <cell r="I3852">
            <v>18799</v>
          </cell>
          <cell r="J3852">
            <v>18799</v>
          </cell>
          <cell r="K3852">
            <v>15778.96</v>
          </cell>
          <cell r="L3852">
            <v>23097.09</v>
          </cell>
          <cell r="M3852">
            <v>18799.990000000002</v>
          </cell>
          <cell r="O3852">
            <v>16167.991400000001</v>
          </cell>
          <cell r="P3852">
            <v>24324.485714285714</v>
          </cell>
          <cell r="Q3852">
            <v>19799</v>
          </cell>
          <cell r="S3852">
            <v>17027.14</v>
          </cell>
          <cell r="T3852">
            <v>24324.485714285714</v>
          </cell>
          <cell r="U3852">
            <v>19799</v>
          </cell>
          <cell r="W3852">
            <v>17027.14</v>
          </cell>
          <cell r="X3852">
            <v>24324.485714285714</v>
          </cell>
          <cell r="Y3852">
            <v>19799</v>
          </cell>
          <cell r="AA3852">
            <v>17027.14</v>
          </cell>
        </row>
        <row r="3853">
          <cell r="C3853" t="str">
            <v>ED9-HAT8020</v>
          </cell>
          <cell r="D3853" t="str">
            <v>60 Ton Shop Press and Portable Power Unit 3 Phase, 230 Volt</v>
          </cell>
          <cell r="E3853" t="str">
            <v>Metal Forming</v>
          </cell>
          <cell r="F3853" t="str">
            <v>US</v>
          </cell>
          <cell r="H3853">
            <v>22140.69</v>
          </cell>
          <cell r="I3853">
            <v>18469</v>
          </cell>
          <cell r="J3853">
            <v>18469</v>
          </cell>
          <cell r="K3853">
            <v>15498.48</v>
          </cell>
          <cell r="L3853">
            <v>22691.690000000002</v>
          </cell>
          <cell r="M3853">
            <v>18469.990000000002</v>
          </cell>
          <cell r="O3853">
            <v>15884.191400000002</v>
          </cell>
          <cell r="P3853">
            <v>23833.057142857142</v>
          </cell>
          <cell r="Q3853">
            <v>19399</v>
          </cell>
          <cell r="S3853">
            <v>16683.14</v>
          </cell>
          <cell r="T3853">
            <v>23833.057142857142</v>
          </cell>
          <cell r="U3853">
            <v>19399</v>
          </cell>
          <cell r="W3853">
            <v>16683.14</v>
          </cell>
          <cell r="X3853">
            <v>23833.057142857142</v>
          </cell>
          <cell r="Y3853">
            <v>19399</v>
          </cell>
          <cell r="AA3853">
            <v>16683.14</v>
          </cell>
        </row>
        <row r="3854">
          <cell r="C3854" t="str">
            <v>ED9-HAT8030</v>
          </cell>
          <cell r="D3854" t="str">
            <v>60 Ton Shop Press and Portable Power Unit 3 Phase, 460 Volt</v>
          </cell>
          <cell r="E3854" t="str">
            <v>Metal Forming</v>
          </cell>
          <cell r="F3854" t="str">
            <v>US</v>
          </cell>
          <cell r="H3854">
            <v>23520.39</v>
          </cell>
          <cell r="I3854">
            <v>19599</v>
          </cell>
          <cell r="J3854">
            <v>19599</v>
          </cell>
          <cell r="K3854">
            <v>16659.149999999998</v>
          </cell>
          <cell r="L3854">
            <v>24079.99</v>
          </cell>
          <cell r="M3854">
            <v>19599.990000000002</v>
          </cell>
          <cell r="O3854">
            <v>16855.991400000003</v>
          </cell>
          <cell r="P3854">
            <v>25307.342857142859</v>
          </cell>
          <cell r="Q3854">
            <v>20599</v>
          </cell>
          <cell r="S3854">
            <v>17715.14</v>
          </cell>
          <cell r="T3854">
            <v>25307.342857142859</v>
          </cell>
          <cell r="U3854">
            <v>20599</v>
          </cell>
          <cell r="W3854">
            <v>17715.14</v>
          </cell>
          <cell r="X3854">
            <v>25307.342857142859</v>
          </cell>
          <cell r="Y3854">
            <v>20599</v>
          </cell>
          <cell r="AA3854">
            <v>17715.14</v>
          </cell>
        </row>
        <row r="3855">
          <cell r="C3855" t="str">
            <v>ED9-HAT8060</v>
          </cell>
          <cell r="D3855" t="str">
            <v>60 Ton Shop Press with PLC and Portable Power Unit 1 Phase, 230 Volt</v>
          </cell>
          <cell r="E3855" t="str">
            <v>Metal Forming</v>
          </cell>
          <cell r="F3855" t="str">
            <v>US</v>
          </cell>
          <cell r="H3855">
            <v>28534.5</v>
          </cell>
          <cell r="I3855">
            <v>23499</v>
          </cell>
          <cell r="J3855">
            <v>23499</v>
          </cell>
          <cell r="K3855">
            <v>19974.150000000001</v>
          </cell>
          <cell r="L3855">
            <v>28871.390000000003</v>
          </cell>
          <cell r="M3855">
            <v>23499.99</v>
          </cell>
          <cell r="O3855">
            <v>20209.991400000003</v>
          </cell>
          <cell r="P3855">
            <v>30344.485714285714</v>
          </cell>
          <cell r="Q3855">
            <v>24699</v>
          </cell>
          <cell r="S3855">
            <v>21241.14</v>
          </cell>
          <cell r="T3855">
            <v>30344.485714285714</v>
          </cell>
          <cell r="U3855">
            <v>24699</v>
          </cell>
          <cell r="W3855">
            <v>21241.14</v>
          </cell>
          <cell r="X3855">
            <v>30344.485714285714</v>
          </cell>
          <cell r="Y3855">
            <v>24699</v>
          </cell>
          <cell r="AA3855">
            <v>21241.14</v>
          </cell>
        </row>
        <row r="3856">
          <cell r="C3856" t="str">
            <v>ED9-HAT8070</v>
          </cell>
          <cell r="D3856" t="str">
            <v>60 Ton Shop Press with PLC and Portable Power Unit 3 Phase, 230 Volt</v>
          </cell>
          <cell r="E3856" t="str">
            <v>Metal Forming</v>
          </cell>
          <cell r="F3856" t="str">
            <v>US</v>
          </cell>
          <cell r="H3856">
            <v>28133.79</v>
          </cell>
          <cell r="I3856">
            <v>23169</v>
          </cell>
          <cell r="J3856">
            <v>23169</v>
          </cell>
          <cell r="K3856">
            <v>19693.650000000001</v>
          </cell>
          <cell r="L3856">
            <v>28465.99</v>
          </cell>
          <cell r="M3856">
            <v>23169.99</v>
          </cell>
          <cell r="O3856">
            <v>19926.1914</v>
          </cell>
          <cell r="P3856">
            <v>29975.914285714287</v>
          </cell>
          <cell r="Q3856">
            <v>24399</v>
          </cell>
          <cell r="S3856">
            <v>20983.14</v>
          </cell>
          <cell r="T3856">
            <v>29975.914285714287</v>
          </cell>
          <cell r="U3856">
            <v>24399</v>
          </cell>
          <cell r="W3856">
            <v>20983.14</v>
          </cell>
          <cell r="X3856">
            <v>29975.914285714287</v>
          </cell>
          <cell r="Y3856">
            <v>24399</v>
          </cell>
          <cell r="AA3856">
            <v>20983.14</v>
          </cell>
        </row>
        <row r="3857">
          <cell r="C3857" t="str">
            <v>ED9-HAT8080</v>
          </cell>
          <cell r="D3857" t="str">
            <v>60 Ton Shop Press with PLC and Portable Power Unit 3 Phase, 460 Volt</v>
          </cell>
          <cell r="E3857" t="str">
            <v>Metal Forming</v>
          </cell>
          <cell r="F3857" t="str">
            <v>US</v>
          </cell>
          <cell r="H3857">
            <v>28534.5</v>
          </cell>
          <cell r="I3857">
            <v>23499</v>
          </cell>
          <cell r="J3857">
            <v>23499</v>
          </cell>
          <cell r="K3857">
            <v>19974.150000000001</v>
          </cell>
          <cell r="L3857">
            <v>28871.390000000003</v>
          </cell>
          <cell r="M3857">
            <v>23499.99</v>
          </cell>
          <cell r="O3857">
            <v>20209.991400000003</v>
          </cell>
          <cell r="P3857">
            <v>30319.914285714287</v>
          </cell>
          <cell r="Q3857">
            <v>24679</v>
          </cell>
          <cell r="S3857">
            <v>21223.94</v>
          </cell>
          <cell r="T3857">
            <v>30319.914285714287</v>
          </cell>
          <cell r="U3857">
            <v>24679</v>
          </cell>
          <cell r="W3857">
            <v>21223.94</v>
          </cell>
          <cell r="X3857">
            <v>30319.914285714287</v>
          </cell>
          <cell r="Y3857">
            <v>24679</v>
          </cell>
          <cell r="AA3857">
            <v>21223.94</v>
          </cell>
        </row>
        <row r="3858">
          <cell r="C3858" t="str">
            <v>110 TON SHOP PRESS</v>
          </cell>
        </row>
        <row r="3859">
          <cell r="C3859" t="str">
            <v>ED9-HAT9000</v>
          </cell>
          <cell r="D3859" t="str">
            <v>110 Ton Shop Press</v>
          </cell>
          <cell r="E3859" t="str">
            <v>Metal Forming</v>
          </cell>
          <cell r="F3859" t="str">
            <v>US</v>
          </cell>
          <cell r="H3859">
            <v>22354.98</v>
          </cell>
          <cell r="I3859">
            <v>18589</v>
          </cell>
          <cell r="J3859">
            <v>18589</v>
          </cell>
          <cell r="K3859">
            <v>15648.48</v>
          </cell>
          <cell r="L3859">
            <v>22851.390000000003</v>
          </cell>
          <cell r="M3859">
            <v>18599.990000000002</v>
          </cell>
          <cell r="O3859">
            <v>15995.991400000001</v>
          </cell>
          <cell r="P3859">
            <v>24078.771428571428</v>
          </cell>
          <cell r="Q3859">
            <v>19599</v>
          </cell>
          <cell r="S3859">
            <v>16855.14</v>
          </cell>
          <cell r="T3859">
            <v>24078.771428571428</v>
          </cell>
          <cell r="U3859">
            <v>19599</v>
          </cell>
          <cell r="W3859">
            <v>16855.14</v>
          </cell>
          <cell r="X3859">
            <v>24078.771428571428</v>
          </cell>
          <cell r="Y3859">
            <v>19599</v>
          </cell>
          <cell r="AA3859">
            <v>16855.14</v>
          </cell>
        </row>
        <row r="3860">
          <cell r="C3860" t="str">
            <v>ED9-HAT9050</v>
          </cell>
          <cell r="D3860" t="str">
            <v>110 Ton Shop Press with PLC</v>
          </cell>
          <cell r="E3860" t="str">
            <v>Metal Forming</v>
          </cell>
          <cell r="F3860" t="str">
            <v>US</v>
          </cell>
          <cell r="H3860">
            <v>26543.07</v>
          </cell>
          <cell r="I3860">
            <v>21859</v>
          </cell>
          <cell r="J3860">
            <v>21859</v>
          </cell>
          <cell r="K3860">
            <v>18580.150000000001</v>
          </cell>
          <cell r="L3860">
            <v>26844.29</v>
          </cell>
          <cell r="M3860">
            <v>21849.99</v>
          </cell>
          <cell r="O3860">
            <v>18790.991400000003</v>
          </cell>
          <cell r="P3860">
            <v>28255.914285714287</v>
          </cell>
          <cell r="Q3860">
            <v>22999</v>
          </cell>
          <cell r="S3860">
            <v>19779.14</v>
          </cell>
          <cell r="T3860">
            <v>28255.914285714287</v>
          </cell>
          <cell r="U3860">
            <v>22999</v>
          </cell>
          <cell r="W3860">
            <v>19779.14</v>
          </cell>
          <cell r="X3860">
            <v>28255.914285714287</v>
          </cell>
          <cell r="Y3860">
            <v>22999</v>
          </cell>
          <cell r="AA3860">
            <v>19779.14</v>
          </cell>
        </row>
        <row r="3861">
          <cell r="C3861" t="str">
            <v>110 TON SHOP PRESS BUNDLE</v>
          </cell>
        </row>
        <row r="3862">
          <cell r="C3862" t="str">
            <v>ED9-HAT9010</v>
          </cell>
          <cell r="D3862" t="str">
            <v>110 Ton Shop Press and Portable Power Unit 1 Phase, 230 Volt</v>
          </cell>
          <cell r="E3862" t="str">
            <v>Metal Forming</v>
          </cell>
          <cell r="F3862" t="str">
            <v>US</v>
          </cell>
          <cell r="H3862">
            <v>27503.33</v>
          </cell>
          <cell r="I3862">
            <v>23299</v>
          </cell>
          <cell r="J3862">
            <v>23299</v>
          </cell>
          <cell r="K3862">
            <v>19804.149999999998</v>
          </cell>
          <cell r="L3862">
            <v>28871.390000000003</v>
          </cell>
          <cell r="M3862">
            <v>23499.99</v>
          </cell>
          <cell r="O3862">
            <v>20209.991400000003</v>
          </cell>
          <cell r="P3862">
            <v>30344.485714285714</v>
          </cell>
          <cell r="Q3862">
            <v>24699</v>
          </cell>
          <cell r="S3862">
            <v>21241.14</v>
          </cell>
          <cell r="T3862">
            <v>30344.485714285714</v>
          </cell>
          <cell r="U3862">
            <v>24699</v>
          </cell>
          <cell r="W3862">
            <v>21241.14</v>
          </cell>
          <cell r="X3862">
            <v>30344.485714285714</v>
          </cell>
          <cell r="Y3862">
            <v>24699</v>
          </cell>
          <cell r="AA3862">
            <v>21241.14</v>
          </cell>
        </row>
        <row r="3863">
          <cell r="C3863" t="str">
            <v>ED9-HAT9020</v>
          </cell>
          <cell r="D3863" t="str">
            <v>110 Ton Shop Press and Portable Power Unit 3 Phase, 230 Volt</v>
          </cell>
          <cell r="E3863" t="str">
            <v>Metal Forming</v>
          </cell>
          <cell r="F3863" t="str">
            <v>US</v>
          </cell>
          <cell r="H3863">
            <v>27740.3</v>
          </cell>
          <cell r="I3863">
            <v>23609</v>
          </cell>
          <cell r="J3863">
            <v>23609</v>
          </cell>
          <cell r="K3863">
            <v>19418.21</v>
          </cell>
          <cell r="L3863">
            <v>29006.59</v>
          </cell>
          <cell r="M3863">
            <v>23609.99</v>
          </cell>
          <cell r="O3863">
            <v>20304.591400000001</v>
          </cell>
          <cell r="P3863">
            <v>30467.342857142859</v>
          </cell>
          <cell r="Q3863">
            <v>24799</v>
          </cell>
          <cell r="S3863">
            <v>21327.14</v>
          </cell>
          <cell r="T3863">
            <v>30467.342857142859</v>
          </cell>
          <cell r="U3863">
            <v>24799</v>
          </cell>
          <cell r="W3863">
            <v>21327.14</v>
          </cell>
          <cell r="X3863">
            <v>30467.342857142859</v>
          </cell>
          <cell r="Y3863">
            <v>24799</v>
          </cell>
          <cell r="AA3863">
            <v>21327.14</v>
          </cell>
        </row>
        <row r="3864">
          <cell r="C3864" t="str">
            <v>ED9-HAT9030</v>
          </cell>
          <cell r="D3864" t="str">
            <v>110 Ton Shop Press and Portable Power Unit 3 Phase, 460 Volt</v>
          </cell>
          <cell r="E3864" t="str">
            <v>Metal Forming</v>
          </cell>
          <cell r="F3864" t="str">
            <v>US</v>
          </cell>
          <cell r="H3864">
            <v>26964.05</v>
          </cell>
          <cell r="I3864">
            <v>22849</v>
          </cell>
          <cell r="J3864">
            <v>22849</v>
          </cell>
          <cell r="K3864">
            <v>18874.830000000002</v>
          </cell>
          <cell r="L3864">
            <v>28072.79</v>
          </cell>
          <cell r="M3864">
            <v>22849.99</v>
          </cell>
          <cell r="O3864">
            <v>19650.991400000003</v>
          </cell>
          <cell r="P3864">
            <v>29484.485714285714</v>
          </cell>
          <cell r="Q3864">
            <v>23999</v>
          </cell>
          <cell r="S3864">
            <v>20639.14</v>
          </cell>
          <cell r="T3864">
            <v>29484.485714285714</v>
          </cell>
          <cell r="U3864">
            <v>23999</v>
          </cell>
          <cell r="W3864">
            <v>20639.14</v>
          </cell>
          <cell r="X3864">
            <v>29484.485714285714</v>
          </cell>
          <cell r="Y3864">
            <v>23999</v>
          </cell>
          <cell r="AA3864">
            <v>20639.14</v>
          </cell>
        </row>
        <row r="3865">
          <cell r="C3865" t="str">
            <v>ED9-HAT9060</v>
          </cell>
          <cell r="D3865" t="str">
            <v>110 Ton Shop Press with PLC and Portable Power Unit 1 Phase, 230 Volt</v>
          </cell>
          <cell r="E3865" t="str">
            <v>Metal Forming</v>
          </cell>
          <cell r="F3865" t="str">
            <v>US</v>
          </cell>
          <cell r="H3865">
            <v>32295.47</v>
          </cell>
          <cell r="I3865">
            <v>27319</v>
          </cell>
          <cell r="J3865">
            <v>27319</v>
          </cell>
          <cell r="K3865">
            <v>22606.83</v>
          </cell>
          <cell r="L3865">
            <v>33564.589999999997</v>
          </cell>
          <cell r="M3865">
            <v>27319.99</v>
          </cell>
          <cell r="O3865">
            <v>23495.1914</v>
          </cell>
          <cell r="P3865">
            <v>35258.771428571432</v>
          </cell>
          <cell r="Q3865">
            <v>28699</v>
          </cell>
          <cell r="S3865">
            <v>24681.14</v>
          </cell>
          <cell r="T3865">
            <v>35258.771428571432</v>
          </cell>
          <cell r="U3865">
            <v>28699</v>
          </cell>
          <cell r="W3865">
            <v>24681.14</v>
          </cell>
          <cell r="X3865">
            <v>35258.771428571432</v>
          </cell>
          <cell r="Y3865">
            <v>28699</v>
          </cell>
          <cell r="AA3865">
            <v>24681.14</v>
          </cell>
        </row>
        <row r="3866">
          <cell r="C3866" t="str">
            <v>ED9-HAT9070</v>
          </cell>
          <cell r="D3866" t="str">
            <v>110 Ton Shop Press with PLC and Portable Power Unit 3 Phase, 230 Volt</v>
          </cell>
          <cell r="E3866" t="str">
            <v>Metal Forming</v>
          </cell>
          <cell r="F3866" t="str">
            <v>US</v>
          </cell>
          <cell r="H3866">
            <v>32574.12</v>
          </cell>
          <cell r="I3866">
            <v>27499</v>
          </cell>
          <cell r="J3866">
            <v>27499</v>
          </cell>
          <cell r="K3866">
            <v>23374.149999999998</v>
          </cell>
          <cell r="L3866">
            <v>33785.689999999995</v>
          </cell>
          <cell r="M3866">
            <v>27499.99</v>
          </cell>
          <cell r="O3866">
            <v>23649.991400000003</v>
          </cell>
          <cell r="P3866">
            <v>35504.485714285714</v>
          </cell>
          <cell r="Q3866">
            <v>28899</v>
          </cell>
          <cell r="S3866">
            <v>24853.14</v>
          </cell>
          <cell r="T3866">
            <v>35504.485714285714</v>
          </cell>
          <cell r="U3866">
            <v>28899</v>
          </cell>
          <cell r="W3866">
            <v>24853.14</v>
          </cell>
          <cell r="X3866">
            <v>35504.485714285714</v>
          </cell>
          <cell r="Y3866">
            <v>28899</v>
          </cell>
          <cell r="AA3866">
            <v>24853.14</v>
          </cell>
        </row>
        <row r="3867">
          <cell r="C3867" t="str">
            <v>ED9-HAT9080</v>
          </cell>
          <cell r="D3867" t="str">
            <v>110 Ton Shop Press with PLC and Portable Power Unit 3 Phase, 460 Volt</v>
          </cell>
          <cell r="E3867" t="str">
            <v>Metal Forming</v>
          </cell>
          <cell r="F3867" t="str">
            <v>US</v>
          </cell>
          <cell r="H3867">
            <v>32941.379999999997</v>
          </cell>
          <cell r="I3867">
            <v>27849</v>
          </cell>
          <cell r="J3867">
            <v>27849</v>
          </cell>
          <cell r="K3867">
            <v>23671.649999999998</v>
          </cell>
          <cell r="L3867">
            <v>34215.689999999995</v>
          </cell>
          <cell r="M3867">
            <v>27849.99</v>
          </cell>
          <cell r="O3867">
            <v>23950.991400000003</v>
          </cell>
          <cell r="P3867">
            <v>35995.914285714287</v>
          </cell>
          <cell r="Q3867">
            <v>29299</v>
          </cell>
          <cell r="S3867">
            <v>25197.14</v>
          </cell>
          <cell r="T3867">
            <v>35995.914285714287</v>
          </cell>
          <cell r="U3867">
            <v>29299</v>
          </cell>
          <cell r="W3867">
            <v>25197.14</v>
          </cell>
          <cell r="X3867">
            <v>35995.914285714287</v>
          </cell>
          <cell r="Y3867">
            <v>29299</v>
          </cell>
          <cell r="AA3867">
            <v>25197.14</v>
          </cell>
        </row>
        <row r="3868">
          <cell r="C3868" t="str">
            <v>25 TON DUAL STATION</v>
          </cell>
        </row>
        <row r="3869">
          <cell r="C3869" t="str">
            <v>ED9-HAT2500</v>
          </cell>
          <cell r="D3869" t="str">
            <v>25 Ton Dual Station</v>
          </cell>
          <cell r="E3869" t="str">
            <v>Metal Forming</v>
          </cell>
          <cell r="F3869" t="str">
            <v>US</v>
          </cell>
          <cell r="H3869">
            <v>8222.85</v>
          </cell>
          <cell r="I3869">
            <v>6949</v>
          </cell>
          <cell r="J3869">
            <v>6949</v>
          </cell>
          <cell r="K3869">
            <v>5755.99</v>
          </cell>
          <cell r="L3869">
            <v>8538.59</v>
          </cell>
          <cell r="M3869">
            <v>6949.99</v>
          </cell>
          <cell r="O3869">
            <v>5976.9913999999999</v>
          </cell>
          <cell r="P3869">
            <v>8967.3428571428576</v>
          </cell>
          <cell r="Q3869">
            <v>7299</v>
          </cell>
          <cell r="S3869">
            <v>6277.14</v>
          </cell>
          <cell r="T3869">
            <v>8967.3428571428576</v>
          </cell>
          <cell r="U3869">
            <v>7299</v>
          </cell>
          <cell r="W3869">
            <v>6277.14</v>
          </cell>
          <cell r="X3869">
            <v>8967.3428571428576</v>
          </cell>
          <cell r="Y3869">
            <v>7299</v>
          </cell>
          <cell r="AA3869">
            <v>6277.14</v>
          </cell>
        </row>
        <row r="3870">
          <cell r="C3870" t="str">
            <v>25 TON DUAL STATION BUNDLE</v>
          </cell>
        </row>
        <row r="3871">
          <cell r="C3871" t="str">
            <v>ED9-HAT2510</v>
          </cell>
          <cell r="D3871" t="str">
            <v>25 Ton Dual Station and Portable Power Unit 1 Phase, 230 Volt</v>
          </cell>
          <cell r="E3871" t="str">
            <v>Metal Forming</v>
          </cell>
          <cell r="F3871" t="str">
            <v>US</v>
          </cell>
          <cell r="H3871">
            <v>14610.01</v>
          </cell>
          <cell r="I3871">
            <v>12199</v>
          </cell>
          <cell r="J3871">
            <v>12199</v>
          </cell>
          <cell r="K3871">
            <v>10369.15</v>
          </cell>
          <cell r="L3871">
            <v>14988.59</v>
          </cell>
          <cell r="M3871">
            <v>12199.99</v>
          </cell>
          <cell r="O3871">
            <v>10491.991399999999</v>
          </cell>
          <cell r="P3871">
            <v>15724.485714285714</v>
          </cell>
          <cell r="Q3871">
            <v>12799</v>
          </cell>
          <cell r="S3871">
            <v>11007.14</v>
          </cell>
          <cell r="T3871">
            <v>15724.485714285714</v>
          </cell>
          <cell r="U3871">
            <v>12799</v>
          </cell>
          <cell r="W3871">
            <v>11007.14</v>
          </cell>
          <cell r="X3871">
            <v>15724.485714285714</v>
          </cell>
          <cell r="Y3871">
            <v>12799</v>
          </cell>
          <cell r="AA3871">
            <v>11007.14</v>
          </cell>
        </row>
        <row r="3872">
          <cell r="C3872" t="str">
            <v>ED9-HAT2520</v>
          </cell>
          <cell r="D3872" t="str">
            <v>25 Ton Dual Station and Portable Power Unit 3 Phase, 230 Volt</v>
          </cell>
          <cell r="E3872" t="str">
            <v>Metal Forming</v>
          </cell>
          <cell r="F3872" t="str">
            <v>US</v>
          </cell>
          <cell r="H3872">
            <v>13502.55</v>
          </cell>
          <cell r="I3872">
            <v>11199</v>
          </cell>
          <cell r="J3872">
            <v>11199</v>
          </cell>
          <cell r="K3872">
            <v>9451.7900000000009</v>
          </cell>
          <cell r="L3872">
            <v>13759.99</v>
          </cell>
          <cell r="M3872">
            <v>11199.99</v>
          </cell>
          <cell r="O3872">
            <v>9631.991399999999</v>
          </cell>
          <cell r="P3872">
            <v>14495.914285714285</v>
          </cell>
          <cell r="Q3872">
            <v>11799</v>
          </cell>
          <cell r="S3872">
            <v>10147.14</v>
          </cell>
          <cell r="T3872">
            <v>14495.914285714285</v>
          </cell>
          <cell r="U3872">
            <v>11799</v>
          </cell>
          <cell r="W3872">
            <v>10147.14</v>
          </cell>
          <cell r="X3872">
            <v>14495.914285714285</v>
          </cell>
          <cell r="Y3872">
            <v>11799</v>
          </cell>
          <cell r="AA3872">
            <v>10147.14</v>
          </cell>
        </row>
        <row r="3873">
          <cell r="C3873" t="str">
            <v>ED9-HAT2530</v>
          </cell>
          <cell r="D3873" t="str">
            <v>25 Ton Dual Station and Portable Power Unit 3 Phase, 460 Volt</v>
          </cell>
          <cell r="E3873" t="str">
            <v>Metal Forming</v>
          </cell>
          <cell r="F3873" t="str">
            <v>US</v>
          </cell>
          <cell r="H3873">
            <v>13783.03</v>
          </cell>
          <cell r="I3873">
            <v>11529</v>
          </cell>
          <cell r="J3873">
            <v>11529</v>
          </cell>
          <cell r="K3873">
            <v>9648.1200000000008</v>
          </cell>
          <cell r="L3873">
            <v>14128.59</v>
          </cell>
          <cell r="M3873">
            <v>11499.99</v>
          </cell>
          <cell r="O3873">
            <v>9889.991399999999</v>
          </cell>
          <cell r="P3873">
            <v>14864.485714285714</v>
          </cell>
          <cell r="Q3873">
            <v>12099</v>
          </cell>
          <cell r="S3873">
            <v>10405.14</v>
          </cell>
          <cell r="T3873">
            <v>14864.485714285714</v>
          </cell>
          <cell r="U3873">
            <v>12099</v>
          </cell>
          <cell r="W3873">
            <v>10405.14</v>
          </cell>
          <cell r="X3873">
            <v>14864.485714285714</v>
          </cell>
          <cell r="Y3873">
            <v>12099</v>
          </cell>
          <cell r="AA3873">
            <v>10405.14</v>
          </cell>
        </row>
        <row r="3874">
          <cell r="C3874" t="str">
            <v xml:space="preserve">HORIZONTAL PRESS </v>
          </cell>
        </row>
        <row r="3875">
          <cell r="C3875" t="str">
            <v>ED9-HAT6000</v>
          </cell>
          <cell r="D3875" t="str">
            <v xml:space="preserve">Horizontal Press </v>
          </cell>
          <cell r="E3875" t="str">
            <v>Metal Forming</v>
          </cell>
          <cell r="F3875" t="str">
            <v>US</v>
          </cell>
          <cell r="H3875">
            <v>14658.73</v>
          </cell>
          <cell r="I3875">
            <v>12139</v>
          </cell>
          <cell r="J3875">
            <v>12139</v>
          </cell>
          <cell r="K3875">
            <v>10261.11</v>
          </cell>
          <cell r="L3875">
            <v>14902.59</v>
          </cell>
          <cell r="M3875">
            <v>12129.99</v>
          </cell>
          <cell r="O3875">
            <v>10431.7914</v>
          </cell>
          <cell r="P3875">
            <v>15601.628571428571</v>
          </cell>
          <cell r="Q3875">
            <v>12699</v>
          </cell>
          <cell r="S3875">
            <v>10921.14</v>
          </cell>
          <cell r="T3875">
            <v>15601.628571428571</v>
          </cell>
          <cell r="U3875">
            <v>12699</v>
          </cell>
          <cell r="W3875">
            <v>10921.14</v>
          </cell>
          <cell r="X3875">
            <v>15601.628571428571</v>
          </cell>
          <cell r="Y3875">
            <v>12699</v>
          </cell>
          <cell r="AA3875">
            <v>10921.14</v>
          </cell>
        </row>
        <row r="3876">
          <cell r="C3876" t="str">
            <v>HORIZONTAL PRESS BUNDLE</v>
          </cell>
        </row>
        <row r="3877">
          <cell r="C3877" t="str">
            <v>ED9-HAT6010</v>
          </cell>
          <cell r="D3877" t="str">
            <v>Horizontal Press and Portable Power Unit 1 Phase, 230 Volt</v>
          </cell>
          <cell r="E3877" t="str">
            <v>Metal Forming</v>
          </cell>
          <cell r="F3877" t="str">
            <v>US</v>
          </cell>
          <cell r="H3877">
            <v>20476.04</v>
          </cell>
          <cell r="I3877">
            <v>16999</v>
          </cell>
          <cell r="J3877">
            <v>16999</v>
          </cell>
          <cell r="K3877">
            <v>14449.15</v>
          </cell>
          <cell r="L3877">
            <v>20885.690000000002</v>
          </cell>
          <cell r="M3877">
            <v>16999.990000000002</v>
          </cell>
          <cell r="O3877">
            <v>14619.991400000001</v>
          </cell>
          <cell r="P3877">
            <v>21990.2</v>
          </cell>
          <cell r="Q3877">
            <v>17899</v>
          </cell>
          <cell r="S3877">
            <v>15393.14</v>
          </cell>
          <cell r="T3877">
            <v>21990.2</v>
          </cell>
          <cell r="U3877">
            <v>17899</v>
          </cell>
          <cell r="W3877">
            <v>15393.14</v>
          </cell>
          <cell r="X3877">
            <v>21990.2</v>
          </cell>
          <cell r="Y3877">
            <v>17899</v>
          </cell>
          <cell r="AA3877">
            <v>15393.14</v>
          </cell>
        </row>
        <row r="3878">
          <cell r="C3878" t="str">
            <v>ED9-HAT6020</v>
          </cell>
          <cell r="D3878" t="str">
            <v>Horizontal Press and Portable Power Unit 3 Phase, 230 Volt</v>
          </cell>
          <cell r="E3878" t="str">
            <v>Metal Forming</v>
          </cell>
          <cell r="F3878" t="str">
            <v>US</v>
          </cell>
          <cell r="H3878">
            <v>19503.62</v>
          </cell>
          <cell r="I3878">
            <v>16399</v>
          </cell>
          <cell r="J3878">
            <v>16399</v>
          </cell>
          <cell r="K3878">
            <v>13652.53</v>
          </cell>
          <cell r="L3878">
            <v>20148.59</v>
          </cell>
          <cell r="M3878">
            <v>16399.990000000002</v>
          </cell>
          <cell r="O3878">
            <v>14103.991400000001</v>
          </cell>
          <cell r="P3878">
            <v>21154.771428571432</v>
          </cell>
          <cell r="Q3878">
            <v>17219</v>
          </cell>
          <cell r="S3878">
            <v>14808.34</v>
          </cell>
          <cell r="T3878">
            <v>21154.771428571432</v>
          </cell>
          <cell r="U3878">
            <v>17219</v>
          </cell>
          <cell r="W3878">
            <v>14808.34</v>
          </cell>
          <cell r="X3878">
            <v>21154.771428571432</v>
          </cell>
          <cell r="Y3878">
            <v>17219</v>
          </cell>
          <cell r="AA3878">
            <v>14808.34</v>
          </cell>
        </row>
        <row r="3879">
          <cell r="C3879" t="str">
            <v>ED9-HAT6030</v>
          </cell>
          <cell r="D3879" t="str">
            <v>Horizontal Press and Portable Power Unit 3 Phase, 460 Volt</v>
          </cell>
          <cell r="E3879" t="str">
            <v>Metal Forming</v>
          </cell>
          <cell r="F3879" t="str">
            <v>US</v>
          </cell>
          <cell r="H3879">
            <v>21279.02</v>
          </cell>
          <cell r="I3879">
            <v>17699</v>
          </cell>
          <cell r="J3879">
            <v>17699</v>
          </cell>
          <cell r="K3879">
            <v>15044.15</v>
          </cell>
          <cell r="L3879">
            <v>21745.690000000002</v>
          </cell>
          <cell r="M3879">
            <v>17699.990000000002</v>
          </cell>
          <cell r="O3879">
            <v>15221.991400000001</v>
          </cell>
          <cell r="P3879">
            <v>22850.2</v>
          </cell>
          <cell r="Q3879">
            <v>18599</v>
          </cell>
          <cell r="S3879">
            <v>15995.14</v>
          </cell>
          <cell r="T3879">
            <v>22850.2</v>
          </cell>
          <cell r="U3879">
            <v>18599</v>
          </cell>
          <cell r="W3879">
            <v>15995.14</v>
          </cell>
          <cell r="X3879">
            <v>22850.2</v>
          </cell>
          <cell r="Y3879">
            <v>18599</v>
          </cell>
          <cell r="AA3879">
            <v>15995.14</v>
          </cell>
        </row>
        <row r="3880">
          <cell r="C3880" t="str">
            <v>ED9-HAT6005</v>
          </cell>
          <cell r="D3880" t="str">
            <v>Horizontal Press and Portable Power Unit 3 Phase, 575 Volt</v>
          </cell>
          <cell r="E3880" t="str">
            <v>Metal Forming</v>
          </cell>
          <cell r="F3880" t="str">
            <v>US</v>
          </cell>
          <cell r="H3880">
            <v>21042.03</v>
          </cell>
          <cell r="I3880">
            <v>17599</v>
          </cell>
          <cell r="J3880">
            <v>17599</v>
          </cell>
          <cell r="K3880">
            <v>14729.42</v>
          </cell>
          <cell r="L3880">
            <v>21622.79</v>
          </cell>
          <cell r="M3880">
            <v>17599.990000000002</v>
          </cell>
          <cell r="O3880">
            <v>15135.991400000001</v>
          </cell>
          <cell r="P3880">
            <v>22727.342857142859</v>
          </cell>
          <cell r="Q3880">
            <v>18499</v>
          </cell>
          <cell r="S3880">
            <v>15909.14</v>
          </cell>
          <cell r="T3880">
            <v>22727.342857142859</v>
          </cell>
          <cell r="U3880">
            <v>18499</v>
          </cell>
          <cell r="W3880">
            <v>15909.14</v>
          </cell>
          <cell r="X3880">
            <v>22727.342857142859</v>
          </cell>
          <cell r="Y3880">
            <v>18499</v>
          </cell>
          <cell r="AA3880">
            <v>15909.14</v>
          </cell>
        </row>
        <row r="3881">
          <cell r="C3881" t="str">
            <v>PORTABLE POWER UNIT</v>
          </cell>
        </row>
        <row r="3882">
          <cell r="C3882" t="str">
            <v>ED9-HAT001</v>
          </cell>
          <cell r="D3882" t="str">
            <v>Portable Power Unit 1 Phase, 230 Volt</v>
          </cell>
          <cell r="E3882" t="str">
            <v>Metal Forming</v>
          </cell>
          <cell r="F3882" t="str">
            <v>US</v>
          </cell>
          <cell r="H3882">
            <v>6624.84</v>
          </cell>
          <cell r="I3882">
            <v>5469</v>
          </cell>
          <cell r="J3882">
            <v>5469</v>
          </cell>
          <cell r="K3882">
            <v>4648.6499999999996</v>
          </cell>
          <cell r="L3882">
            <v>6720.29</v>
          </cell>
          <cell r="M3882">
            <v>5469.99</v>
          </cell>
          <cell r="O3882">
            <v>4704.1913999999997</v>
          </cell>
          <cell r="P3882">
            <v>7063.0571428571438</v>
          </cell>
          <cell r="Q3882">
            <v>5749</v>
          </cell>
          <cell r="S3882">
            <v>4944.1400000000003</v>
          </cell>
          <cell r="T3882">
            <v>7063.0571428571438</v>
          </cell>
          <cell r="U3882">
            <v>5749</v>
          </cell>
          <cell r="W3882">
            <v>4944.1400000000003</v>
          </cell>
          <cell r="X3882">
            <v>7063.0571428571438</v>
          </cell>
          <cell r="Y3882">
            <v>5749</v>
          </cell>
          <cell r="AA3882">
            <v>4944.1400000000003</v>
          </cell>
        </row>
        <row r="3883">
          <cell r="C3883" t="str">
            <v>ED9-HAT002</v>
          </cell>
          <cell r="D3883" t="str">
            <v>Portable Power Unit 3 Phase, 230 Volt</v>
          </cell>
          <cell r="E3883" t="str">
            <v>Metal Forming</v>
          </cell>
          <cell r="F3883" t="str">
            <v>US</v>
          </cell>
          <cell r="H3883">
            <v>6541.05</v>
          </cell>
          <cell r="I3883">
            <v>5389</v>
          </cell>
          <cell r="J3883">
            <v>5389</v>
          </cell>
          <cell r="K3883">
            <v>4580.6499999999996</v>
          </cell>
          <cell r="L3883">
            <v>6621.99</v>
          </cell>
          <cell r="M3883">
            <v>5389.99</v>
          </cell>
          <cell r="O3883">
            <v>4635.3913999999995</v>
          </cell>
          <cell r="P3883">
            <v>7001.6285714285723</v>
          </cell>
          <cell r="Q3883">
            <v>5699</v>
          </cell>
          <cell r="S3883">
            <v>4901.1400000000003</v>
          </cell>
          <cell r="T3883">
            <v>7001.6285714285723</v>
          </cell>
          <cell r="U3883">
            <v>5699</v>
          </cell>
          <cell r="W3883">
            <v>4901.1400000000003</v>
          </cell>
          <cell r="X3883">
            <v>7001.6285714285723</v>
          </cell>
          <cell r="Y3883">
            <v>5699</v>
          </cell>
          <cell r="AA3883">
            <v>4901.1400000000003</v>
          </cell>
        </row>
        <row r="3884">
          <cell r="C3884" t="str">
            <v>ED9-HAT003</v>
          </cell>
          <cell r="D3884" t="str">
            <v>Portable Power Unit 3 Phase, 380 Volt 50HZ</v>
          </cell>
          <cell r="E3884" t="str">
            <v>Metal Forming</v>
          </cell>
          <cell r="F3884" t="str">
            <v>US</v>
          </cell>
          <cell r="H3884">
            <v>6465.65</v>
          </cell>
          <cell r="I3884">
            <v>5469</v>
          </cell>
          <cell r="J3884">
            <v>5469</v>
          </cell>
          <cell r="K3884">
            <v>4525.96</v>
          </cell>
          <cell r="L3884">
            <v>6548.29</v>
          </cell>
          <cell r="M3884">
            <v>5329.99</v>
          </cell>
          <cell r="O3884">
            <v>4583.7914000000001</v>
          </cell>
          <cell r="P3884">
            <v>6878.7714285714292</v>
          </cell>
          <cell r="Q3884">
            <v>5599</v>
          </cell>
          <cell r="S3884">
            <v>4815.1400000000003</v>
          </cell>
          <cell r="T3884">
            <v>6878.7714285714292</v>
          </cell>
          <cell r="U3884">
            <v>5599</v>
          </cell>
          <cell r="W3884">
            <v>4815.1400000000003</v>
          </cell>
          <cell r="X3884">
            <v>6878.7714285714292</v>
          </cell>
          <cell r="Y3884">
            <v>5599</v>
          </cell>
          <cell r="AA3884">
            <v>4815.1400000000003</v>
          </cell>
        </row>
        <row r="3885">
          <cell r="C3885" t="str">
            <v>ED9-HAT004</v>
          </cell>
          <cell r="D3885" t="str">
            <v>Portable Power Unit 3 Phase, 460 Volt</v>
          </cell>
          <cell r="E3885" t="str">
            <v>Metal Forming</v>
          </cell>
          <cell r="F3885" t="str">
            <v>US</v>
          </cell>
          <cell r="H3885">
            <v>6376.3</v>
          </cell>
          <cell r="I3885">
            <v>5259</v>
          </cell>
          <cell r="J3885">
            <v>5259</v>
          </cell>
          <cell r="K3885">
            <v>4463.41</v>
          </cell>
          <cell r="L3885">
            <v>6449.99</v>
          </cell>
          <cell r="M3885">
            <v>5249.99</v>
          </cell>
          <cell r="O3885">
            <v>4514.9913999999999</v>
          </cell>
          <cell r="P3885">
            <v>6755.914285714287</v>
          </cell>
          <cell r="Q3885">
            <v>5499</v>
          </cell>
          <cell r="S3885">
            <v>4729.1400000000003</v>
          </cell>
          <cell r="T3885">
            <v>6755.914285714287</v>
          </cell>
          <cell r="U3885">
            <v>5499</v>
          </cell>
          <cell r="W3885">
            <v>4729.1400000000003</v>
          </cell>
          <cell r="X3885">
            <v>6755.914285714287</v>
          </cell>
          <cell r="Y3885">
            <v>5499</v>
          </cell>
          <cell r="AA3885">
            <v>4729.1400000000003</v>
          </cell>
        </row>
        <row r="3886">
          <cell r="C3886" t="str">
            <v>ED9-HAT005</v>
          </cell>
          <cell r="D3886" t="str">
            <v>Portable Power Unit 3 Phase, 575 Volt</v>
          </cell>
          <cell r="E3886" t="str">
            <v>Metal Forming</v>
          </cell>
          <cell r="F3886" t="str">
            <v>US</v>
          </cell>
          <cell r="H3886">
            <v>7575.93</v>
          </cell>
          <cell r="I3886">
            <v>6239</v>
          </cell>
          <cell r="J3886">
            <v>6239</v>
          </cell>
          <cell r="K3886">
            <v>5303.15</v>
          </cell>
          <cell r="L3886">
            <v>7666.29</v>
          </cell>
          <cell r="M3886">
            <v>6239.99</v>
          </cell>
          <cell r="O3886">
            <v>5366.3913999999995</v>
          </cell>
          <cell r="P3886">
            <v>8045.914285714287</v>
          </cell>
          <cell r="Q3886">
            <v>6549</v>
          </cell>
          <cell r="S3886">
            <v>5632.14</v>
          </cell>
          <cell r="T3886">
            <v>8045.914285714287</v>
          </cell>
          <cell r="U3886">
            <v>6549</v>
          </cell>
          <cell r="W3886">
            <v>5632.14</v>
          </cell>
          <cell r="X3886">
            <v>8045.914285714287</v>
          </cell>
          <cell r="Y3886">
            <v>6549</v>
          </cell>
          <cell r="AA3886">
            <v>5632.14</v>
          </cell>
        </row>
        <row r="3887">
          <cell r="C3887" t="str">
            <v>ED9-HAT006</v>
          </cell>
          <cell r="D3887" t="str">
            <v>Portable Power Unit 3 Phase, 208 Volt</v>
          </cell>
          <cell r="E3887" t="str">
            <v>Metal Forming</v>
          </cell>
          <cell r="F3887" t="str">
            <v>US</v>
          </cell>
          <cell r="H3887">
            <v>6235.29</v>
          </cell>
          <cell r="I3887">
            <v>5139</v>
          </cell>
          <cell r="J3887">
            <v>5139</v>
          </cell>
          <cell r="K3887">
            <v>4364.71</v>
          </cell>
          <cell r="L3887">
            <v>6314.79</v>
          </cell>
          <cell r="M3887">
            <v>5139.99</v>
          </cell>
          <cell r="O3887">
            <v>4420.3913999999995</v>
          </cell>
          <cell r="P3887">
            <v>6633.0571428571438</v>
          </cell>
          <cell r="Q3887">
            <v>5399</v>
          </cell>
          <cell r="S3887">
            <v>4643.1400000000003</v>
          </cell>
          <cell r="T3887">
            <v>6633.0571428571438</v>
          </cell>
          <cell r="U3887">
            <v>5399</v>
          </cell>
          <cell r="W3887">
            <v>4643.1400000000003</v>
          </cell>
          <cell r="X3887">
            <v>6633.0571428571438</v>
          </cell>
          <cell r="Y3887">
            <v>5399</v>
          </cell>
          <cell r="AA3887">
            <v>4643.1400000000003</v>
          </cell>
        </row>
        <row r="3888">
          <cell r="C3888" t="str">
            <v>EDWARDS POWERLINK HYDRAULIC TOOL ATTACHMENTS AND ACCESSORIES</v>
          </cell>
        </row>
        <row r="3889">
          <cell r="C3889" t="str">
            <v>PRESS BRAKE TOOLING</v>
          </cell>
        </row>
        <row r="3890">
          <cell r="C3890" t="str">
            <v>ED9-PRB12</v>
          </cell>
          <cell r="D3890" t="str">
            <v>Press Brake Tooling  12" Press Brake</v>
          </cell>
          <cell r="E3890" t="str">
            <v>Metal Forming</v>
          </cell>
          <cell r="F3890" t="str">
            <v>US</v>
          </cell>
          <cell r="H3890">
            <v>2743.07</v>
          </cell>
          <cell r="I3890">
            <v>2259</v>
          </cell>
          <cell r="K3890">
            <v>1920.15</v>
          </cell>
          <cell r="L3890">
            <v>2776.5899999999997</v>
          </cell>
          <cell r="M3890">
            <v>2259.9899999999998</v>
          </cell>
          <cell r="O3890">
            <v>1943.5913999999998</v>
          </cell>
          <cell r="P3890">
            <v>3054.2489999999998</v>
          </cell>
          <cell r="Q3890">
            <v>2484.9990000000003</v>
          </cell>
          <cell r="S3890">
            <v>2137.9505399999998</v>
          </cell>
          <cell r="T3890">
            <v>3054.2489999999998</v>
          </cell>
          <cell r="U3890">
            <v>2484.9990000000003</v>
          </cell>
          <cell r="W3890">
            <v>2137.9505399999998</v>
          </cell>
          <cell r="X3890">
            <v>3054.2489999999998</v>
          </cell>
          <cell r="Y3890">
            <v>2484.9990000000003</v>
          </cell>
          <cell r="AA3890">
            <v>2137.9505399999998</v>
          </cell>
        </row>
        <row r="3891">
          <cell r="C3891" t="str">
            <v>ED9-PRB18</v>
          </cell>
          <cell r="D3891" t="str">
            <v>Press Brake Tooling  18" Press Brake</v>
          </cell>
          <cell r="E3891" t="str">
            <v>Metal Forming</v>
          </cell>
          <cell r="F3891" t="str">
            <v>US</v>
          </cell>
          <cell r="H3891">
            <v>3277.36</v>
          </cell>
          <cell r="I3891">
            <v>2699</v>
          </cell>
          <cell r="K3891">
            <v>2294.15</v>
          </cell>
          <cell r="L3891">
            <v>3317.0899999999997</v>
          </cell>
          <cell r="M3891">
            <v>2699.99</v>
          </cell>
          <cell r="O3891">
            <v>2321.9913999999999</v>
          </cell>
          <cell r="P3891">
            <v>3648.799</v>
          </cell>
          <cell r="Q3891">
            <v>2968.9990000000003</v>
          </cell>
          <cell r="S3891">
            <v>2554.1905400000001</v>
          </cell>
          <cell r="T3891">
            <v>3648.799</v>
          </cell>
          <cell r="U3891">
            <v>2968.9990000000003</v>
          </cell>
          <cell r="W3891">
            <v>2554.1905400000001</v>
          </cell>
          <cell r="X3891">
            <v>3648.799</v>
          </cell>
          <cell r="Y3891">
            <v>2968.9990000000003</v>
          </cell>
          <cell r="AA3891">
            <v>2554.1905400000001</v>
          </cell>
        </row>
        <row r="3892">
          <cell r="C3892" t="str">
            <v>ED9-PRB24</v>
          </cell>
          <cell r="D3892" t="str">
            <v>Press Brake Tooling  24" Press Brake</v>
          </cell>
          <cell r="E3892" t="str">
            <v>Metal Forming</v>
          </cell>
          <cell r="F3892" t="str">
            <v>US</v>
          </cell>
          <cell r="H3892">
            <v>4515.93</v>
          </cell>
          <cell r="I3892">
            <v>3719</v>
          </cell>
          <cell r="K3892">
            <v>3161.15</v>
          </cell>
          <cell r="L3892">
            <v>4570.29</v>
          </cell>
          <cell r="M3892">
            <v>3719.99</v>
          </cell>
          <cell r="O3892">
            <v>3199.1913999999997</v>
          </cell>
          <cell r="P3892">
            <v>5027.3190000000004</v>
          </cell>
          <cell r="Q3892">
            <v>4090.9990000000003</v>
          </cell>
          <cell r="S3892">
            <v>3519.1105400000001</v>
          </cell>
          <cell r="T3892">
            <v>5027.3190000000004</v>
          </cell>
          <cell r="U3892">
            <v>4090.9990000000003</v>
          </cell>
          <cell r="W3892">
            <v>3519.1105400000001</v>
          </cell>
          <cell r="X3892">
            <v>5027.3190000000004</v>
          </cell>
          <cell r="Y3892">
            <v>4090.9990000000003</v>
          </cell>
          <cell r="AA3892">
            <v>3519.1105400000001</v>
          </cell>
        </row>
        <row r="3893">
          <cell r="C3893" t="str">
            <v>ED9-PRB32</v>
          </cell>
          <cell r="D3893" t="str">
            <v>Press Brake Tooling  32" Press Brake</v>
          </cell>
          <cell r="E3893" t="str">
            <v>Metal Forming</v>
          </cell>
          <cell r="F3893" t="str">
            <v>US</v>
          </cell>
          <cell r="H3893">
            <v>6009.5</v>
          </cell>
          <cell r="I3893">
            <v>4949</v>
          </cell>
          <cell r="K3893">
            <v>4206.6499999999996</v>
          </cell>
          <cell r="L3893">
            <v>6081.3899999999994</v>
          </cell>
          <cell r="M3893">
            <v>4949.99</v>
          </cell>
          <cell r="O3893">
            <v>4256.9913999999999</v>
          </cell>
          <cell r="P3893">
            <v>6689.5289999999995</v>
          </cell>
          <cell r="Q3893">
            <v>5443.9990000000007</v>
          </cell>
          <cell r="S3893">
            <v>4682.6905400000005</v>
          </cell>
          <cell r="T3893">
            <v>6689.5289999999995</v>
          </cell>
          <cell r="U3893">
            <v>5443.9990000000007</v>
          </cell>
          <cell r="W3893">
            <v>4682.6905400000005</v>
          </cell>
          <cell r="X3893">
            <v>6689.5289999999995</v>
          </cell>
          <cell r="Y3893">
            <v>5443.9990000000007</v>
          </cell>
          <cell r="AA3893">
            <v>4682.6905400000005</v>
          </cell>
        </row>
        <row r="3894">
          <cell r="C3894" t="str">
            <v>ED9-PRB36</v>
          </cell>
          <cell r="D3894" t="str">
            <v>Press Brake Tooling  36" Press Brake</v>
          </cell>
          <cell r="E3894" t="str">
            <v>Metal Forming</v>
          </cell>
          <cell r="F3894" t="str">
            <v>US</v>
          </cell>
          <cell r="H3894">
            <v>6835.21</v>
          </cell>
          <cell r="I3894">
            <v>5629</v>
          </cell>
          <cell r="K3894">
            <v>4784.6499999999996</v>
          </cell>
          <cell r="L3894">
            <v>6916.79</v>
          </cell>
          <cell r="M3894">
            <v>5629.99</v>
          </cell>
          <cell r="O3894">
            <v>4841.7914000000001</v>
          </cell>
          <cell r="P3894">
            <v>7608.469000000001</v>
          </cell>
          <cell r="Q3894">
            <v>6191.9990000000007</v>
          </cell>
          <cell r="S3894">
            <v>5325.9705400000003</v>
          </cell>
          <cell r="T3894">
            <v>7608.469000000001</v>
          </cell>
          <cell r="U3894">
            <v>6191.9990000000007</v>
          </cell>
          <cell r="W3894">
            <v>5325.9705400000003</v>
          </cell>
          <cell r="X3894">
            <v>7608.469000000001</v>
          </cell>
          <cell r="Y3894">
            <v>6191.9990000000007</v>
          </cell>
          <cell r="AA3894">
            <v>5325.9705400000003</v>
          </cell>
        </row>
        <row r="3895">
          <cell r="C3895" t="str">
            <v>ED9-PRB40</v>
          </cell>
          <cell r="D3895" t="str">
            <v>Press Brake Tooling  40" Press Brake</v>
          </cell>
          <cell r="E3895" t="str">
            <v>Metal Forming</v>
          </cell>
          <cell r="F3895" t="str">
            <v>US</v>
          </cell>
          <cell r="H3895">
            <v>7515.21</v>
          </cell>
          <cell r="I3895">
            <v>6189</v>
          </cell>
          <cell r="K3895">
            <v>5260.65</v>
          </cell>
          <cell r="L3895">
            <v>7604.79</v>
          </cell>
          <cell r="M3895">
            <v>6189.99</v>
          </cell>
          <cell r="O3895">
            <v>5323.3913999999995</v>
          </cell>
          <cell r="P3895">
            <v>8365.2690000000002</v>
          </cell>
          <cell r="Q3895">
            <v>6807.9990000000007</v>
          </cell>
          <cell r="S3895">
            <v>5855.7305399999996</v>
          </cell>
          <cell r="T3895">
            <v>8365.2690000000002</v>
          </cell>
          <cell r="U3895">
            <v>6807.9990000000007</v>
          </cell>
          <cell r="W3895">
            <v>5855.7305399999996</v>
          </cell>
          <cell r="X3895">
            <v>8365.2690000000002</v>
          </cell>
          <cell r="Y3895">
            <v>6807.9990000000007</v>
          </cell>
          <cell r="AA3895">
            <v>5855.7305399999996</v>
          </cell>
        </row>
        <row r="3896">
          <cell r="C3896" t="str">
            <v>ED9-PRB06</v>
          </cell>
          <cell r="D3896" t="str">
            <v xml:space="preserve">Press Brake Tooling Set - Six Piece </v>
          </cell>
          <cell r="E3896" t="str">
            <v>Metal Forming</v>
          </cell>
          <cell r="F3896" t="str">
            <v>US</v>
          </cell>
          <cell r="H3896">
            <v>958.07</v>
          </cell>
          <cell r="I3896">
            <v>789</v>
          </cell>
          <cell r="K3896">
            <v>670.65</v>
          </cell>
          <cell r="L3896">
            <v>970.59</v>
          </cell>
          <cell r="M3896">
            <v>789.99</v>
          </cell>
          <cell r="O3896">
            <v>679.39139999999998</v>
          </cell>
          <cell r="P3896">
            <v>1067.6490000000001</v>
          </cell>
          <cell r="Q3896">
            <v>867.99900000000002</v>
          </cell>
          <cell r="S3896">
            <v>747.33054000000004</v>
          </cell>
          <cell r="T3896">
            <v>1067.6490000000001</v>
          </cell>
          <cell r="U3896">
            <v>867.99900000000002</v>
          </cell>
          <cell r="W3896">
            <v>747.33054000000004</v>
          </cell>
          <cell r="X3896">
            <v>1067.6490000000001</v>
          </cell>
          <cell r="Y3896">
            <v>867.99900000000002</v>
          </cell>
          <cell r="AA3896">
            <v>747.33054000000004</v>
          </cell>
        </row>
        <row r="3897">
          <cell r="C3897" t="str">
            <v>ED9-PRB06-1</v>
          </cell>
          <cell r="D3897" t="str">
            <v>Press Brake Tooling Set - Six Piece 60/110 Ton  --- While Supplies Last</v>
          </cell>
          <cell r="E3897" t="str">
            <v>Metal Forming</v>
          </cell>
          <cell r="F3897" t="str">
            <v>US</v>
          </cell>
          <cell r="H3897">
            <v>958.07</v>
          </cell>
          <cell r="I3897">
            <v>789</v>
          </cell>
          <cell r="K3897">
            <v>670.65</v>
          </cell>
          <cell r="L3897">
            <v>970.59</v>
          </cell>
          <cell r="M3897">
            <v>789.99</v>
          </cell>
          <cell r="O3897">
            <v>679.39139999999998</v>
          </cell>
          <cell r="P3897">
            <v>1067.6490000000001</v>
          </cell>
          <cell r="Q3897">
            <v>867.99900000000002</v>
          </cell>
          <cell r="S3897">
            <v>747.33054000000004</v>
          </cell>
          <cell r="T3897">
            <v>1067.6490000000001</v>
          </cell>
          <cell r="U3897">
            <v>867.99900000000002</v>
          </cell>
          <cell r="W3897">
            <v>747.33054000000004</v>
          </cell>
          <cell r="X3897">
            <v>1067.6490000000001</v>
          </cell>
          <cell r="Y3897">
            <v>867.99900000000002</v>
          </cell>
          <cell r="AA3897">
            <v>747.33054000000004</v>
          </cell>
        </row>
        <row r="3898">
          <cell r="C3898" t="str">
            <v>ED9-PR135</v>
          </cell>
          <cell r="D3898" t="str">
            <v xml:space="preserve">Press Brake Back Gauge </v>
          </cell>
          <cell r="E3898" t="str">
            <v>Metal Forming</v>
          </cell>
          <cell r="F3898" t="str">
            <v>US</v>
          </cell>
          <cell r="H3898">
            <v>1018.79</v>
          </cell>
          <cell r="I3898">
            <v>839</v>
          </cell>
          <cell r="K3898">
            <v>713.15</v>
          </cell>
          <cell r="L3898">
            <v>1031.99</v>
          </cell>
          <cell r="M3898">
            <v>839.99</v>
          </cell>
          <cell r="O3898">
            <v>722.39139999999998</v>
          </cell>
          <cell r="P3898">
            <v>1135.1890000000001</v>
          </cell>
          <cell r="Q3898">
            <v>922.99900000000002</v>
          </cell>
          <cell r="S3898">
            <v>794.63054</v>
          </cell>
          <cell r="T3898">
            <v>1135.1890000000001</v>
          </cell>
          <cell r="U3898">
            <v>922.99900000000002</v>
          </cell>
          <cell r="W3898">
            <v>794.63054</v>
          </cell>
          <cell r="X3898">
            <v>1135.1890000000001</v>
          </cell>
          <cell r="Y3898">
            <v>922.99900000000002</v>
          </cell>
          <cell r="AA3898">
            <v>794.63054</v>
          </cell>
        </row>
        <row r="3899">
          <cell r="C3899" t="str">
            <v>ED9-PR236</v>
          </cell>
          <cell r="D3899" t="str">
            <v>V Block Assembly - 110T Press</v>
          </cell>
          <cell r="E3899" t="str">
            <v>Metal Forming</v>
          </cell>
          <cell r="F3899" t="str">
            <v>US</v>
          </cell>
          <cell r="H3899">
            <v>593.29999999999995</v>
          </cell>
          <cell r="I3899">
            <v>349</v>
          </cell>
          <cell r="K3899">
            <v>296.64999999999998</v>
          </cell>
          <cell r="L3899">
            <v>429.99</v>
          </cell>
          <cell r="M3899">
            <v>349.99</v>
          </cell>
          <cell r="O3899">
            <v>300.9914</v>
          </cell>
          <cell r="P3899">
            <v>472.98900000000003</v>
          </cell>
          <cell r="Q3899">
            <v>383.99900000000002</v>
          </cell>
          <cell r="S3899">
            <v>331.09054000000003</v>
          </cell>
          <cell r="T3899">
            <v>472.98900000000003</v>
          </cell>
          <cell r="U3899">
            <v>383.99900000000002</v>
          </cell>
          <cell r="W3899">
            <v>331.09054000000003</v>
          </cell>
          <cell r="X3899">
            <v>472.98900000000003</v>
          </cell>
          <cell r="Y3899">
            <v>383.99900000000002</v>
          </cell>
          <cell r="AA3899">
            <v>331.09054000000003</v>
          </cell>
        </row>
        <row r="3900">
          <cell r="C3900" t="str">
            <v>ED9-PR237</v>
          </cell>
          <cell r="D3900" t="str">
            <v>V Block Assembly - 60T Press</v>
          </cell>
          <cell r="E3900" t="str">
            <v>Metal Forming</v>
          </cell>
          <cell r="F3900" t="str">
            <v>US</v>
          </cell>
          <cell r="H3900">
            <v>559.29999999999995</v>
          </cell>
          <cell r="I3900">
            <v>329</v>
          </cell>
          <cell r="K3900">
            <v>279.64999999999998</v>
          </cell>
          <cell r="L3900">
            <v>405.39</v>
          </cell>
          <cell r="M3900">
            <v>329.99</v>
          </cell>
          <cell r="O3900">
            <v>283.79140000000001</v>
          </cell>
          <cell r="P3900">
            <v>445.92900000000003</v>
          </cell>
          <cell r="Q3900">
            <v>361.99900000000002</v>
          </cell>
          <cell r="S3900">
            <v>312.17054000000002</v>
          </cell>
          <cell r="T3900">
            <v>445.92900000000003</v>
          </cell>
          <cell r="U3900">
            <v>361.99900000000002</v>
          </cell>
          <cell r="W3900">
            <v>312.17054000000002</v>
          </cell>
          <cell r="X3900">
            <v>445.92900000000003</v>
          </cell>
          <cell r="Y3900">
            <v>361.99900000000002</v>
          </cell>
          <cell r="AA3900">
            <v>312.17054000000002</v>
          </cell>
        </row>
        <row r="3901">
          <cell r="C3901" t="str">
            <v>HORIZONTAL PRESS BRAKE ATTACHMENTS</v>
          </cell>
        </row>
        <row r="3902">
          <cell r="C3902" t="str">
            <v>ED9-HBA100</v>
          </cell>
          <cell r="D3902" t="str">
            <v>Clevis Form Tool Assembly</v>
          </cell>
          <cell r="E3902" t="str">
            <v>Metal Forming</v>
          </cell>
          <cell r="F3902" t="str">
            <v>US</v>
          </cell>
          <cell r="H3902">
            <v>1638.07</v>
          </cell>
          <cell r="I3902">
            <v>1349</v>
          </cell>
          <cell r="K3902">
            <v>1146.6500000000001</v>
          </cell>
          <cell r="L3902">
            <v>1658.59</v>
          </cell>
          <cell r="M3902">
            <v>1349.99</v>
          </cell>
          <cell r="O3902">
            <v>1160.9913999999999</v>
          </cell>
          <cell r="P3902">
            <v>1824.4490000000001</v>
          </cell>
          <cell r="Q3902">
            <v>1483.999</v>
          </cell>
          <cell r="S3902">
            <v>1277.0905399999999</v>
          </cell>
          <cell r="T3902">
            <v>1824.4490000000001</v>
          </cell>
          <cell r="U3902">
            <v>1483.999</v>
          </cell>
          <cell r="W3902">
            <v>1277.0905399999999</v>
          </cell>
          <cell r="X3902">
            <v>1824.4490000000001</v>
          </cell>
          <cell r="Y3902">
            <v>1483.999</v>
          </cell>
          <cell r="AA3902">
            <v>1277.0905399999999</v>
          </cell>
        </row>
        <row r="3903">
          <cell r="C3903" t="str">
            <v>ED9-HBA116</v>
          </cell>
          <cell r="D3903" t="str">
            <v>1.50" Clevis Pin</v>
          </cell>
          <cell r="E3903" t="str">
            <v>Metal Forming</v>
          </cell>
          <cell r="F3903" t="str">
            <v>US</v>
          </cell>
          <cell r="H3903">
            <v>460.21</v>
          </cell>
          <cell r="I3903">
            <v>379</v>
          </cell>
          <cell r="K3903">
            <v>322.14999999999998</v>
          </cell>
          <cell r="L3903">
            <v>466.79</v>
          </cell>
          <cell r="M3903">
            <v>379.99</v>
          </cell>
          <cell r="O3903">
            <v>326.79140000000001</v>
          </cell>
          <cell r="P3903">
            <v>513.46900000000005</v>
          </cell>
          <cell r="Q3903">
            <v>417.98900000000003</v>
          </cell>
          <cell r="S3903">
            <v>359.47054000000003</v>
          </cell>
          <cell r="T3903">
            <v>513.46900000000005</v>
          </cell>
          <cell r="U3903">
            <v>417.98900000000003</v>
          </cell>
          <cell r="W3903">
            <v>359.47054000000003</v>
          </cell>
          <cell r="X3903">
            <v>513.46900000000005</v>
          </cell>
          <cell r="Y3903">
            <v>417.98900000000003</v>
          </cell>
          <cell r="AA3903">
            <v>359.47054000000003</v>
          </cell>
        </row>
        <row r="3904">
          <cell r="C3904" t="str">
            <v>ED9-HBA120</v>
          </cell>
          <cell r="D3904" t="str">
            <v>2.0" Clevis Pin</v>
          </cell>
          <cell r="E3904" t="str">
            <v>Metal Forming</v>
          </cell>
          <cell r="F3904" t="str">
            <v>US</v>
          </cell>
          <cell r="H3904">
            <v>460.21</v>
          </cell>
          <cell r="I3904">
            <v>379</v>
          </cell>
          <cell r="K3904">
            <v>322.14999999999998</v>
          </cell>
          <cell r="L3904">
            <v>466.79</v>
          </cell>
          <cell r="M3904">
            <v>379.99</v>
          </cell>
          <cell r="O3904">
            <v>326.79140000000001</v>
          </cell>
          <cell r="P3904">
            <v>513.46900000000005</v>
          </cell>
          <cell r="Q3904">
            <v>417.98900000000003</v>
          </cell>
          <cell r="S3904">
            <v>359.47054000000003</v>
          </cell>
          <cell r="T3904">
            <v>513.46900000000005</v>
          </cell>
          <cell r="U3904">
            <v>417.98900000000003</v>
          </cell>
          <cell r="W3904">
            <v>359.47054000000003</v>
          </cell>
          <cell r="X3904">
            <v>513.46900000000005</v>
          </cell>
          <cell r="Y3904">
            <v>417.98900000000003</v>
          </cell>
          <cell r="AA3904">
            <v>359.47054000000003</v>
          </cell>
        </row>
        <row r="3905">
          <cell r="C3905" t="str">
            <v>ED9-HBA121</v>
          </cell>
          <cell r="D3905" t="str">
            <v>1.26" Clevis Pin</v>
          </cell>
          <cell r="E3905" t="str">
            <v>Metal Forming</v>
          </cell>
          <cell r="F3905" t="str">
            <v>US</v>
          </cell>
          <cell r="H3905">
            <v>460.21</v>
          </cell>
          <cell r="I3905">
            <v>379</v>
          </cell>
          <cell r="K3905">
            <v>322.14999999999998</v>
          </cell>
          <cell r="L3905">
            <v>466.79</v>
          </cell>
          <cell r="M3905">
            <v>379.99</v>
          </cell>
          <cell r="O3905">
            <v>326.79140000000001</v>
          </cell>
          <cell r="P3905">
            <v>513.46900000000005</v>
          </cell>
          <cell r="Q3905">
            <v>417.98900000000003</v>
          </cell>
          <cell r="S3905">
            <v>359.47054000000003</v>
          </cell>
          <cell r="T3905">
            <v>513.46900000000005</v>
          </cell>
          <cell r="U3905">
            <v>417.98900000000003</v>
          </cell>
          <cell r="W3905">
            <v>359.47054000000003</v>
          </cell>
          <cell r="X3905">
            <v>513.46900000000005</v>
          </cell>
          <cell r="Y3905">
            <v>417.98900000000003</v>
          </cell>
          <cell r="AA3905">
            <v>359.47054000000003</v>
          </cell>
        </row>
        <row r="3906">
          <cell r="C3906" t="str">
            <v>ED9-HBA122</v>
          </cell>
          <cell r="D3906" t="str">
            <v>1.925" Clevis Pin</v>
          </cell>
          <cell r="E3906" t="str">
            <v>Metal Forming</v>
          </cell>
          <cell r="F3906" t="str">
            <v>US</v>
          </cell>
          <cell r="H3906">
            <v>460.21</v>
          </cell>
          <cell r="I3906">
            <v>379</v>
          </cell>
          <cell r="K3906">
            <v>322.14999999999998</v>
          </cell>
          <cell r="L3906">
            <v>466.79</v>
          </cell>
          <cell r="M3906">
            <v>379.99</v>
          </cell>
          <cell r="O3906">
            <v>326.79140000000001</v>
          </cell>
          <cell r="P3906">
            <v>513.46900000000005</v>
          </cell>
          <cell r="Q3906">
            <v>417.98900000000003</v>
          </cell>
          <cell r="S3906">
            <v>359.47054000000003</v>
          </cell>
          <cell r="T3906">
            <v>513.46900000000005</v>
          </cell>
          <cell r="U3906">
            <v>417.98900000000003</v>
          </cell>
          <cell r="W3906">
            <v>359.47054000000003</v>
          </cell>
          <cell r="X3906">
            <v>513.46900000000005</v>
          </cell>
          <cell r="Y3906">
            <v>417.98900000000003</v>
          </cell>
          <cell r="AA3906">
            <v>359.47054000000003</v>
          </cell>
        </row>
        <row r="3907">
          <cell r="C3907" t="str">
            <v>ED9-HBA123</v>
          </cell>
          <cell r="D3907" t="str">
            <v>2.90" Clevis Pin</v>
          </cell>
          <cell r="E3907" t="str">
            <v>Metal Forming</v>
          </cell>
          <cell r="F3907" t="str">
            <v>US</v>
          </cell>
          <cell r="H3907">
            <v>618.07000000000005</v>
          </cell>
          <cell r="I3907">
            <v>509</v>
          </cell>
          <cell r="K3907">
            <v>432.65</v>
          </cell>
          <cell r="L3907">
            <v>626.59</v>
          </cell>
          <cell r="M3907">
            <v>509.99</v>
          </cell>
          <cell r="O3907">
            <v>438.59140000000002</v>
          </cell>
          <cell r="P3907">
            <v>689.24900000000014</v>
          </cell>
          <cell r="Q3907">
            <v>560.98900000000003</v>
          </cell>
          <cell r="S3907">
            <v>482.45054000000005</v>
          </cell>
          <cell r="T3907">
            <v>689.24900000000014</v>
          </cell>
          <cell r="U3907">
            <v>560.98900000000003</v>
          </cell>
          <cell r="W3907">
            <v>482.45054000000005</v>
          </cell>
          <cell r="X3907">
            <v>689.24900000000014</v>
          </cell>
          <cell r="Y3907">
            <v>560.98900000000003</v>
          </cell>
          <cell r="AA3907">
            <v>482.45054000000005</v>
          </cell>
        </row>
        <row r="3908">
          <cell r="C3908" t="str">
            <v>ED9-HBA124</v>
          </cell>
          <cell r="D3908" t="str">
            <v>1.00" Clevis Pin</v>
          </cell>
          <cell r="E3908" t="str">
            <v>Metal Forming</v>
          </cell>
          <cell r="F3908" t="str">
            <v>US</v>
          </cell>
          <cell r="H3908">
            <v>460.21</v>
          </cell>
          <cell r="I3908">
            <v>379</v>
          </cell>
          <cell r="K3908">
            <v>322.14999999999998</v>
          </cell>
          <cell r="L3908">
            <v>466.79</v>
          </cell>
          <cell r="M3908">
            <v>379.99</v>
          </cell>
          <cell r="O3908">
            <v>326.79140000000001</v>
          </cell>
          <cell r="P3908">
            <v>513.46900000000005</v>
          </cell>
          <cell r="Q3908">
            <v>417.98900000000003</v>
          </cell>
          <cell r="S3908">
            <v>359.47054000000003</v>
          </cell>
          <cell r="T3908">
            <v>513.46900000000005</v>
          </cell>
          <cell r="U3908">
            <v>417.98900000000003</v>
          </cell>
          <cell r="W3908">
            <v>359.47054000000003</v>
          </cell>
          <cell r="X3908">
            <v>513.46900000000005</v>
          </cell>
          <cell r="Y3908">
            <v>417.98900000000003</v>
          </cell>
          <cell r="AA3908">
            <v>359.47054000000003</v>
          </cell>
        </row>
        <row r="3909">
          <cell r="C3909" t="str">
            <v>ED9-HBA126</v>
          </cell>
          <cell r="D3909" t="str">
            <v>1.625" Clevis Pin</v>
          </cell>
          <cell r="E3909" t="str">
            <v>Metal Forming</v>
          </cell>
          <cell r="F3909" t="str">
            <v>US</v>
          </cell>
          <cell r="H3909">
            <v>460.21</v>
          </cell>
          <cell r="I3909">
            <v>379</v>
          </cell>
          <cell r="K3909">
            <v>322.14999999999998</v>
          </cell>
          <cell r="L3909">
            <v>466.79</v>
          </cell>
          <cell r="M3909">
            <v>379.99</v>
          </cell>
          <cell r="O3909">
            <v>326.79140000000001</v>
          </cell>
          <cell r="P3909">
            <v>513.46900000000005</v>
          </cell>
          <cell r="Q3909">
            <v>417.98900000000003</v>
          </cell>
          <cell r="S3909">
            <v>359.47054000000003</v>
          </cell>
          <cell r="T3909">
            <v>513.46900000000005</v>
          </cell>
          <cell r="U3909">
            <v>417.98900000000003</v>
          </cell>
          <cell r="W3909">
            <v>359.47054000000003</v>
          </cell>
          <cell r="X3909">
            <v>513.46900000000005</v>
          </cell>
          <cell r="Y3909">
            <v>417.98900000000003</v>
          </cell>
          <cell r="AA3909">
            <v>359.47054000000003</v>
          </cell>
        </row>
        <row r="3910">
          <cell r="C3910" t="str">
            <v>ED9-HBA127</v>
          </cell>
          <cell r="D3910" t="str">
            <v>.75" Clevis Pin</v>
          </cell>
          <cell r="E3910" t="str">
            <v>Metal Forming</v>
          </cell>
          <cell r="F3910" t="str">
            <v>US</v>
          </cell>
          <cell r="H3910">
            <v>460.21</v>
          </cell>
          <cell r="I3910">
            <v>379</v>
          </cell>
          <cell r="K3910">
            <v>322.14999999999998</v>
          </cell>
          <cell r="L3910">
            <v>466.79</v>
          </cell>
          <cell r="M3910">
            <v>379.99</v>
          </cell>
          <cell r="O3910">
            <v>326.79140000000001</v>
          </cell>
          <cell r="P3910">
            <v>513.46900000000005</v>
          </cell>
          <cell r="Q3910">
            <v>417.98900000000003</v>
          </cell>
          <cell r="S3910">
            <v>359.47054000000003</v>
          </cell>
          <cell r="T3910">
            <v>513.46900000000005</v>
          </cell>
          <cell r="U3910">
            <v>417.98900000000003</v>
          </cell>
          <cell r="W3910">
            <v>359.47054000000003</v>
          </cell>
          <cell r="X3910">
            <v>513.46900000000005</v>
          </cell>
          <cell r="Y3910">
            <v>417.98900000000003</v>
          </cell>
          <cell r="AA3910">
            <v>359.47054000000003</v>
          </cell>
        </row>
        <row r="3911">
          <cell r="C3911" t="str">
            <v>ED9-HBA128</v>
          </cell>
          <cell r="D3911" t="str">
            <v>2.50" Clevis Pin</v>
          </cell>
          <cell r="E3911" t="str">
            <v>Metal Forming</v>
          </cell>
          <cell r="F3911" t="str">
            <v>US</v>
          </cell>
          <cell r="H3911">
            <v>460.21</v>
          </cell>
          <cell r="I3911">
            <v>379</v>
          </cell>
          <cell r="K3911">
            <v>322.14999999999998</v>
          </cell>
          <cell r="L3911">
            <v>466.79</v>
          </cell>
          <cell r="M3911">
            <v>379.99</v>
          </cell>
          <cell r="O3911">
            <v>326.79140000000001</v>
          </cell>
          <cell r="P3911">
            <v>513.46900000000005</v>
          </cell>
          <cell r="Q3911">
            <v>417.98900000000003</v>
          </cell>
          <cell r="S3911">
            <v>359.47054000000003</v>
          </cell>
          <cell r="T3911">
            <v>513.46900000000005</v>
          </cell>
          <cell r="U3911">
            <v>417.98900000000003</v>
          </cell>
          <cell r="W3911">
            <v>359.47054000000003</v>
          </cell>
          <cell r="X3911">
            <v>513.46900000000005</v>
          </cell>
          <cell r="Y3911">
            <v>417.98900000000003</v>
          </cell>
          <cell r="AA3911">
            <v>359.47054000000003</v>
          </cell>
        </row>
        <row r="3912">
          <cell r="C3912" t="str">
            <v>ED9-HBA129</v>
          </cell>
          <cell r="D3912" t="str">
            <v>1.750" Clevis Pin</v>
          </cell>
          <cell r="E3912" t="str">
            <v>Metal Forming</v>
          </cell>
          <cell r="F3912" t="str">
            <v>US</v>
          </cell>
          <cell r="H3912">
            <v>460.21</v>
          </cell>
          <cell r="I3912">
            <v>379</v>
          </cell>
          <cell r="K3912">
            <v>322.14999999999998</v>
          </cell>
          <cell r="L3912">
            <v>466.79</v>
          </cell>
          <cell r="M3912">
            <v>379.99</v>
          </cell>
          <cell r="O3912">
            <v>326.79140000000001</v>
          </cell>
          <cell r="P3912">
            <v>513.46900000000005</v>
          </cell>
          <cell r="Q3912">
            <v>417.98900000000003</v>
          </cell>
          <cell r="S3912">
            <v>359.47054000000003</v>
          </cell>
          <cell r="T3912">
            <v>513.46900000000005</v>
          </cell>
          <cell r="U3912">
            <v>417.98900000000003</v>
          </cell>
          <cell r="W3912">
            <v>359.47054000000003</v>
          </cell>
          <cell r="X3912">
            <v>513.46900000000005</v>
          </cell>
          <cell r="Y3912">
            <v>417.98900000000003</v>
          </cell>
          <cell r="AA3912">
            <v>359.47054000000003</v>
          </cell>
        </row>
        <row r="3913">
          <cell r="C3913" t="str">
            <v>ED9-HBA130</v>
          </cell>
          <cell r="D3913" t="str">
            <v>2.250" Clevis Pin</v>
          </cell>
          <cell r="E3913" t="str">
            <v>Metal Forming</v>
          </cell>
          <cell r="F3913" t="str">
            <v>US</v>
          </cell>
          <cell r="H3913">
            <v>460.21</v>
          </cell>
          <cell r="I3913">
            <v>379</v>
          </cell>
          <cell r="K3913">
            <v>322.14999999999998</v>
          </cell>
          <cell r="L3913">
            <v>466.79</v>
          </cell>
          <cell r="M3913">
            <v>379.99</v>
          </cell>
          <cell r="O3913">
            <v>326.79140000000001</v>
          </cell>
          <cell r="P3913">
            <v>513.46900000000005</v>
          </cell>
          <cell r="Q3913">
            <v>417.98900000000003</v>
          </cell>
          <cell r="S3913">
            <v>359.47054000000003</v>
          </cell>
          <cell r="T3913">
            <v>513.46900000000005</v>
          </cell>
          <cell r="U3913">
            <v>417.98900000000003</v>
          </cell>
          <cell r="W3913">
            <v>359.47054000000003</v>
          </cell>
          <cell r="X3913">
            <v>513.46900000000005</v>
          </cell>
          <cell r="Y3913">
            <v>417.98900000000003</v>
          </cell>
          <cell r="AA3913">
            <v>359.47054000000003</v>
          </cell>
        </row>
        <row r="3914">
          <cell r="C3914" t="str">
            <v>ED9-HBA131</v>
          </cell>
          <cell r="D3914" t="str">
            <v>90 Degree Arbon Pin</v>
          </cell>
          <cell r="E3914" t="str">
            <v>Metal Forming</v>
          </cell>
          <cell r="F3914" t="str">
            <v>US</v>
          </cell>
          <cell r="H3914">
            <v>484.5</v>
          </cell>
          <cell r="I3914">
            <v>399</v>
          </cell>
          <cell r="K3914">
            <v>339.15</v>
          </cell>
          <cell r="L3914">
            <v>491.39</v>
          </cell>
          <cell r="M3914">
            <v>399.99</v>
          </cell>
          <cell r="O3914">
            <v>343.9914</v>
          </cell>
          <cell r="P3914">
            <v>540.529</v>
          </cell>
          <cell r="Q3914">
            <v>439.98900000000003</v>
          </cell>
          <cell r="S3914">
            <v>378.39054000000004</v>
          </cell>
          <cell r="T3914">
            <v>540.529</v>
          </cell>
          <cell r="U3914">
            <v>439.98900000000003</v>
          </cell>
          <cell r="W3914">
            <v>378.39054000000004</v>
          </cell>
          <cell r="X3914">
            <v>540.529</v>
          </cell>
          <cell r="Y3914">
            <v>439.98900000000003</v>
          </cell>
          <cell r="AA3914">
            <v>378.39054000000004</v>
          </cell>
        </row>
        <row r="3915">
          <cell r="C3915" t="str">
            <v>ED9-HBA132</v>
          </cell>
          <cell r="D3915" t="str">
            <v>90 Degree Arbor Pins - 3/4"</v>
          </cell>
          <cell r="E3915" t="str">
            <v>Metal Forming</v>
          </cell>
          <cell r="F3915" t="str">
            <v>US</v>
          </cell>
          <cell r="H3915">
            <v>484.5</v>
          </cell>
          <cell r="I3915">
            <v>399</v>
          </cell>
          <cell r="K3915">
            <v>339.15</v>
          </cell>
          <cell r="L3915">
            <v>491.39</v>
          </cell>
          <cell r="M3915">
            <v>399.99</v>
          </cell>
          <cell r="O3915">
            <v>343.9914</v>
          </cell>
          <cell r="P3915">
            <v>540.529</v>
          </cell>
          <cell r="Q3915">
            <v>439.98900000000003</v>
          </cell>
          <cell r="S3915">
            <v>378.39054000000004</v>
          </cell>
          <cell r="T3915">
            <v>540.529</v>
          </cell>
          <cell r="U3915">
            <v>439.98900000000003</v>
          </cell>
          <cell r="W3915">
            <v>378.39054000000004</v>
          </cell>
          <cell r="X3915">
            <v>540.529</v>
          </cell>
          <cell r="Y3915">
            <v>439.98900000000003</v>
          </cell>
          <cell r="AA3915">
            <v>378.39054000000004</v>
          </cell>
        </row>
        <row r="3916">
          <cell r="C3916" t="str">
            <v>ED9-HBA133</v>
          </cell>
          <cell r="D3916" t="str">
            <v>90 Degree Arbor Pins - 1.0"</v>
          </cell>
          <cell r="E3916" t="str">
            <v>Metal Forming</v>
          </cell>
          <cell r="F3916" t="str">
            <v>US</v>
          </cell>
          <cell r="H3916">
            <v>513.57000000000005</v>
          </cell>
          <cell r="I3916">
            <v>419</v>
          </cell>
          <cell r="K3916">
            <v>356.15</v>
          </cell>
          <cell r="L3916">
            <v>515.99</v>
          </cell>
          <cell r="M3916">
            <v>419.99</v>
          </cell>
          <cell r="O3916">
            <v>361.19139999999999</v>
          </cell>
          <cell r="P3916">
            <v>567.58900000000006</v>
          </cell>
          <cell r="Q3916">
            <v>461.98900000000003</v>
          </cell>
          <cell r="S3916">
            <v>397.31054</v>
          </cell>
          <cell r="T3916">
            <v>567.58900000000006</v>
          </cell>
          <cell r="U3916">
            <v>461.98900000000003</v>
          </cell>
          <cell r="W3916">
            <v>397.31054</v>
          </cell>
          <cell r="X3916">
            <v>567.58900000000006</v>
          </cell>
          <cell r="Y3916">
            <v>461.98900000000003</v>
          </cell>
          <cell r="AA3916">
            <v>397.31054</v>
          </cell>
        </row>
        <row r="3917">
          <cell r="C3917" t="str">
            <v>ED9-HBA134</v>
          </cell>
          <cell r="D3917" t="str">
            <v>90 Degree Arbor Pins - 1.5"</v>
          </cell>
          <cell r="E3917" t="str">
            <v>Metal Forming</v>
          </cell>
          <cell r="F3917" t="str">
            <v>US</v>
          </cell>
          <cell r="H3917">
            <v>484.5</v>
          </cell>
          <cell r="I3917">
            <v>399</v>
          </cell>
          <cell r="K3917">
            <v>339.15</v>
          </cell>
          <cell r="L3917">
            <v>491.39</v>
          </cell>
          <cell r="M3917">
            <v>399.99</v>
          </cell>
          <cell r="O3917">
            <v>343.9914</v>
          </cell>
          <cell r="P3917">
            <v>540.529</v>
          </cell>
          <cell r="Q3917">
            <v>439.98900000000003</v>
          </cell>
          <cell r="S3917">
            <v>378.39054000000004</v>
          </cell>
          <cell r="T3917">
            <v>540.529</v>
          </cell>
          <cell r="U3917">
            <v>439.98900000000003</v>
          </cell>
          <cell r="W3917">
            <v>378.39054000000004</v>
          </cell>
          <cell r="X3917">
            <v>540.529</v>
          </cell>
          <cell r="Y3917">
            <v>439.98900000000003</v>
          </cell>
          <cell r="AA3917">
            <v>378.39054000000004</v>
          </cell>
        </row>
        <row r="3918">
          <cell r="C3918" t="str">
            <v>ED9-HBA135</v>
          </cell>
          <cell r="D3918" t="str">
            <v>90 Degree Arbor Pin, Non-heat Treated</v>
          </cell>
          <cell r="E3918" t="str">
            <v>Metal Forming</v>
          </cell>
          <cell r="F3918" t="str">
            <v>US</v>
          </cell>
          <cell r="H3918">
            <v>484.5</v>
          </cell>
          <cell r="I3918">
            <v>399</v>
          </cell>
          <cell r="K3918">
            <v>339.15</v>
          </cell>
          <cell r="L3918">
            <v>491.39</v>
          </cell>
          <cell r="M3918">
            <v>399.99</v>
          </cell>
          <cell r="O3918">
            <v>343.9914</v>
          </cell>
          <cell r="P3918">
            <v>540.529</v>
          </cell>
          <cell r="Q3918">
            <v>439.98900000000003</v>
          </cell>
          <cell r="S3918">
            <v>378.39054000000004</v>
          </cell>
          <cell r="T3918">
            <v>540.529</v>
          </cell>
          <cell r="U3918">
            <v>439.98900000000003</v>
          </cell>
          <cell r="W3918">
            <v>378.39054000000004</v>
          </cell>
          <cell r="X3918">
            <v>540.529</v>
          </cell>
          <cell r="Y3918">
            <v>439.98900000000003</v>
          </cell>
          <cell r="AA3918">
            <v>378.39054000000004</v>
          </cell>
        </row>
        <row r="3919">
          <cell r="C3919" t="str">
            <v>ED9-HBA200</v>
          </cell>
          <cell r="D3919" t="str">
            <v>Horizontal Press Material Stop</v>
          </cell>
          <cell r="E3919" t="str">
            <v>Metal Forming</v>
          </cell>
          <cell r="F3919" t="str">
            <v>US</v>
          </cell>
          <cell r="H3919">
            <v>460.21</v>
          </cell>
          <cell r="I3919">
            <v>379</v>
          </cell>
          <cell r="K3919">
            <v>322.14999999999998</v>
          </cell>
          <cell r="L3919">
            <v>466.79</v>
          </cell>
          <cell r="M3919">
            <v>379.99</v>
          </cell>
          <cell r="O3919">
            <v>326.79140000000001</v>
          </cell>
          <cell r="P3919">
            <v>513.46900000000005</v>
          </cell>
          <cell r="Q3919">
            <v>417.98900000000003</v>
          </cell>
          <cell r="S3919">
            <v>359.47054000000003</v>
          </cell>
          <cell r="T3919">
            <v>513.46900000000005</v>
          </cell>
          <cell r="U3919">
            <v>417.98900000000003</v>
          </cell>
          <cell r="W3919">
            <v>359.47054000000003</v>
          </cell>
          <cell r="X3919">
            <v>513.46900000000005</v>
          </cell>
          <cell r="Y3919">
            <v>417.98900000000003</v>
          </cell>
          <cell r="AA3919">
            <v>359.47054000000003</v>
          </cell>
        </row>
        <row r="3920">
          <cell r="C3920" t="str">
            <v>RADIUS ROLLER ATTACHMENTS</v>
          </cell>
        </row>
        <row r="3921">
          <cell r="C3921" t="str">
            <v>ED9-RLDP.5</v>
          </cell>
          <cell r="D3921" t="str">
            <v xml:space="preserve">Radius Roller Die  Assembly, 0.5" Pipe </v>
          </cell>
          <cell r="E3921" t="str">
            <v>Metal Forming</v>
          </cell>
          <cell r="F3921" t="str">
            <v>US</v>
          </cell>
          <cell r="H3921">
            <v>2718.3</v>
          </cell>
          <cell r="I3921">
            <v>1599</v>
          </cell>
          <cell r="K3921">
            <v>1359.15</v>
          </cell>
          <cell r="L3921">
            <v>1965.69</v>
          </cell>
          <cell r="M3921">
            <v>1599.99</v>
          </cell>
          <cell r="O3921">
            <v>1375.9913999999999</v>
          </cell>
          <cell r="P3921">
            <v>2162.259</v>
          </cell>
          <cell r="Q3921">
            <v>1758.9990000000003</v>
          </cell>
          <cell r="S3921">
            <v>1513.5905399999999</v>
          </cell>
          <cell r="T3921">
            <v>2162.259</v>
          </cell>
          <cell r="U3921">
            <v>1758.9990000000003</v>
          </cell>
          <cell r="W3921">
            <v>1513.5905399999999</v>
          </cell>
          <cell r="X3921">
            <v>2162.259</v>
          </cell>
          <cell r="Y3921">
            <v>1758.9990000000003</v>
          </cell>
          <cell r="AA3921">
            <v>1513.5905399999999</v>
          </cell>
        </row>
        <row r="3922">
          <cell r="C3922" t="str">
            <v>ED9-RLDP.75</v>
          </cell>
          <cell r="D3922" t="str">
            <v xml:space="preserve">Radius Roller Die  Assembly, 0.75" Pipe </v>
          </cell>
          <cell r="E3922" t="str">
            <v>Metal Forming</v>
          </cell>
          <cell r="F3922" t="str">
            <v>US</v>
          </cell>
          <cell r="H3922">
            <v>2718.3</v>
          </cell>
          <cell r="I3922">
            <v>1599</v>
          </cell>
          <cell r="K3922">
            <v>1359.15</v>
          </cell>
          <cell r="L3922">
            <v>1965.69</v>
          </cell>
          <cell r="M3922">
            <v>1599.99</v>
          </cell>
          <cell r="O3922">
            <v>1375.9913999999999</v>
          </cell>
          <cell r="P3922">
            <v>2162.259</v>
          </cell>
          <cell r="Q3922">
            <v>1758.9990000000003</v>
          </cell>
          <cell r="S3922">
            <v>1513.5905399999999</v>
          </cell>
          <cell r="T3922">
            <v>2162.259</v>
          </cell>
          <cell r="U3922">
            <v>1758.9990000000003</v>
          </cell>
          <cell r="W3922">
            <v>1513.5905399999999</v>
          </cell>
          <cell r="X3922">
            <v>2162.259</v>
          </cell>
          <cell r="Y3922">
            <v>1758.9990000000003</v>
          </cell>
          <cell r="AA3922">
            <v>1513.5905399999999</v>
          </cell>
        </row>
        <row r="3923">
          <cell r="C3923" t="str">
            <v>ED9-RLDT.5</v>
          </cell>
          <cell r="D3923" t="str">
            <v>Radius Roller Die  Assembly, 0.5" Tube</v>
          </cell>
          <cell r="E3923" t="str">
            <v>Metal Forming</v>
          </cell>
          <cell r="F3923" t="str">
            <v>US</v>
          </cell>
          <cell r="H3923">
            <v>2718.3</v>
          </cell>
          <cell r="I3923">
            <v>1599</v>
          </cell>
          <cell r="K3923">
            <v>1359.15</v>
          </cell>
          <cell r="L3923">
            <v>1965.69</v>
          </cell>
          <cell r="M3923">
            <v>1599.99</v>
          </cell>
          <cell r="O3923">
            <v>1375.9913999999999</v>
          </cell>
          <cell r="P3923">
            <v>2162.259</v>
          </cell>
          <cell r="Q3923">
            <v>1758.9990000000003</v>
          </cell>
          <cell r="S3923">
            <v>1513.5905399999999</v>
          </cell>
          <cell r="T3923">
            <v>2162.259</v>
          </cell>
          <cell r="U3923">
            <v>1758.9990000000003</v>
          </cell>
          <cell r="W3923">
            <v>1513.5905399999999</v>
          </cell>
          <cell r="X3923">
            <v>2162.259</v>
          </cell>
          <cell r="Y3923">
            <v>1758.9990000000003</v>
          </cell>
          <cell r="AA3923">
            <v>1513.5905399999999</v>
          </cell>
        </row>
        <row r="3924">
          <cell r="C3924" t="str">
            <v>ED9-RLDT.75</v>
          </cell>
          <cell r="D3924" t="str">
            <v>Radius Roller Die  Assembly, 0.75" Tube</v>
          </cell>
          <cell r="E3924" t="str">
            <v>Metal Forming</v>
          </cell>
          <cell r="F3924" t="str">
            <v>US</v>
          </cell>
          <cell r="H3924">
            <v>2718.3</v>
          </cell>
          <cell r="I3924">
            <v>1599</v>
          </cell>
          <cell r="K3924">
            <v>1359.15</v>
          </cell>
          <cell r="L3924">
            <v>1965.69</v>
          </cell>
          <cell r="M3924">
            <v>1599.99</v>
          </cell>
          <cell r="O3924">
            <v>1375.9913999999999</v>
          </cell>
          <cell r="P3924">
            <v>2162.259</v>
          </cell>
          <cell r="Q3924">
            <v>1758.9990000000003</v>
          </cell>
          <cell r="S3924">
            <v>1513.5905399999999</v>
          </cell>
          <cell r="T3924">
            <v>2162.259</v>
          </cell>
          <cell r="U3924">
            <v>1758.9990000000003</v>
          </cell>
          <cell r="W3924">
            <v>1513.5905399999999</v>
          </cell>
          <cell r="X3924">
            <v>2162.259</v>
          </cell>
          <cell r="Y3924">
            <v>1758.9990000000003</v>
          </cell>
          <cell r="AA3924">
            <v>1513.5905399999999</v>
          </cell>
        </row>
        <row r="3925">
          <cell r="C3925" t="str">
            <v>ED9-RLDP1.0</v>
          </cell>
          <cell r="D3925" t="str">
            <v xml:space="preserve">Radius Roller Die  Assembly, 1.0" Pipe </v>
          </cell>
          <cell r="E3925" t="str">
            <v>Metal Forming</v>
          </cell>
          <cell r="F3925" t="str">
            <v>US</v>
          </cell>
          <cell r="H3925">
            <v>2797.93</v>
          </cell>
          <cell r="I3925">
            <v>2299</v>
          </cell>
          <cell r="K3925">
            <v>1954.1499999999999</v>
          </cell>
          <cell r="L3925">
            <v>2825.6899999999996</v>
          </cell>
          <cell r="M3925">
            <v>2299.9899999999998</v>
          </cell>
          <cell r="O3925">
            <v>1977.9913999999999</v>
          </cell>
          <cell r="P3925">
            <v>3108.259</v>
          </cell>
          <cell r="Q3925">
            <v>2528.9990000000003</v>
          </cell>
          <cell r="S3925">
            <v>2175.79054</v>
          </cell>
          <cell r="T3925">
            <v>3108.259</v>
          </cell>
          <cell r="U3925">
            <v>2528.9990000000003</v>
          </cell>
          <cell r="W3925">
            <v>2175.79054</v>
          </cell>
          <cell r="X3925">
            <v>3108.259</v>
          </cell>
          <cell r="Y3925">
            <v>2528.9990000000003</v>
          </cell>
          <cell r="AA3925">
            <v>2175.79054</v>
          </cell>
        </row>
        <row r="3926">
          <cell r="C3926" t="str">
            <v>ED9-RLDT1.0</v>
          </cell>
          <cell r="D3926" t="str">
            <v>Radius Roller Die  Assembly, 1.0" Tube</v>
          </cell>
          <cell r="E3926" t="str">
            <v>Metal Forming</v>
          </cell>
          <cell r="F3926" t="str">
            <v>US</v>
          </cell>
          <cell r="H3926">
            <v>2743.07</v>
          </cell>
          <cell r="I3926">
            <v>2259</v>
          </cell>
          <cell r="K3926">
            <v>1920.15</v>
          </cell>
          <cell r="L3926">
            <v>2776.5899999999997</v>
          </cell>
          <cell r="M3926">
            <v>2259.9899999999998</v>
          </cell>
          <cell r="O3926">
            <v>1943.5913999999998</v>
          </cell>
          <cell r="P3926">
            <v>3054.2489999999998</v>
          </cell>
          <cell r="Q3926">
            <v>2484.9990000000003</v>
          </cell>
          <cell r="S3926">
            <v>2137.9505399999998</v>
          </cell>
          <cell r="T3926">
            <v>3054.2489999999998</v>
          </cell>
          <cell r="U3926">
            <v>2484.9990000000003</v>
          </cell>
          <cell r="W3926">
            <v>2137.9505399999998</v>
          </cell>
          <cell r="X3926">
            <v>3054.2489999999998</v>
          </cell>
          <cell r="Y3926">
            <v>2484.9990000000003</v>
          </cell>
          <cell r="AA3926">
            <v>2137.9505399999998</v>
          </cell>
        </row>
        <row r="3927">
          <cell r="C3927" t="str">
            <v>ED9-RLDT2.0</v>
          </cell>
          <cell r="D3927" t="str">
            <v xml:space="preserve">Radius Roller Die Assembly, 2.0" Tube </v>
          </cell>
          <cell r="E3927" t="str">
            <v>Metal Forming</v>
          </cell>
          <cell r="F3927" t="str">
            <v>US</v>
          </cell>
          <cell r="H3927">
            <v>2797.93</v>
          </cell>
          <cell r="I3927">
            <v>2299</v>
          </cell>
          <cell r="K3927">
            <v>1954.1499999999999</v>
          </cell>
          <cell r="L3927">
            <v>2825.6899999999996</v>
          </cell>
          <cell r="M3927">
            <v>2299.9899999999998</v>
          </cell>
          <cell r="O3927">
            <v>1977.9913999999999</v>
          </cell>
          <cell r="P3927">
            <v>3108.259</v>
          </cell>
          <cell r="Q3927">
            <v>2528.9990000000003</v>
          </cell>
          <cell r="S3927">
            <v>2175.79054</v>
          </cell>
          <cell r="T3927">
            <v>3108.259</v>
          </cell>
          <cell r="U3927">
            <v>2528.9990000000003</v>
          </cell>
          <cell r="W3927">
            <v>2175.79054</v>
          </cell>
          <cell r="X3927">
            <v>3108.259</v>
          </cell>
          <cell r="Y3927">
            <v>2528.9990000000003</v>
          </cell>
          <cell r="AA3927">
            <v>2175.79054</v>
          </cell>
        </row>
        <row r="3928">
          <cell r="C3928" t="str">
            <v>ED9-RLDP1.25</v>
          </cell>
          <cell r="D3928" t="str">
            <v xml:space="preserve">Radius Roller Die  Assembly, 1.25" Pipe </v>
          </cell>
          <cell r="E3928" t="str">
            <v>Metal Forming</v>
          </cell>
          <cell r="F3928" t="str">
            <v>US</v>
          </cell>
          <cell r="H3928">
            <v>2743.07</v>
          </cell>
          <cell r="I3928">
            <v>2259</v>
          </cell>
          <cell r="K3928">
            <v>1920.15</v>
          </cell>
          <cell r="L3928">
            <v>2776.5899999999997</v>
          </cell>
          <cell r="M3928">
            <v>2259.9899999999998</v>
          </cell>
          <cell r="O3928">
            <v>1943.5913999999998</v>
          </cell>
          <cell r="P3928">
            <v>3054.2489999999998</v>
          </cell>
          <cell r="Q3928">
            <v>2484.9990000000003</v>
          </cell>
          <cell r="S3928">
            <v>2137.9505399999998</v>
          </cell>
          <cell r="T3928">
            <v>3054.2489999999998</v>
          </cell>
          <cell r="U3928">
            <v>2484.9990000000003</v>
          </cell>
          <cell r="W3928">
            <v>2137.9505399999998</v>
          </cell>
          <cell r="X3928">
            <v>3054.2489999999998</v>
          </cell>
          <cell r="Y3928">
            <v>2484.9990000000003</v>
          </cell>
          <cell r="AA3928">
            <v>2137.9505399999998</v>
          </cell>
        </row>
        <row r="3929">
          <cell r="C3929" t="str">
            <v>ED9-RLDP1.5</v>
          </cell>
          <cell r="D3929" t="str">
            <v xml:space="preserve">Radius Roller Die  Assembly, 1.50" Pipe </v>
          </cell>
          <cell r="E3929" t="str">
            <v>Metal Forming</v>
          </cell>
          <cell r="F3929" t="str">
            <v>US</v>
          </cell>
          <cell r="H3929">
            <v>2743.07</v>
          </cell>
          <cell r="I3929">
            <v>2259</v>
          </cell>
          <cell r="K3929">
            <v>1920.15</v>
          </cell>
          <cell r="L3929">
            <v>2776.5899999999997</v>
          </cell>
          <cell r="M3929">
            <v>2259.9899999999998</v>
          </cell>
          <cell r="O3929">
            <v>1943.5913999999998</v>
          </cell>
          <cell r="P3929">
            <v>3054.2489999999998</v>
          </cell>
          <cell r="Q3929">
            <v>2484.9990000000003</v>
          </cell>
          <cell r="S3929">
            <v>2137.9505399999998</v>
          </cell>
          <cell r="T3929">
            <v>3054.2489999999998</v>
          </cell>
          <cell r="U3929">
            <v>2484.9990000000003</v>
          </cell>
          <cell r="W3929">
            <v>2137.9505399999998</v>
          </cell>
          <cell r="X3929">
            <v>3054.2489999999998</v>
          </cell>
          <cell r="Y3929">
            <v>2484.9990000000003</v>
          </cell>
          <cell r="AA3929">
            <v>2137.9505399999998</v>
          </cell>
        </row>
        <row r="3930">
          <cell r="C3930" t="str">
            <v>ED9-RLDP2.0</v>
          </cell>
          <cell r="D3930" t="str">
            <v xml:space="preserve">Radius Roller Die  Assembly, 2.0"  Pipe </v>
          </cell>
          <cell r="E3930" t="str">
            <v>Metal Forming</v>
          </cell>
          <cell r="F3930" t="str">
            <v>US</v>
          </cell>
          <cell r="H3930">
            <v>2743.07</v>
          </cell>
          <cell r="I3930">
            <v>2259</v>
          </cell>
          <cell r="K3930">
            <v>1920.15</v>
          </cell>
          <cell r="L3930">
            <v>2776.5899999999997</v>
          </cell>
          <cell r="M3930">
            <v>2259.9899999999998</v>
          </cell>
          <cell r="O3930">
            <v>1943.5913999999998</v>
          </cell>
          <cell r="P3930">
            <v>3054.2489999999998</v>
          </cell>
          <cell r="Q3930">
            <v>2484.9990000000003</v>
          </cell>
          <cell r="S3930">
            <v>2137.9505399999998</v>
          </cell>
          <cell r="T3930">
            <v>3054.2489999999998</v>
          </cell>
          <cell r="U3930">
            <v>2484.9990000000003</v>
          </cell>
          <cell r="W3930">
            <v>2137.9505399999998</v>
          </cell>
          <cell r="X3930">
            <v>3054.2489999999998</v>
          </cell>
          <cell r="Y3930">
            <v>2484.9990000000003</v>
          </cell>
          <cell r="AA3930">
            <v>2137.9505399999998</v>
          </cell>
        </row>
        <row r="3931">
          <cell r="C3931" t="str">
            <v>ED9-RLDT1.5</v>
          </cell>
          <cell r="D3931" t="str">
            <v xml:space="preserve">Radius Roller Die Assembly, 1.50" Tube </v>
          </cell>
          <cell r="E3931" t="str">
            <v>Metal Forming</v>
          </cell>
          <cell r="F3931" t="str">
            <v>US</v>
          </cell>
          <cell r="H3931">
            <v>2743.07</v>
          </cell>
          <cell r="I3931">
            <v>2259</v>
          </cell>
          <cell r="K3931">
            <v>1920.15</v>
          </cell>
          <cell r="L3931">
            <v>2776.5899999999997</v>
          </cell>
          <cell r="M3931">
            <v>2259.9899999999998</v>
          </cell>
          <cell r="O3931">
            <v>1943.5913999999998</v>
          </cell>
          <cell r="P3931">
            <v>3054.2489999999998</v>
          </cell>
          <cell r="Q3931">
            <v>2484.9990000000003</v>
          </cell>
          <cell r="S3931">
            <v>2137.9505399999998</v>
          </cell>
          <cell r="T3931">
            <v>3054.2489999999998</v>
          </cell>
          <cell r="U3931">
            <v>2484.9990000000003</v>
          </cell>
          <cell r="W3931">
            <v>2137.9505399999998</v>
          </cell>
          <cell r="X3931">
            <v>3054.2489999999998</v>
          </cell>
          <cell r="Y3931">
            <v>2484.9990000000003</v>
          </cell>
          <cell r="AA3931">
            <v>2137.9505399999998</v>
          </cell>
        </row>
        <row r="3932">
          <cell r="C3932" t="str">
            <v>ED9-RLDT1.625</v>
          </cell>
          <cell r="D3932" t="str">
            <v>Radius Roller Die  Assembly, 1.625" Pipe</v>
          </cell>
          <cell r="E3932" t="str">
            <v>Metal Forming</v>
          </cell>
          <cell r="F3932" t="str">
            <v>US</v>
          </cell>
          <cell r="H3932">
            <v>2743.07</v>
          </cell>
          <cell r="I3932">
            <v>2259</v>
          </cell>
          <cell r="K3932">
            <v>1920.15</v>
          </cell>
          <cell r="L3932">
            <v>2776.5899999999997</v>
          </cell>
          <cell r="M3932">
            <v>2259.9899999999998</v>
          </cell>
          <cell r="O3932">
            <v>1943.5913999999998</v>
          </cell>
          <cell r="P3932">
            <v>3054.2489999999998</v>
          </cell>
          <cell r="Q3932">
            <v>2484.9990000000003</v>
          </cell>
          <cell r="S3932">
            <v>2137.9505399999998</v>
          </cell>
          <cell r="T3932">
            <v>3054.2489999999998</v>
          </cell>
          <cell r="U3932">
            <v>2484.9990000000003</v>
          </cell>
          <cell r="W3932">
            <v>2137.9505399999998</v>
          </cell>
          <cell r="X3932">
            <v>3054.2489999999998</v>
          </cell>
          <cell r="Y3932">
            <v>2484.9990000000003</v>
          </cell>
          <cell r="AA3932">
            <v>2137.9505399999998</v>
          </cell>
        </row>
        <row r="3933">
          <cell r="C3933" t="str">
            <v>ED9-RLDT1.75</v>
          </cell>
          <cell r="D3933" t="str">
            <v xml:space="preserve">Radius Roller Die  Assembly, 1.75" Tube </v>
          </cell>
          <cell r="E3933" t="str">
            <v>Metal Forming</v>
          </cell>
          <cell r="F3933" t="str">
            <v>US</v>
          </cell>
          <cell r="H3933">
            <v>2743.07</v>
          </cell>
          <cell r="I3933">
            <v>2259</v>
          </cell>
          <cell r="K3933">
            <v>1920.15</v>
          </cell>
          <cell r="L3933">
            <v>2776.5899999999997</v>
          </cell>
          <cell r="M3933">
            <v>2259.9899999999998</v>
          </cell>
          <cell r="O3933">
            <v>1943.5913999999998</v>
          </cell>
          <cell r="P3933">
            <v>3054.2489999999998</v>
          </cell>
          <cell r="Q3933">
            <v>2484.9990000000003</v>
          </cell>
          <cell r="S3933">
            <v>2137.9505399999998</v>
          </cell>
          <cell r="T3933">
            <v>3054.2489999999998</v>
          </cell>
          <cell r="U3933">
            <v>2484.9990000000003</v>
          </cell>
          <cell r="W3933">
            <v>2137.9505399999998</v>
          </cell>
          <cell r="X3933">
            <v>3054.2489999999998</v>
          </cell>
          <cell r="Y3933">
            <v>2484.9990000000003</v>
          </cell>
          <cell r="AA3933">
            <v>2137.9505399999998</v>
          </cell>
        </row>
        <row r="3934">
          <cell r="C3934" t="str">
            <v>ED9-RLDT1.875</v>
          </cell>
          <cell r="D3934" t="str">
            <v xml:space="preserve">Radius Roller Die  Assembly, 1.875" Tube </v>
          </cell>
          <cell r="E3934" t="str">
            <v>Metal Forming</v>
          </cell>
          <cell r="F3934" t="str">
            <v>US</v>
          </cell>
          <cell r="H3934">
            <v>2743.07</v>
          </cell>
          <cell r="I3934">
            <v>2259</v>
          </cell>
          <cell r="K3934">
            <v>1920.15</v>
          </cell>
          <cell r="L3934">
            <v>2776.5899999999997</v>
          </cell>
          <cell r="M3934">
            <v>2259.9899999999998</v>
          </cell>
          <cell r="O3934">
            <v>1943.5913999999998</v>
          </cell>
          <cell r="P3934">
            <v>3054.2489999999998</v>
          </cell>
          <cell r="Q3934">
            <v>2484.9990000000003</v>
          </cell>
          <cell r="S3934">
            <v>2137.9505399999998</v>
          </cell>
          <cell r="T3934">
            <v>3054.2489999999998</v>
          </cell>
          <cell r="U3934">
            <v>2484.9990000000003</v>
          </cell>
          <cell r="W3934">
            <v>2137.9505399999998</v>
          </cell>
          <cell r="X3934">
            <v>3054.2489999999998</v>
          </cell>
          <cell r="Y3934">
            <v>2484.9990000000003</v>
          </cell>
          <cell r="AA3934">
            <v>2137.9505399999998</v>
          </cell>
        </row>
        <row r="3935">
          <cell r="C3935" t="str">
            <v>ED9-RLDS1.0</v>
          </cell>
          <cell r="D3935" t="str">
            <v>Radius Roller Die  Assembly, 1.0" Square Tube</v>
          </cell>
          <cell r="E3935" t="str">
            <v>Metal Forming</v>
          </cell>
          <cell r="F3935" t="str">
            <v>US</v>
          </cell>
          <cell r="H3935">
            <v>2743.07</v>
          </cell>
          <cell r="I3935">
            <v>2259</v>
          </cell>
          <cell r="K3935">
            <v>1920.15</v>
          </cell>
          <cell r="L3935">
            <v>2776.5899999999997</v>
          </cell>
          <cell r="M3935">
            <v>2259.9899999999998</v>
          </cell>
          <cell r="O3935">
            <v>1943.5913999999998</v>
          </cell>
          <cell r="P3935">
            <v>3054.2489999999998</v>
          </cell>
          <cell r="Q3935">
            <v>2484.9990000000003</v>
          </cell>
          <cell r="S3935">
            <v>2137.9505399999998</v>
          </cell>
          <cell r="T3935">
            <v>3054.2489999999998</v>
          </cell>
          <cell r="U3935">
            <v>2484.9990000000003</v>
          </cell>
          <cell r="W3935">
            <v>2137.9505399999998</v>
          </cell>
          <cell r="X3935">
            <v>3054.2489999999998</v>
          </cell>
          <cell r="Y3935">
            <v>2484.9990000000003</v>
          </cell>
          <cell r="AA3935">
            <v>2137.9505399999998</v>
          </cell>
        </row>
        <row r="3936">
          <cell r="C3936" t="str">
            <v>ED9-RLDS2.0</v>
          </cell>
          <cell r="D3936" t="str">
            <v>Radius Roller Die  Assembly, 2.0" Square Tube</v>
          </cell>
          <cell r="E3936" t="str">
            <v>Metal Forming</v>
          </cell>
          <cell r="F3936" t="str">
            <v>US</v>
          </cell>
          <cell r="H3936">
            <v>2743.07</v>
          </cell>
          <cell r="I3936">
            <v>2259</v>
          </cell>
          <cell r="K3936">
            <v>1920.15</v>
          </cell>
          <cell r="L3936">
            <v>2776.5899999999997</v>
          </cell>
          <cell r="M3936">
            <v>2259.9899999999998</v>
          </cell>
          <cell r="O3936">
            <v>1943.5913999999998</v>
          </cell>
          <cell r="P3936">
            <v>3054.2489999999998</v>
          </cell>
          <cell r="Q3936">
            <v>2484.9990000000003</v>
          </cell>
          <cell r="S3936">
            <v>2137.9505399999998</v>
          </cell>
          <cell r="T3936">
            <v>3054.2489999999998</v>
          </cell>
          <cell r="U3936">
            <v>2484.9990000000003</v>
          </cell>
          <cell r="W3936">
            <v>2137.9505399999998</v>
          </cell>
          <cell r="X3936">
            <v>3054.2489999999998</v>
          </cell>
          <cell r="Y3936">
            <v>2484.9990000000003</v>
          </cell>
          <cell r="AA3936">
            <v>2137.9505399999998</v>
          </cell>
        </row>
        <row r="3937">
          <cell r="C3937" t="str">
            <v>RADIUS ROLLER DIES</v>
          </cell>
        </row>
        <row r="3938">
          <cell r="C3938" t="str">
            <v>ED9-FBD180/2.5X3</v>
          </cell>
          <cell r="D3938" t="str">
            <v>Flat Bar Die 2.5 X 3 Radius</v>
          </cell>
          <cell r="E3938" t="str">
            <v>Metal Forming</v>
          </cell>
          <cell r="F3938" t="str">
            <v>US</v>
          </cell>
          <cell r="H3938">
            <v>1868.3</v>
          </cell>
          <cell r="I3938">
            <v>1099</v>
          </cell>
          <cell r="K3938">
            <v>934.15</v>
          </cell>
          <cell r="L3938">
            <v>1351.39</v>
          </cell>
          <cell r="M3938">
            <v>1099.99</v>
          </cell>
          <cell r="O3938">
            <v>945.9914</v>
          </cell>
          <cell r="P3938">
            <v>1486.5290000000002</v>
          </cell>
          <cell r="Q3938">
            <v>1208.999</v>
          </cell>
          <cell r="S3938">
            <v>1040.5905400000001</v>
          </cell>
          <cell r="T3938">
            <v>1486.5290000000002</v>
          </cell>
          <cell r="U3938">
            <v>1208.999</v>
          </cell>
          <cell r="W3938">
            <v>1040.5905400000001</v>
          </cell>
          <cell r="X3938">
            <v>1486.5290000000002</v>
          </cell>
          <cell r="Y3938">
            <v>1208.999</v>
          </cell>
          <cell r="AA3938">
            <v>1040.5905400000001</v>
          </cell>
        </row>
        <row r="3939">
          <cell r="C3939" t="str">
            <v>ED9-FBD180/2X3</v>
          </cell>
          <cell r="D3939" t="str">
            <v>Flat Bar Die 2 X 3 Radius</v>
          </cell>
          <cell r="E3939" t="str">
            <v>Metal Forming</v>
          </cell>
          <cell r="F3939" t="str">
            <v>US</v>
          </cell>
          <cell r="H3939">
            <v>1630.3</v>
          </cell>
          <cell r="I3939">
            <v>959</v>
          </cell>
          <cell r="K3939">
            <v>815.15</v>
          </cell>
          <cell r="L3939">
            <v>1179.3900000000001</v>
          </cell>
          <cell r="M3939">
            <v>959.99</v>
          </cell>
          <cell r="O3939">
            <v>825.59140000000002</v>
          </cell>
          <cell r="P3939">
            <v>1297.3290000000002</v>
          </cell>
          <cell r="Q3939">
            <v>1054.999</v>
          </cell>
          <cell r="S3939">
            <v>908.15054000000009</v>
          </cell>
          <cell r="T3939">
            <v>1297.3290000000002</v>
          </cell>
          <cell r="U3939">
            <v>1054.999</v>
          </cell>
          <cell r="W3939">
            <v>908.15054000000009</v>
          </cell>
          <cell r="X3939">
            <v>1297.3290000000002</v>
          </cell>
          <cell r="Y3939">
            <v>1054.999</v>
          </cell>
          <cell r="AA3939">
            <v>908.15054000000009</v>
          </cell>
        </row>
        <row r="3940">
          <cell r="C3940" t="str">
            <v>10 TON PIPE BENDER DIES</v>
          </cell>
        </row>
        <row r="3941">
          <cell r="C3941" t="str">
            <v>ED9-PBD180/.25X3</v>
          </cell>
          <cell r="D3941" t="str">
            <v xml:space="preserve">Pipe Die 1/4" x 3" 180° </v>
          </cell>
          <cell r="E3941" t="str">
            <v>Metal Forming</v>
          </cell>
          <cell r="F3941" t="str">
            <v>US</v>
          </cell>
          <cell r="H3941">
            <v>824.5</v>
          </cell>
          <cell r="I3941">
            <v>679</v>
          </cell>
          <cell r="K3941">
            <v>577.15</v>
          </cell>
          <cell r="L3941">
            <v>835.39</v>
          </cell>
          <cell r="M3941">
            <v>679.99</v>
          </cell>
          <cell r="O3941">
            <v>584.79139999999995</v>
          </cell>
          <cell r="P3941">
            <v>918.92900000000009</v>
          </cell>
          <cell r="Q3941">
            <v>747.98900000000003</v>
          </cell>
          <cell r="S3941">
            <v>643.27053999999998</v>
          </cell>
          <cell r="T3941">
            <v>918.92900000000009</v>
          </cell>
          <cell r="U3941">
            <v>747.98900000000003</v>
          </cell>
          <cell r="W3941">
            <v>643.27053999999998</v>
          </cell>
          <cell r="X3941">
            <v>918.92900000000009</v>
          </cell>
          <cell r="Y3941">
            <v>747.98900000000003</v>
          </cell>
          <cell r="AA3941">
            <v>643.27053999999998</v>
          </cell>
        </row>
        <row r="3942">
          <cell r="C3942" t="str">
            <v>ED9-PBD180/.375X3</v>
          </cell>
          <cell r="D3942" t="str">
            <v xml:space="preserve">Pipe Die 3/8" x 3" 180° </v>
          </cell>
          <cell r="E3942" t="str">
            <v>Metal Forming</v>
          </cell>
          <cell r="F3942" t="str">
            <v>US</v>
          </cell>
          <cell r="H3942">
            <v>873.97</v>
          </cell>
          <cell r="I3942">
            <v>719</v>
          </cell>
          <cell r="K3942">
            <v>611.15</v>
          </cell>
          <cell r="L3942">
            <v>884.59</v>
          </cell>
          <cell r="M3942">
            <v>719.99</v>
          </cell>
          <cell r="O3942">
            <v>619.19140000000004</v>
          </cell>
          <cell r="P3942">
            <v>973.04900000000009</v>
          </cell>
          <cell r="Q3942">
            <v>791.98900000000003</v>
          </cell>
          <cell r="S3942">
            <v>681.11054000000013</v>
          </cell>
          <cell r="T3942">
            <v>973.04900000000009</v>
          </cell>
          <cell r="U3942">
            <v>791.98900000000003</v>
          </cell>
          <cell r="W3942">
            <v>681.11054000000013</v>
          </cell>
          <cell r="X3942">
            <v>973.04900000000009</v>
          </cell>
          <cell r="Y3942">
            <v>791.98900000000003</v>
          </cell>
          <cell r="AA3942">
            <v>681.11054000000013</v>
          </cell>
        </row>
        <row r="3943">
          <cell r="C3943" t="str">
            <v>ED9-PBD180/.5X3</v>
          </cell>
          <cell r="D3943" t="str">
            <v xml:space="preserve">Pipe Die 1/2" x 3" 180° </v>
          </cell>
          <cell r="E3943" t="str">
            <v>Metal Forming</v>
          </cell>
          <cell r="F3943" t="str">
            <v>US</v>
          </cell>
          <cell r="H3943">
            <v>824.5</v>
          </cell>
          <cell r="I3943">
            <v>679</v>
          </cell>
          <cell r="K3943">
            <v>577.15</v>
          </cell>
          <cell r="L3943">
            <v>835.39</v>
          </cell>
          <cell r="M3943">
            <v>679.99</v>
          </cell>
          <cell r="O3943">
            <v>584.79139999999995</v>
          </cell>
          <cell r="P3943">
            <v>918.92900000000009</v>
          </cell>
          <cell r="Q3943">
            <v>747.98900000000003</v>
          </cell>
          <cell r="S3943">
            <v>643.27053999999998</v>
          </cell>
          <cell r="T3943">
            <v>918.92900000000009</v>
          </cell>
          <cell r="U3943">
            <v>747.98900000000003</v>
          </cell>
          <cell r="W3943">
            <v>643.27053999999998</v>
          </cell>
          <cell r="X3943">
            <v>918.92900000000009</v>
          </cell>
          <cell r="Y3943">
            <v>747.98900000000003</v>
          </cell>
          <cell r="AA3943">
            <v>643.27053999999998</v>
          </cell>
        </row>
        <row r="3944">
          <cell r="C3944" t="str">
            <v>ED9-PBD180/.75X3</v>
          </cell>
          <cell r="D3944" t="str">
            <v xml:space="preserve">Pipe Die 3/4" x 3" 180° </v>
          </cell>
          <cell r="E3944" t="str">
            <v>Metal Forming</v>
          </cell>
          <cell r="F3944" t="str">
            <v>US</v>
          </cell>
          <cell r="H3944">
            <v>857.48</v>
          </cell>
          <cell r="I3944">
            <v>705</v>
          </cell>
          <cell r="K3944">
            <v>599.25</v>
          </cell>
          <cell r="L3944">
            <v>866.09</v>
          </cell>
          <cell r="M3944">
            <v>704.99</v>
          </cell>
          <cell r="O3944">
            <v>606.29139999999995</v>
          </cell>
          <cell r="P3944">
            <v>952.69900000000007</v>
          </cell>
          <cell r="Q3944">
            <v>775.48900000000003</v>
          </cell>
          <cell r="S3944">
            <v>666.92053999999996</v>
          </cell>
          <cell r="T3944">
            <v>952.69900000000007</v>
          </cell>
          <cell r="U3944">
            <v>775.48900000000003</v>
          </cell>
          <cell r="W3944">
            <v>666.92053999999996</v>
          </cell>
          <cell r="X3944">
            <v>952.69900000000007</v>
          </cell>
          <cell r="Y3944">
            <v>775.48900000000003</v>
          </cell>
          <cell r="AA3944">
            <v>666.92053999999996</v>
          </cell>
        </row>
        <row r="3945">
          <cell r="C3945" t="str">
            <v>ED9-PBD180/1X3</v>
          </cell>
          <cell r="D3945" t="str">
            <v xml:space="preserve">Pipe Die 1" x 3" 180° </v>
          </cell>
          <cell r="E3945" t="str">
            <v>Metal Forming</v>
          </cell>
          <cell r="F3945" t="str">
            <v>US</v>
          </cell>
          <cell r="H3945">
            <v>899.72</v>
          </cell>
          <cell r="I3945">
            <v>739</v>
          </cell>
          <cell r="K3945">
            <v>628.15</v>
          </cell>
          <cell r="L3945">
            <v>909.09</v>
          </cell>
          <cell r="M3945">
            <v>739.99</v>
          </cell>
          <cell r="O3945">
            <v>636.39139999999998</v>
          </cell>
          <cell r="P3945">
            <v>999.99900000000014</v>
          </cell>
          <cell r="Q3945">
            <v>813.98900000000003</v>
          </cell>
          <cell r="S3945">
            <v>700.03053999999997</v>
          </cell>
          <cell r="T3945">
            <v>999.99900000000014</v>
          </cell>
          <cell r="U3945">
            <v>813.98900000000003</v>
          </cell>
          <cell r="W3945">
            <v>700.03053999999997</v>
          </cell>
          <cell r="X3945">
            <v>999.99900000000014</v>
          </cell>
          <cell r="Y3945">
            <v>813.98900000000003</v>
          </cell>
          <cell r="AA3945">
            <v>700.03053999999997</v>
          </cell>
        </row>
        <row r="3946">
          <cell r="C3946" t="str">
            <v>ED9-PBD180/.25X3.5</v>
          </cell>
          <cell r="D3946" t="str">
            <v xml:space="preserve">Pipe Die 1/4" x 3-1/2" 180° </v>
          </cell>
          <cell r="E3946" t="str">
            <v>Metal Forming</v>
          </cell>
          <cell r="F3946" t="str">
            <v>US</v>
          </cell>
          <cell r="H3946">
            <v>836.64</v>
          </cell>
          <cell r="I3946">
            <v>689</v>
          </cell>
          <cell r="K3946">
            <v>585.65</v>
          </cell>
          <cell r="L3946">
            <v>847.69</v>
          </cell>
          <cell r="M3946">
            <v>689.99</v>
          </cell>
          <cell r="O3946">
            <v>593.39139999999998</v>
          </cell>
          <cell r="P3946">
            <v>932.45900000000017</v>
          </cell>
          <cell r="Q3946">
            <v>758.98900000000003</v>
          </cell>
          <cell r="S3946">
            <v>652.73054000000002</v>
          </cell>
          <cell r="T3946">
            <v>932.45900000000017</v>
          </cell>
          <cell r="U3946">
            <v>758.98900000000003</v>
          </cell>
          <cell r="W3946">
            <v>652.73054000000002</v>
          </cell>
          <cell r="X3946">
            <v>932.45900000000017</v>
          </cell>
          <cell r="Y3946">
            <v>758.98900000000003</v>
          </cell>
          <cell r="AA3946">
            <v>652.73054000000002</v>
          </cell>
        </row>
        <row r="3947">
          <cell r="C3947" t="str">
            <v>ED9-P180/.375X3.5</v>
          </cell>
          <cell r="D3947" t="str">
            <v xml:space="preserve">Pipe Die 3/8" x 3-1/2" 180° </v>
          </cell>
          <cell r="E3947" t="str">
            <v>Metal Forming</v>
          </cell>
          <cell r="F3947" t="str">
            <v>US</v>
          </cell>
          <cell r="H3947">
            <v>836.64</v>
          </cell>
          <cell r="I3947">
            <v>689</v>
          </cell>
          <cell r="K3947">
            <v>585.65</v>
          </cell>
          <cell r="L3947">
            <v>847.69</v>
          </cell>
          <cell r="M3947">
            <v>689.99</v>
          </cell>
          <cell r="O3947">
            <v>593.39139999999998</v>
          </cell>
          <cell r="P3947">
            <v>932.45900000000017</v>
          </cell>
          <cell r="Q3947">
            <v>758.98900000000003</v>
          </cell>
          <cell r="S3947">
            <v>652.73054000000002</v>
          </cell>
          <cell r="T3947">
            <v>932.45900000000017</v>
          </cell>
          <cell r="U3947">
            <v>758.98900000000003</v>
          </cell>
          <cell r="W3947">
            <v>652.73054000000002</v>
          </cell>
          <cell r="X3947">
            <v>932.45900000000017</v>
          </cell>
          <cell r="Y3947">
            <v>758.98900000000003</v>
          </cell>
          <cell r="AA3947">
            <v>652.73054000000002</v>
          </cell>
        </row>
        <row r="3948">
          <cell r="C3948" t="str">
            <v>ED9-PBD180/.5X3.5</v>
          </cell>
          <cell r="D3948" t="str">
            <v xml:space="preserve">Pipe Die 1/2" x 3-1/2" 180° </v>
          </cell>
          <cell r="E3948" t="str">
            <v>Metal Forming</v>
          </cell>
          <cell r="F3948" t="str">
            <v>US</v>
          </cell>
          <cell r="H3948">
            <v>836.64</v>
          </cell>
          <cell r="I3948">
            <v>689</v>
          </cell>
          <cell r="K3948">
            <v>585.65</v>
          </cell>
          <cell r="L3948">
            <v>847.69</v>
          </cell>
          <cell r="M3948">
            <v>689.99</v>
          </cell>
          <cell r="O3948">
            <v>593.39139999999998</v>
          </cell>
          <cell r="P3948">
            <v>932.45900000000017</v>
          </cell>
          <cell r="Q3948">
            <v>758.98900000000003</v>
          </cell>
          <cell r="S3948">
            <v>652.73054000000002</v>
          </cell>
          <cell r="T3948">
            <v>932.45900000000017</v>
          </cell>
          <cell r="U3948">
            <v>758.98900000000003</v>
          </cell>
          <cell r="W3948">
            <v>652.73054000000002</v>
          </cell>
          <cell r="X3948">
            <v>932.45900000000017</v>
          </cell>
          <cell r="Y3948">
            <v>758.98900000000003</v>
          </cell>
          <cell r="AA3948">
            <v>652.73054000000002</v>
          </cell>
        </row>
        <row r="3949">
          <cell r="C3949" t="str">
            <v>ED9-PBD180/.75X3.5</v>
          </cell>
          <cell r="D3949" t="str">
            <v xml:space="preserve">Pipe Die 3/4" x 3-1/2" 180° </v>
          </cell>
          <cell r="E3949" t="str">
            <v>Metal Forming</v>
          </cell>
          <cell r="F3949" t="str">
            <v>US</v>
          </cell>
          <cell r="H3949">
            <v>836.64</v>
          </cell>
          <cell r="I3949">
            <v>689</v>
          </cell>
          <cell r="K3949">
            <v>585.65</v>
          </cell>
          <cell r="L3949">
            <v>847.69</v>
          </cell>
          <cell r="M3949">
            <v>689.99</v>
          </cell>
          <cell r="O3949">
            <v>593.39139999999998</v>
          </cell>
          <cell r="P3949">
            <v>932.45900000000017</v>
          </cell>
          <cell r="Q3949">
            <v>758.98900000000003</v>
          </cell>
          <cell r="S3949">
            <v>652.73054000000002</v>
          </cell>
          <cell r="T3949">
            <v>932.45900000000017</v>
          </cell>
          <cell r="U3949">
            <v>758.98900000000003</v>
          </cell>
          <cell r="W3949">
            <v>652.73054000000002</v>
          </cell>
          <cell r="X3949">
            <v>932.45900000000017</v>
          </cell>
          <cell r="Y3949">
            <v>758.98900000000003</v>
          </cell>
          <cell r="AA3949">
            <v>652.73054000000002</v>
          </cell>
        </row>
        <row r="3950">
          <cell r="C3950" t="str">
            <v>ED9-PBD180/1X3.5</v>
          </cell>
          <cell r="D3950" t="str">
            <v xml:space="preserve">Pipe Die 1" x 3-1/2" 180° </v>
          </cell>
          <cell r="E3950" t="str">
            <v>Metal Forming</v>
          </cell>
          <cell r="F3950" t="str">
            <v>US</v>
          </cell>
          <cell r="H3950">
            <v>836.64</v>
          </cell>
          <cell r="I3950">
            <v>689</v>
          </cell>
          <cell r="K3950">
            <v>585.65</v>
          </cell>
          <cell r="L3950">
            <v>847.69</v>
          </cell>
          <cell r="M3950">
            <v>689.99</v>
          </cell>
          <cell r="O3950">
            <v>593.39139999999998</v>
          </cell>
          <cell r="P3950">
            <v>932.45900000000017</v>
          </cell>
          <cell r="Q3950">
            <v>758.98900000000003</v>
          </cell>
          <cell r="S3950">
            <v>652.73054000000002</v>
          </cell>
          <cell r="T3950">
            <v>932.45900000000017</v>
          </cell>
          <cell r="U3950">
            <v>758.98900000000003</v>
          </cell>
          <cell r="W3950">
            <v>652.73054000000002</v>
          </cell>
          <cell r="X3950">
            <v>932.45900000000017</v>
          </cell>
          <cell r="Y3950">
            <v>758.98900000000003</v>
          </cell>
          <cell r="AA3950">
            <v>652.73054000000002</v>
          </cell>
        </row>
        <row r="3951">
          <cell r="C3951" t="str">
            <v>ED9-P180/1.25X3.5</v>
          </cell>
          <cell r="D3951" t="str">
            <v xml:space="preserve">Pipe Die 1-1/4" x 3-1/2" 180° </v>
          </cell>
          <cell r="E3951" t="str">
            <v>Metal Forming</v>
          </cell>
          <cell r="F3951" t="str">
            <v>US</v>
          </cell>
          <cell r="H3951">
            <v>860.93</v>
          </cell>
          <cell r="I3951">
            <v>709</v>
          </cell>
          <cell r="K3951">
            <v>602.65</v>
          </cell>
          <cell r="L3951">
            <v>872.29</v>
          </cell>
          <cell r="M3951">
            <v>709.99</v>
          </cell>
          <cell r="O3951">
            <v>610.59140000000002</v>
          </cell>
          <cell r="P3951">
            <v>959.51900000000001</v>
          </cell>
          <cell r="Q3951">
            <v>780.98900000000003</v>
          </cell>
          <cell r="S3951">
            <v>671.65054000000009</v>
          </cell>
          <cell r="T3951">
            <v>959.51900000000001</v>
          </cell>
          <cell r="U3951">
            <v>780.98900000000003</v>
          </cell>
          <cell r="W3951">
            <v>671.65054000000009</v>
          </cell>
          <cell r="X3951">
            <v>959.51900000000001</v>
          </cell>
          <cell r="Y3951">
            <v>780.98900000000003</v>
          </cell>
          <cell r="AA3951">
            <v>671.65054000000009</v>
          </cell>
        </row>
        <row r="3952">
          <cell r="C3952" t="str">
            <v>ED9-PBD180/.5X4</v>
          </cell>
          <cell r="D3952" t="str">
            <v xml:space="preserve">Pipe Die 1/2" x 4" 180° </v>
          </cell>
          <cell r="E3952" t="str">
            <v>Metal Forming</v>
          </cell>
          <cell r="F3952" t="str">
            <v>US</v>
          </cell>
          <cell r="H3952">
            <v>836.64</v>
          </cell>
          <cell r="I3952">
            <v>689</v>
          </cell>
          <cell r="K3952">
            <v>585.65</v>
          </cell>
          <cell r="L3952">
            <v>847.69</v>
          </cell>
          <cell r="M3952">
            <v>689.99</v>
          </cell>
          <cell r="O3952">
            <v>593.39139999999998</v>
          </cell>
          <cell r="P3952">
            <v>932.45900000000017</v>
          </cell>
          <cell r="Q3952">
            <v>758.98900000000003</v>
          </cell>
          <cell r="S3952">
            <v>652.73054000000002</v>
          </cell>
          <cell r="T3952">
            <v>932.45900000000017</v>
          </cell>
          <cell r="U3952">
            <v>758.98900000000003</v>
          </cell>
          <cell r="W3952">
            <v>652.73054000000002</v>
          </cell>
          <cell r="X3952">
            <v>932.45900000000017</v>
          </cell>
          <cell r="Y3952">
            <v>758.98900000000003</v>
          </cell>
          <cell r="AA3952">
            <v>652.73054000000002</v>
          </cell>
        </row>
        <row r="3953">
          <cell r="C3953" t="str">
            <v>ED9-PBD180/.75X4</v>
          </cell>
          <cell r="D3953" t="str">
            <v xml:space="preserve">Pipe Die 3/4" x 4" 180° </v>
          </cell>
          <cell r="E3953" t="str">
            <v>Metal Forming</v>
          </cell>
          <cell r="F3953" t="str">
            <v>US</v>
          </cell>
          <cell r="H3953">
            <v>812.36</v>
          </cell>
          <cell r="I3953">
            <v>669</v>
          </cell>
          <cell r="K3953">
            <v>568.65</v>
          </cell>
          <cell r="L3953">
            <v>823.09</v>
          </cell>
          <cell r="M3953">
            <v>669.99</v>
          </cell>
          <cell r="O3953">
            <v>576.19140000000004</v>
          </cell>
          <cell r="P3953">
            <v>905.39900000000011</v>
          </cell>
          <cell r="Q3953">
            <v>736.98900000000003</v>
          </cell>
          <cell r="S3953">
            <v>633.81054000000006</v>
          </cell>
          <cell r="T3953">
            <v>905.39900000000011</v>
          </cell>
          <cell r="U3953">
            <v>736.98900000000003</v>
          </cell>
          <cell r="W3953">
            <v>633.81054000000006</v>
          </cell>
          <cell r="X3953">
            <v>905.39900000000011</v>
          </cell>
          <cell r="Y3953">
            <v>736.98900000000003</v>
          </cell>
          <cell r="AA3953">
            <v>633.81054000000006</v>
          </cell>
        </row>
        <row r="3954">
          <cell r="C3954" t="str">
            <v>ED9-PBD180/1X4</v>
          </cell>
          <cell r="D3954" t="str">
            <v xml:space="preserve">Pipe Die 1" x 4" 180° </v>
          </cell>
          <cell r="E3954" t="str">
            <v>Metal Forming</v>
          </cell>
          <cell r="F3954" t="str">
            <v>US</v>
          </cell>
          <cell r="H3954">
            <v>873.07</v>
          </cell>
          <cell r="I3954">
            <v>719</v>
          </cell>
          <cell r="K3954">
            <v>611.15</v>
          </cell>
          <cell r="L3954">
            <v>884.59</v>
          </cell>
          <cell r="M3954">
            <v>719.99</v>
          </cell>
          <cell r="O3954">
            <v>619.19140000000004</v>
          </cell>
          <cell r="P3954">
            <v>973.04900000000009</v>
          </cell>
          <cell r="Q3954">
            <v>791.98900000000003</v>
          </cell>
          <cell r="S3954">
            <v>681.11054000000013</v>
          </cell>
          <cell r="T3954">
            <v>973.04900000000009</v>
          </cell>
          <cell r="U3954">
            <v>791.98900000000003</v>
          </cell>
          <cell r="W3954">
            <v>681.11054000000013</v>
          </cell>
          <cell r="X3954">
            <v>973.04900000000009</v>
          </cell>
          <cell r="Y3954">
            <v>791.98900000000003</v>
          </cell>
          <cell r="AA3954">
            <v>681.11054000000013</v>
          </cell>
        </row>
        <row r="3955">
          <cell r="C3955" t="str">
            <v>ED9-PBD180/1.25X4</v>
          </cell>
          <cell r="D3955" t="str">
            <v xml:space="preserve">Pipe Die 1-1/4" x 4" 180° </v>
          </cell>
          <cell r="E3955" t="str">
            <v>Metal Forming</v>
          </cell>
          <cell r="F3955" t="str">
            <v>US</v>
          </cell>
          <cell r="H3955">
            <v>925.45</v>
          </cell>
          <cell r="I3955">
            <v>759</v>
          </cell>
          <cell r="K3955">
            <v>645.15</v>
          </cell>
          <cell r="L3955">
            <v>933.69</v>
          </cell>
          <cell r="M3955">
            <v>759.99</v>
          </cell>
          <cell r="O3955">
            <v>653.59140000000002</v>
          </cell>
          <cell r="P3955">
            <v>1027.0590000000002</v>
          </cell>
          <cell r="Q3955">
            <v>835.98900000000003</v>
          </cell>
          <cell r="S3955">
            <v>718.95054000000005</v>
          </cell>
          <cell r="T3955">
            <v>1027.0590000000002</v>
          </cell>
          <cell r="U3955">
            <v>835.98900000000003</v>
          </cell>
          <cell r="W3955">
            <v>718.95054000000005</v>
          </cell>
          <cell r="X3955">
            <v>1027.0590000000002</v>
          </cell>
          <cell r="Y3955">
            <v>835.98900000000003</v>
          </cell>
          <cell r="AA3955">
            <v>718.95054000000005</v>
          </cell>
        </row>
        <row r="3956">
          <cell r="C3956" t="str">
            <v>ED9-PBD180/.5X4.5</v>
          </cell>
          <cell r="D3956" t="str">
            <v xml:space="preserve">Pipe Die 1/2" x 4-1/2" 180° </v>
          </cell>
          <cell r="E3956" t="str">
            <v>Metal Forming</v>
          </cell>
          <cell r="F3956" t="str">
            <v>US</v>
          </cell>
          <cell r="H3956">
            <v>909.5</v>
          </cell>
          <cell r="I3956">
            <v>749</v>
          </cell>
          <cell r="K3956">
            <v>636.65</v>
          </cell>
          <cell r="L3956">
            <v>921.39</v>
          </cell>
          <cell r="M3956">
            <v>749.99</v>
          </cell>
          <cell r="O3956">
            <v>644.9914</v>
          </cell>
          <cell r="P3956">
            <v>1013.5290000000001</v>
          </cell>
          <cell r="Q3956">
            <v>824.98900000000003</v>
          </cell>
          <cell r="S3956">
            <v>709.49054000000001</v>
          </cell>
          <cell r="T3956">
            <v>1013.5290000000001</v>
          </cell>
          <cell r="U3956">
            <v>824.98900000000003</v>
          </cell>
          <cell r="W3956">
            <v>709.49054000000001</v>
          </cell>
          <cell r="X3956">
            <v>1013.5290000000001</v>
          </cell>
          <cell r="Y3956">
            <v>824.98900000000003</v>
          </cell>
          <cell r="AA3956">
            <v>709.49054000000001</v>
          </cell>
        </row>
        <row r="3957">
          <cell r="C3957" t="str">
            <v>ED9-PBD180/.75X4.5</v>
          </cell>
          <cell r="D3957" t="str">
            <v xml:space="preserve">Pipe Die 3/4" x 4-1/2" 180° </v>
          </cell>
          <cell r="E3957" t="str">
            <v>Metal Forming</v>
          </cell>
          <cell r="F3957" t="str">
            <v>US</v>
          </cell>
          <cell r="H3957">
            <v>945.88</v>
          </cell>
          <cell r="I3957">
            <v>779</v>
          </cell>
          <cell r="K3957">
            <v>662.15</v>
          </cell>
          <cell r="L3957">
            <v>958.29</v>
          </cell>
          <cell r="M3957">
            <v>779.99</v>
          </cell>
          <cell r="O3957">
            <v>670.79139999999995</v>
          </cell>
          <cell r="P3957">
            <v>1054.1190000000001</v>
          </cell>
          <cell r="Q3957">
            <v>857.98900000000003</v>
          </cell>
          <cell r="S3957">
            <v>737.87054000000001</v>
          </cell>
          <cell r="T3957">
            <v>1054.1190000000001</v>
          </cell>
          <cell r="U3957">
            <v>857.98900000000003</v>
          </cell>
          <cell r="W3957">
            <v>737.87054000000001</v>
          </cell>
          <cell r="X3957">
            <v>1054.1190000000001</v>
          </cell>
          <cell r="Y3957">
            <v>857.98900000000003</v>
          </cell>
          <cell r="AA3957">
            <v>737.87054000000001</v>
          </cell>
        </row>
        <row r="3958">
          <cell r="C3958" t="str">
            <v>ED9-PBD180/1X4.5</v>
          </cell>
          <cell r="D3958" t="str">
            <v xml:space="preserve">Pipe Die 1" x 4-1/2" 180° </v>
          </cell>
          <cell r="E3958" t="str">
            <v>Metal Forming</v>
          </cell>
          <cell r="F3958" t="str">
            <v>US</v>
          </cell>
          <cell r="H3958">
            <v>964.07</v>
          </cell>
          <cell r="I3958">
            <v>789</v>
          </cell>
          <cell r="K3958">
            <v>670.65</v>
          </cell>
          <cell r="L3958">
            <v>970.59</v>
          </cell>
          <cell r="M3958">
            <v>789.99</v>
          </cell>
          <cell r="O3958">
            <v>679.39139999999998</v>
          </cell>
          <cell r="P3958">
            <v>1067.6490000000001</v>
          </cell>
          <cell r="Q3958">
            <v>868.98900000000003</v>
          </cell>
          <cell r="S3958">
            <v>747.33054000000004</v>
          </cell>
          <cell r="T3958">
            <v>1067.6490000000001</v>
          </cell>
          <cell r="U3958">
            <v>868.98900000000003</v>
          </cell>
          <cell r="W3958">
            <v>747.33054000000004</v>
          </cell>
          <cell r="X3958">
            <v>1067.6490000000001</v>
          </cell>
          <cell r="Y3958">
            <v>868.98900000000003</v>
          </cell>
          <cell r="AA3958">
            <v>747.33054000000004</v>
          </cell>
        </row>
        <row r="3959">
          <cell r="C3959" t="str">
            <v>ED9-P180/1.25X4.5</v>
          </cell>
          <cell r="D3959" t="str">
            <v xml:space="preserve">Pipe Die 1-1/4" x 4-1/2" 180° </v>
          </cell>
          <cell r="E3959" t="str">
            <v>Metal Forming</v>
          </cell>
          <cell r="F3959" t="str">
            <v>US</v>
          </cell>
          <cell r="H3959">
            <v>945.88</v>
          </cell>
          <cell r="I3959">
            <v>779</v>
          </cell>
          <cell r="K3959">
            <v>662.15</v>
          </cell>
          <cell r="L3959">
            <v>958.29</v>
          </cell>
          <cell r="M3959">
            <v>779.99</v>
          </cell>
          <cell r="O3959">
            <v>670.79139999999995</v>
          </cell>
          <cell r="P3959">
            <v>1054.1190000000001</v>
          </cell>
          <cell r="Q3959">
            <v>857.98900000000003</v>
          </cell>
          <cell r="S3959">
            <v>737.87054000000001</v>
          </cell>
          <cell r="T3959">
            <v>1054.1190000000001</v>
          </cell>
          <cell r="U3959">
            <v>857.98900000000003</v>
          </cell>
          <cell r="W3959">
            <v>737.87054000000001</v>
          </cell>
          <cell r="X3959">
            <v>1054.1190000000001</v>
          </cell>
          <cell r="Y3959">
            <v>857.98900000000003</v>
          </cell>
          <cell r="AA3959">
            <v>737.87054000000001</v>
          </cell>
        </row>
        <row r="3960">
          <cell r="C3960" t="str">
            <v>ED9-PBD180/1.5X4.5</v>
          </cell>
          <cell r="D3960" t="str">
            <v xml:space="preserve">Pipe Die 1-1/2" x 4-1/2" 180° </v>
          </cell>
          <cell r="E3960" t="str">
            <v>Metal Forming</v>
          </cell>
          <cell r="F3960" t="str">
            <v>US</v>
          </cell>
          <cell r="H3960">
            <v>945.88</v>
          </cell>
          <cell r="I3960">
            <v>779</v>
          </cell>
          <cell r="K3960">
            <v>662.15</v>
          </cell>
          <cell r="L3960">
            <v>958.29</v>
          </cell>
          <cell r="M3960">
            <v>779.99</v>
          </cell>
          <cell r="O3960">
            <v>670.79139999999995</v>
          </cell>
          <cell r="P3960">
            <v>1054.1190000000001</v>
          </cell>
          <cell r="Q3960">
            <v>857.98900000000003</v>
          </cell>
          <cell r="S3960">
            <v>737.87054000000001</v>
          </cell>
          <cell r="T3960">
            <v>1054.1190000000001</v>
          </cell>
          <cell r="U3960">
            <v>857.98900000000003</v>
          </cell>
          <cell r="W3960">
            <v>737.87054000000001</v>
          </cell>
          <cell r="X3960">
            <v>1054.1190000000001</v>
          </cell>
          <cell r="Y3960">
            <v>857.98900000000003</v>
          </cell>
          <cell r="AA3960">
            <v>737.87054000000001</v>
          </cell>
        </row>
        <row r="3961">
          <cell r="C3961" t="str">
            <v>ED9-PBD180/1X5</v>
          </cell>
          <cell r="D3961" t="str">
            <v xml:space="preserve">Pipe Die 1" x 5" 180° </v>
          </cell>
          <cell r="E3961" t="str">
            <v>Metal Forming</v>
          </cell>
          <cell r="F3961" t="str">
            <v>US</v>
          </cell>
          <cell r="H3961">
            <v>909.5</v>
          </cell>
          <cell r="I3961">
            <v>749</v>
          </cell>
          <cell r="K3961">
            <v>636.65</v>
          </cell>
          <cell r="L3961">
            <v>921.39</v>
          </cell>
          <cell r="M3961">
            <v>749.99</v>
          </cell>
          <cell r="O3961">
            <v>644.9914</v>
          </cell>
          <cell r="P3961">
            <v>1013.5290000000001</v>
          </cell>
          <cell r="Q3961">
            <v>824.98900000000003</v>
          </cell>
          <cell r="S3961">
            <v>709.49054000000001</v>
          </cell>
          <cell r="T3961">
            <v>1013.5290000000001</v>
          </cell>
          <cell r="U3961">
            <v>824.98900000000003</v>
          </cell>
          <cell r="W3961">
            <v>709.49054000000001</v>
          </cell>
          <cell r="X3961">
            <v>1013.5290000000001</v>
          </cell>
          <cell r="Y3961">
            <v>824.98900000000003</v>
          </cell>
          <cell r="AA3961">
            <v>709.49054000000001</v>
          </cell>
        </row>
        <row r="3962">
          <cell r="C3962" t="str">
            <v>ED9-PBD180/1.25X5</v>
          </cell>
          <cell r="D3962" t="str">
            <v xml:space="preserve">Pipe Die 1-1/4" x 5" 180° </v>
          </cell>
          <cell r="E3962" t="str">
            <v>Metal Forming</v>
          </cell>
          <cell r="F3962" t="str">
            <v>US</v>
          </cell>
          <cell r="H3962">
            <v>1067.04</v>
          </cell>
          <cell r="I3962">
            <v>879</v>
          </cell>
          <cell r="K3962">
            <v>747.15</v>
          </cell>
          <cell r="L3962">
            <v>1081.0899999999999</v>
          </cell>
          <cell r="M3962">
            <v>879.99</v>
          </cell>
          <cell r="O3962">
            <v>756.79139999999995</v>
          </cell>
          <cell r="P3962">
            <v>1189.1990000000001</v>
          </cell>
          <cell r="Q3962">
            <v>967.98900000000003</v>
          </cell>
          <cell r="S3962">
            <v>832.47054000000003</v>
          </cell>
          <cell r="T3962">
            <v>1189.1990000000001</v>
          </cell>
          <cell r="U3962">
            <v>967.98900000000003</v>
          </cell>
          <cell r="W3962">
            <v>832.47054000000003</v>
          </cell>
          <cell r="X3962">
            <v>1189.1990000000001</v>
          </cell>
          <cell r="Y3962">
            <v>967.98900000000003</v>
          </cell>
          <cell r="AA3962">
            <v>832.47054000000003</v>
          </cell>
        </row>
        <row r="3963">
          <cell r="C3963" t="str">
            <v>ED9-PBD180/1.5X5</v>
          </cell>
          <cell r="D3963" t="str">
            <v xml:space="preserve">Pipe Die 1-1/2" x 5" 180° </v>
          </cell>
          <cell r="E3963" t="str">
            <v>Metal Forming</v>
          </cell>
          <cell r="F3963" t="str">
            <v>US</v>
          </cell>
          <cell r="H3963">
            <v>1046.9100000000001</v>
          </cell>
          <cell r="I3963">
            <v>859</v>
          </cell>
          <cell r="K3963">
            <v>730.15</v>
          </cell>
          <cell r="L3963">
            <v>1056.5899999999999</v>
          </cell>
          <cell r="M3963">
            <v>859.99</v>
          </cell>
          <cell r="O3963">
            <v>739.59140000000002</v>
          </cell>
          <cell r="P3963">
            <v>1162.249</v>
          </cell>
          <cell r="Q3963">
            <v>945.98900000000003</v>
          </cell>
          <cell r="S3963">
            <v>813.55054000000007</v>
          </cell>
          <cell r="T3963">
            <v>1162.249</v>
          </cell>
          <cell r="U3963">
            <v>945.98900000000003</v>
          </cell>
          <cell r="W3963">
            <v>813.55054000000007</v>
          </cell>
          <cell r="X3963">
            <v>1162.249</v>
          </cell>
          <cell r="Y3963">
            <v>945.98900000000003</v>
          </cell>
          <cell r="AA3963">
            <v>813.55054000000007</v>
          </cell>
        </row>
        <row r="3964">
          <cell r="C3964" t="str">
            <v>ED9-PBD180/.75X5.5</v>
          </cell>
          <cell r="D3964" t="str">
            <v xml:space="preserve">Pipe Die 3/4" x 5-1/2" 180° </v>
          </cell>
          <cell r="E3964" t="str">
            <v>Metal Forming</v>
          </cell>
          <cell r="F3964" t="str">
            <v>US</v>
          </cell>
          <cell r="H3964">
            <v>970.21</v>
          </cell>
          <cell r="I3964">
            <v>799</v>
          </cell>
          <cell r="K3964">
            <v>679.15</v>
          </cell>
          <cell r="L3964">
            <v>982.79</v>
          </cell>
          <cell r="M3964">
            <v>799.99</v>
          </cell>
          <cell r="O3964">
            <v>687.9914</v>
          </cell>
          <cell r="P3964">
            <v>1081.069</v>
          </cell>
          <cell r="Q3964">
            <v>879.98900000000003</v>
          </cell>
          <cell r="S3964">
            <v>756.79054000000008</v>
          </cell>
          <cell r="T3964">
            <v>1081.069</v>
          </cell>
          <cell r="U3964">
            <v>879.98900000000003</v>
          </cell>
          <cell r="W3964">
            <v>756.79054000000008</v>
          </cell>
          <cell r="X3964">
            <v>1081.069</v>
          </cell>
          <cell r="Y3964">
            <v>879.98900000000003</v>
          </cell>
          <cell r="AA3964">
            <v>756.79054000000008</v>
          </cell>
        </row>
        <row r="3965">
          <cell r="C3965" t="str">
            <v>ED9-PBD180/1X5.5</v>
          </cell>
          <cell r="D3965" t="str">
            <v xml:space="preserve">Pipe Die 1" x 5-1/2" 180° </v>
          </cell>
          <cell r="E3965" t="str">
            <v>Metal Forming</v>
          </cell>
          <cell r="F3965" t="str">
            <v>US</v>
          </cell>
          <cell r="H3965">
            <v>1030.93</v>
          </cell>
          <cell r="I3965">
            <v>849</v>
          </cell>
          <cell r="K3965">
            <v>721.65</v>
          </cell>
          <cell r="L3965">
            <v>1044.29</v>
          </cell>
          <cell r="M3965">
            <v>849.99</v>
          </cell>
          <cell r="O3965">
            <v>730.9914</v>
          </cell>
          <cell r="P3965">
            <v>1148.7190000000001</v>
          </cell>
          <cell r="Q3965">
            <v>934.98900000000003</v>
          </cell>
          <cell r="S3965">
            <v>804.09054000000003</v>
          </cell>
          <cell r="T3965">
            <v>1148.7190000000001</v>
          </cell>
          <cell r="U3965">
            <v>934.98900000000003</v>
          </cell>
          <cell r="W3965">
            <v>804.09054000000003</v>
          </cell>
          <cell r="X3965">
            <v>1148.7190000000001</v>
          </cell>
          <cell r="Y3965">
            <v>934.98900000000003</v>
          </cell>
          <cell r="AA3965">
            <v>804.09054000000003</v>
          </cell>
        </row>
        <row r="3966">
          <cell r="C3966" t="str">
            <v>ED9-P180/1.25X5.5</v>
          </cell>
          <cell r="D3966" t="str">
            <v xml:space="preserve">Pipe Die 1-1/4" x 5-1/2" 180° </v>
          </cell>
          <cell r="E3966" t="str">
            <v>Metal Forming</v>
          </cell>
          <cell r="F3966" t="str">
            <v>US</v>
          </cell>
          <cell r="H3966">
            <v>1030.93</v>
          </cell>
          <cell r="I3966">
            <v>849</v>
          </cell>
          <cell r="K3966">
            <v>721.65</v>
          </cell>
          <cell r="L3966">
            <v>1044.29</v>
          </cell>
          <cell r="M3966">
            <v>849.99</v>
          </cell>
          <cell r="O3966">
            <v>730.9914</v>
          </cell>
          <cell r="P3966">
            <v>1148.7190000000001</v>
          </cell>
          <cell r="Q3966">
            <v>934.98900000000003</v>
          </cell>
          <cell r="S3966">
            <v>804.09054000000003</v>
          </cell>
          <cell r="T3966">
            <v>1148.7190000000001</v>
          </cell>
          <cell r="U3966">
            <v>934.98900000000003</v>
          </cell>
          <cell r="W3966">
            <v>804.09054000000003</v>
          </cell>
          <cell r="X3966">
            <v>1148.7190000000001</v>
          </cell>
          <cell r="Y3966">
            <v>934.98900000000003</v>
          </cell>
          <cell r="AA3966">
            <v>804.09054000000003</v>
          </cell>
        </row>
        <row r="3967">
          <cell r="C3967" t="str">
            <v>ED9-PBD180/1.5X5.5</v>
          </cell>
          <cell r="D3967" t="str">
            <v xml:space="preserve">Pipe Die 1-1/2" x 5-1/2" 180° </v>
          </cell>
          <cell r="E3967" t="str">
            <v>Metal Forming</v>
          </cell>
          <cell r="F3967" t="str">
            <v>US</v>
          </cell>
          <cell r="H3967">
            <v>1072.17</v>
          </cell>
          <cell r="I3967">
            <v>879</v>
          </cell>
          <cell r="K3967">
            <v>747.15</v>
          </cell>
          <cell r="L3967">
            <v>1081.0899999999999</v>
          </cell>
          <cell r="M3967">
            <v>879.99</v>
          </cell>
          <cell r="O3967">
            <v>756.79139999999995</v>
          </cell>
          <cell r="P3967">
            <v>1189.1990000000001</v>
          </cell>
          <cell r="Q3967">
            <v>967.98900000000003</v>
          </cell>
          <cell r="S3967">
            <v>832.47054000000003</v>
          </cell>
          <cell r="T3967">
            <v>1189.1990000000001</v>
          </cell>
          <cell r="U3967">
            <v>967.98900000000003</v>
          </cell>
          <cell r="W3967">
            <v>832.47054000000003</v>
          </cell>
          <cell r="X3967">
            <v>1189.1990000000001</v>
          </cell>
          <cell r="Y3967">
            <v>967.98900000000003</v>
          </cell>
          <cell r="AA3967">
            <v>832.47054000000003</v>
          </cell>
        </row>
        <row r="3968">
          <cell r="C3968" t="str">
            <v>ED9-PBD180/2X5.5</v>
          </cell>
          <cell r="D3968" t="str">
            <v xml:space="preserve">Pipe Die 2" x 5-1/2" 180° </v>
          </cell>
          <cell r="E3968" t="str">
            <v>Metal Forming</v>
          </cell>
          <cell r="F3968" t="str">
            <v>US</v>
          </cell>
          <cell r="H3968">
            <v>1400.51</v>
          </cell>
          <cell r="I3968">
            <v>1149</v>
          </cell>
          <cell r="K3968">
            <v>976.65</v>
          </cell>
          <cell r="L3968">
            <v>1412.79</v>
          </cell>
          <cell r="M3968">
            <v>1149.99</v>
          </cell>
          <cell r="O3968">
            <v>988.9914</v>
          </cell>
          <cell r="P3968">
            <v>1554.0690000000002</v>
          </cell>
          <cell r="Q3968">
            <v>1263.999</v>
          </cell>
          <cell r="S3968">
            <v>1087.8905400000001</v>
          </cell>
          <cell r="T3968">
            <v>1554.0690000000002</v>
          </cell>
          <cell r="U3968">
            <v>1263.999</v>
          </cell>
          <cell r="W3968">
            <v>1087.8905400000001</v>
          </cell>
          <cell r="X3968">
            <v>1554.0690000000002</v>
          </cell>
          <cell r="Y3968">
            <v>1263.999</v>
          </cell>
          <cell r="AA3968">
            <v>1087.8905400000001</v>
          </cell>
        </row>
        <row r="3969">
          <cell r="C3969" t="str">
            <v>ED9-PBD180/1X6</v>
          </cell>
          <cell r="D3969" t="str">
            <v xml:space="preserve">Pipe Die 1" x 6" 180° </v>
          </cell>
          <cell r="E3969" t="str">
            <v>Metal Forming</v>
          </cell>
          <cell r="F3969" t="str">
            <v>US</v>
          </cell>
          <cell r="H3969">
            <v>1144.27</v>
          </cell>
          <cell r="I3969">
            <v>939</v>
          </cell>
          <cell r="K3969">
            <v>798.15</v>
          </cell>
          <cell r="L3969">
            <v>1154.79</v>
          </cell>
          <cell r="M3969">
            <v>939.99</v>
          </cell>
          <cell r="O3969">
            <v>808.39139999999998</v>
          </cell>
          <cell r="P3969">
            <v>1270.269</v>
          </cell>
          <cell r="Q3969">
            <v>1032.999</v>
          </cell>
          <cell r="S3969">
            <v>889.23054000000002</v>
          </cell>
          <cell r="T3969">
            <v>1270.269</v>
          </cell>
          <cell r="U3969">
            <v>1032.999</v>
          </cell>
          <cell r="W3969">
            <v>889.23054000000002</v>
          </cell>
          <cell r="X3969">
            <v>1270.269</v>
          </cell>
          <cell r="Y3969">
            <v>1032.999</v>
          </cell>
          <cell r="AA3969">
            <v>889.23054000000002</v>
          </cell>
        </row>
        <row r="3970">
          <cell r="C3970" t="str">
            <v>ED9-PBD180/1.25X6</v>
          </cell>
          <cell r="D3970" t="str">
            <v xml:space="preserve">Pipe Die 1-1/4" x 6" 180° </v>
          </cell>
          <cell r="E3970" t="str">
            <v>Metal Forming</v>
          </cell>
          <cell r="F3970" t="str">
            <v>US</v>
          </cell>
          <cell r="H3970">
            <v>1144.27</v>
          </cell>
          <cell r="I3970">
            <v>939</v>
          </cell>
          <cell r="K3970">
            <v>798.15</v>
          </cell>
          <cell r="L3970">
            <v>1154.79</v>
          </cell>
          <cell r="M3970">
            <v>939.99</v>
          </cell>
          <cell r="O3970">
            <v>808.39139999999998</v>
          </cell>
          <cell r="P3970">
            <v>1270.269</v>
          </cell>
          <cell r="Q3970">
            <v>1032.999</v>
          </cell>
          <cell r="S3970">
            <v>889.23054000000002</v>
          </cell>
          <cell r="T3970">
            <v>1270.269</v>
          </cell>
          <cell r="U3970">
            <v>1032.999</v>
          </cell>
          <cell r="W3970">
            <v>889.23054000000002</v>
          </cell>
          <cell r="X3970">
            <v>1270.269</v>
          </cell>
          <cell r="Y3970">
            <v>1032.999</v>
          </cell>
          <cell r="AA3970">
            <v>889.23054000000002</v>
          </cell>
        </row>
        <row r="3971">
          <cell r="C3971" t="str">
            <v>ED9-PBD180/1.5X6</v>
          </cell>
          <cell r="D3971" t="str">
            <v xml:space="preserve">Pipe Die 1-1/2" x 6" 180° </v>
          </cell>
          <cell r="E3971" t="str">
            <v>Metal Forming</v>
          </cell>
          <cell r="F3971" t="str">
            <v>US</v>
          </cell>
          <cell r="H3971">
            <v>1122.68</v>
          </cell>
          <cell r="I3971">
            <v>919</v>
          </cell>
          <cell r="K3971">
            <v>781.15</v>
          </cell>
          <cell r="L3971">
            <v>1130.29</v>
          </cell>
          <cell r="M3971">
            <v>919.99</v>
          </cell>
          <cell r="O3971">
            <v>791.19140000000004</v>
          </cell>
          <cell r="P3971">
            <v>1243.319</v>
          </cell>
          <cell r="Q3971">
            <v>1010.9990000000001</v>
          </cell>
          <cell r="S3971">
            <v>870.31054000000017</v>
          </cell>
          <cell r="T3971">
            <v>1243.319</v>
          </cell>
          <cell r="U3971">
            <v>1010.9990000000001</v>
          </cell>
          <cell r="W3971">
            <v>870.31054000000017</v>
          </cell>
          <cell r="X3971">
            <v>1243.319</v>
          </cell>
          <cell r="Y3971">
            <v>1010.9990000000001</v>
          </cell>
          <cell r="AA3971">
            <v>870.31054000000017</v>
          </cell>
        </row>
        <row r="3972">
          <cell r="C3972" t="str">
            <v>ED9-PBD180/2X6</v>
          </cell>
          <cell r="D3972" t="str">
            <v xml:space="preserve">Pipe Die 2" x 6" 180° </v>
          </cell>
          <cell r="E3972" t="str">
            <v>Metal Forming</v>
          </cell>
          <cell r="F3972" t="str">
            <v>US</v>
          </cell>
          <cell r="H3972">
            <v>1488.91</v>
          </cell>
          <cell r="I3972">
            <v>1219</v>
          </cell>
          <cell r="K3972">
            <v>1036.1499999999999</v>
          </cell>
          <cell r="L3972">
            <v>1498.79</v>
          </cell>
          <cell r="M3972">
            <v>1219.99</v>
          </cell>
          <cell r="O3972">
            <v>1049.1913999999999</v>
          </cell>
          <cell r="P3972">
            <v>1648.6690000000001</v>
          </cell>
          <cell r="Q3972">
            <v>1340.999</v>
          </cell>
          <cell r="S3972">
            <v>1154.1105400000001</v>
          </cell>
          <cell r="T3972">
            <v>1648.6690000000001</v>
          </cell>
          <cell r="U3972">
            <v>1340.999</v>
          </cell>
          <cell r="W3972">
            <v>1154.1105400000001</v>
          </cell>
          <cell r="X3972">
            <v>1648.6690000000001</v>
          </cell>
          <cell r="Y3972">
            <v>1340.999</v>
          </cell>
          <cell r="AA3972">
            <v>1154.1105400000001</v>
          </cell>
        </row>
        <row r="3973">
          <cell r="C3973" t="str">
            <v>ED9-PBD180/.75X6.5</v>
          </cell>
          <cell r="D3973" t="str">
            <v xml:space="preserve">Pipe Die 3/4" x 6-1/2" 180° </v>
          </cell>
          <cell r="E3973" t="str">
            <v>Metal Forming</v>
          </cell>
          <cell r="F3973" t="str">
            <v>US</v>
          </cell>
          <cell r="H3973">
            <v>1322.36</v>
          </cell>
          <cell r="I3973">
            <v>1089</v>
          </cell>
          <cell r="K3973">
            <v>925.65</v>
          </cell>
          <cell r="L3973">
            <v>1339.09</v>
          </cell>
          <cell r="M3973">
            <v>1089.99</v>
          </cell>
          <cell r="O3973">
            <v>937.39139999999998</v>
          </cell>
          <cell r="P3973">
            <v>1472.999</v>
          </cell>
          <cell r="Q3973">
            <v>1197.999</v>
          </cell>
          <cell r="S3973">
            <v>1031.1305400000001</v>
          </cell>
          <cell r="T3973">
            <v>1472.999</v>
          </cell>
          <cell r="U3973">
            <v>1197.999</v>
          </cell>
          <cell r="W3973">
            <v>1031.1305400000001</v>
          </cell>
          <cell r="X3973">
            <v>1472.999</v>
          </cell>
          <cell r="Y3973">
            <v>1197.999</v>
          </cell>
          <cell r="AA3973">
            <v>1031.1305400000001</v>
          </cell>
        </row>
        <row r="3974">
          <cell r="C3974" t="str">
            <v>ED9-PBD180/1X6.5</v>
          </cell>
          <cell r="D3974" t="str">
            <v xml:space="preserve">Pipe Die 1" x 6-1/2" 180° </v>
          </cell>
          <cell r="E3974" t="str">
            <v>Metal Forming</v>
          </cell>
          <cell r="F3974" t="str">
            <v>US</v>
          </cell>
          <cell r="H3974">
            <v>1322.36</v>
          </cell>
          <cell r="I3974">
            <v>1089</v>
          </cell>
          <cell r="K3974">
            <v>925.65</v>
          </cell>
          <cell r="L3974">
            <v>1339.09</v>
          </cell>
          <cell r="M3974">
            <v>1089.99</v>
          </cell>
          <cell r="O3974">
            <v>937.39139999999998</v>
          </cell>
          <cell r="P3974">
            <v>1472.999</v>
          </cell>
          <cell r="Q3974">
            <v>1197.999</v>
          </cell>
          <cell r="S3974">
            <v>1031.1305400000001</v>
          </cell>
          <cell r="T3974">
            <v>1472.999</v>
          </cell>
          <cell r="U3974">
            <v>1197.999</v>
          </cell>
          <cell r="W3974">
            <v>1031.1305400000001</v>
          </cell>
          <cell r="X3974">
            <v>1472.999</v>
          </cell>
          <cell r="Y3974">
            <v>1197.999</v>
          </cell>
          <cell r="AA3974">
            <v>1031.1305400000001</v>
          </cell>
        </row>
        <row r="3975">
          <cell r="C3975" t="str">
            <v>ED9-P180/1.25X6.5</v>
          </cell>
          <cell r="D3975" t="str">
            <v xml:space="preserve">Pipe Die 1-1/4" x 6-1/2" 180° </v>
          </cell>
          <cell r="E3975" t="str">
            <v>Metal Forming</v>
          </cell>
          <cell r="F3975" t="str">
            <v>US</v>
          </cell>
          <cell r="H3975">
            <v>1322.36</v>
          </cell>
          <cell r="I3975">
            <v>1089</v>
          </cell>
          <cell r="K3975">
            <v>925.65</v>
          </cell>
          <cell r="L3975">
            <v>1339.09</v>
          </cell>
          <cell r="M3975">
            <v>1089.99</v>
          </cell>
          <cell r="O3975">
            <v>937.39139999999998</v>
          </cell>
          <cell r="P3975">
            <v>1472.999</v>
          </cell>
          <cell r="Q3975">
            <v>1197.999</v>
          </cell>
          <cell r="S3975">
            <v>1031.1305400000001</v>
          </cell>
          <cell r="T3975">
            <v>1472.999</v>
          </cell>
          <cell r="U3975">
            <v>1197.999</v>
          </cell>
          <cell r="W3975">
            <v>1031.1305400000001</v>
          </cell>
          <cell r="X3975">
            <v>1472.999</v>
          </cell>
          <cell r="Y3975">
            <v>1197.999</v>
          </cell>
          <cell r="AA3975">
            <v>1031.1305400000001</v>
          </cell>
        </row>
        <row r="3976">
          <cell r="C3976" t="str">
            <v>ED9-PBD180/1.5X6.5</v>
          </cell>
          <cell r="D3976" t="str">
            <v xml:space="preserve">Pipe Die 1-1/2" x 6-1/2" 180° </v>
          </cell>
          <cell r="E3976" t="str">
            <v>Metal Forming</v>
          </cell>
          <cell r="F3976" t="str">
            <v>US</v>
          </cell>
          <cell r="H3976">
            <v>1375.25</v>
          </cell>
          <cell r="I3976">
            <v>1129</v>
          </cell>
          <cell r="K3976">
            <v>959.65</v>
          </cell>
          <cell r="L3976">
            <v>1388.29</v>
          </cell>
          <cell r="M3976">
            <v>1129.99</v>
          </cell>
          <cell r="O3976">
            <v>971.79139999999995</v>
          </cell>
          <cell r="P3976">
            <v>1527.1190000000001</v>
          </cell>
          <cell r="Q3976">
            <v>1241.999</v>
          </cell>
          <cell r="S3976">
            <v>1068.97054</v>
          </cell>
          <cell r="T3976">
            <v>1527.1190000000001</v>
          </cell>
          <cell r="U3976">
            <v>1241.999</v>
          </cell>
          <cell r="W3976">
            <v>1068.97054</v>
          </cell>
          <cell r="X3976">
            <v>1527.1190000000001</v>
          </cell>
          <cell r="Y3976">
            <v>1241.999</v>
          </cell>
          <cell r="AA3976">
            <v>1068.97054</v>
          </cell>
        </row>
        <row r="3977">
          <cell r="C3977" t="str">
            <v>ED9-PBD180/2X6.5</v>
          </cell>
          <cell r="D3977" t="str">
            <v xml:space="preserve">Pipe Die 2" x 6-1/2" 180° </v>
          </cell>
          <cell r="E3977" t="str">
            <v>Metal Forming</v>
          </cell>
          <cell r="F3977" t="str">
            <v>US</v>
          </cell>
          <cell r="H3977">
            <v>1539.42</v>
          </cell>
          <cell r="I3977">
            <v>1259</v>
          </cell>
          <cell r="K3977">
            <v>1070.1499999999999</v>
          </cell>
          <cell r="L3977">
            <v>1547.99</v>
          </cell>
          <cell r="M3977">
            <v>1259.99</v>
          </cell>
          <cell r="O3977">
            <v>1083.5914</v>
          </cell>
          <cell r="P3977">
            <v>1702.7890000000002</v>
          </cell>
          <cell r="Q3977">
            <v>1384.999</v>
          </cell>
          <cell r="S3977">
            <v>1191.95054</v>
          </cell>
          <cell r="T3977">
            <v>1702.7890000000002</v>
          </cell>
          <cell r="U3977">
            <v>1384.999</v>
          </cell>
          <cell r="W3977">
            <v>1191.95054</v>
          </cell>
          <cell r="X3977">
            <v>1702.7890000000002</v>
          </cell>
          <cell r="Y3977">
            <v>1384.999</v>
          </cell>
          <cell r="AA3977">
            <v>1191.95054</v>
          </cell>
        </row>
        <row r="3978">
          <cell r="C3978" t="str">
            <v>ED9-PBD180/1.25X7</v>
          </cell>
          <cell r="D3978" t="str">
            <v xml:space="preserve">Pipe Die 1-1/4" x 7" 180° </v>
          </cell>
          <cell r="E3978" t="str">
            <v>Metal Forming</v>
          </cell>
          <cell r="F3978" t="str">
            <v>US</v>
          </cell>
          <cell r="H3978">
            <v>1334.5</v>
          </cell>
          <cell r="I3978">
            <v>1099</v>
          </cell>
          <cell r="K3978">
            <v>934.15</v>
          </cell>
          <cell r="L3978">
            <v>1351.39</v>
          </cell>
          <cell r="M3978">
            <v>1099.99</v>
          </cell>
          <cell r="O3978">
            <v>945.9914</v>
          </cell>
          <cell r="P3978">
            <v>1486.5290000000002</v>
          </cell>
          <cell r="Q3978">
            <v>1208.999</v>
          </cell>
          <cell r="S3978">
            <v>1040.5905400000001</v>
          </cell>
          <cell r="T3978">
            <v>1486.5290000000002</v>
          </cell>
          <cell r="U3978">
            <v>1208.999</v>
          </cell>
          <cell r="W3978">
            <v>1040.5905400000001</v>
          </cell>
          <cell r="X3978">
            <v>1486.5290000000002</v>
          </cell>
          <cell r="Y3978">
            <v>1208.999</v>
          </cell>
          <cell r="AA3978">
            <v>1040.5905400000001</v>
          </cell>
        </row>
        <row r="3979">
          <cell r="C3979" t="str">
            <v>ED9-PBD180/1.5X7</v>
          </cell>
          <cell r="D3979" t="str">
            <v xml:space="preserve">Pipe Die 1-1/2" x 7" 180° </v>
          </cell>
          <cell r="E3979" t="str">
            <v>Metal Forming</v>
          </cell>
          <cell r="F3979" t="str">
            <v>US</v>
          </cell>
          <cell r="H3979">
            <v>1298.07</v>
          </cell>
          <cell r="I3979">
            <v>1069</v>
          </cell>
          <cell r="K3979">
            <v>908.65</v>
          </cell>
          <cell r="L3979">
            <v>1314.59</v>
          </cell>
          <cell r="M3979">
            <v>1069.99</v>
          </cell>
          <cell r="O3979">
            <v>920.19140000000004</v>
          </cell>
          <cell r="P3979">
            <v>1446.049</v>
          </cell>
          <cell r="Q3979">
            <v>1175.999</v>
          </cell>
          <cell r="S3979">
            <v>1012.2105400000002</v>
          </cell>
          <cell r="T3979">
            <v>1446.049</v>
          </cell>
          <cell r="U3979">
            <v>1175.999</v>
          </cell>
          <cell r="W3979">
            <v>1012.2105400000002</v>
          </cell>
          <cell r="X3979">
            <v>1446.049</v>
          </cell>
          <cell r="Y3979">
            <v>1175.999</v>
          </cell>
          <cell r="AA3979">
            <v>1012.2105400000002</v>
          </cell>
        </row>
        <row r="3980">
          <cell r="C3980" t="str">
            <v>ED9-PBD180/1X7.5</v>
          </cell>
          <cell r="D3980" t="str">
            <v xml:space="preserve">Pipe Die 1" x 7-1/2" 180° </v>
          </cell>
          <cell r="E3980" t="str">
            <v>Metal Forming</v>
          </cell>
          <cell r="F3980" t="str">
            <v>US</v>
          </cell>
          <cell r="H3980">
            <v>1504.5</v>
          </cell>
          <cell r="I3980">
            <v>1239</v>
          </cell>
          <cell r="K3980">
            <v>1053.1500000000001</v>
          </cell>
          <cell r="L3980">
            <v>1523.39</v>
          </cell>
          <cell r="M3980">
            <v>1239.99</v>
          </cell>
          <cell r="O3980">
            <v>1066.3914</v>
          </cell>
          <cell r="P3980">
            <v>1675.7290000000003</v>
          </cell>
          <cell r="Q3980">
            <v>1362.999</v>
          </cell>
          <cell r="S3980">
            <v>1173.03054</v>
          </cell>
          <cell r="T3980">
            <v>1675.7290000000003</v>
          </cell>
          <cell r="U3980">
            <v>1362.999</v>
          </cell>
          <cell r="W3980">
            <v>1173.03054</v>
          </cell>
          <cell r="X3980">
            <v>1675.7290000000003</v>
          </cell>
          <cell r="Y3980">
            <v>1362.999</v>
          </cell>
          <cell r="AA3980">
            <v>1173.03054</v>
          </cell>
        </row>
        <row r="3981">
          <cell r="C3981" t="str">
            <v>ED9-PBD180/1.5X7.5</v>
          </cell>
          <cell r="D3981" t="str">
            <v xml:space="preserve">Pipe Die 1.5 X 7-1/2" 180° </v>
          </cell>
          <cell r="E3981" t="str">
            <v>Metal Forming</v>
          </cell>
          <cell r="F3981" t="str">
            <v>US</v>
          </cell>
          <cell r="H3981">
            <v>1868.79</v>
          </cell>
          <cell r="I3981">
            <v>1539</v>
          </cell>
          <cell r="K3981">
            <v>1308.1500000000001</v>
          </cell>
          <cell r="L3981">
            <v>1891.99</v>
          </cell>
          <cell r="M3981">
            <v>1539.99</v>
          </cell>
          <cell r="O3981">
            <v>1324.3914</v>
          </cell>
          <cell r="P3981">
            <v>2081.1890000000003</v>
          </cell>
          <cell r="Q3981">
            <v>1692.9990000000003</v>
          </cell>
          <cell r="S3981">
            <v>1456.8305400000002</v>
          </cell>
          <cell r="T3981">
            <v>2081.1890000000003</v>
          </cell>
          <cell r="U3981">
            <v>1692.9990000000003</v>
          </cell>
          <cell r="W3981">
            <v>1456.8305400000002</v>
          </cell>
          <cell r="X3981">
            <v>2081.1890000000003</v>
          </cell>
          <cell r="Y3981">
            <v>1692.9990000000003</v>
          </cell>
          <cell r="AA3981">
            <v>1456.8305400000002</v>
          </cell>
        </row>
        <row r="3982">
          <cell r="C3982" t="str">
            <v>ED9-PBD180/2X7.5</v>
          </cell>
          <cell r="D3982" t="str">
            <v xml:space="preserve">Pipe Die 2" x 7-1/2" 180° </v>
          </cell>
          <cell r="E3982" t="str">
            <v>Metal Forming</v>
          </cell>
          <cell r="F3982" t="str">
            <v>US</v>
          </cell>
          <cell r="H3982">
            <v>1943.54</v>
          </cell>
          <cell r="I3982">
            <v>1599</v>
          </cell>
          <cell r="K3982">
            <v>1359.1499999999999</v>
          </cell>
          <cell r="L3982">
            <v>1965.69</v>
          </cell>
          <cell r="M3982">
            <v>1599.99</v>
          </cell>
          <cell r="O3982">
            <v>1375.9913999999999</v>
          </cell>
          <cell r="P3982">
            <v>2162.259</v>
          </cell>
          <cell r="Q3982">
            <v>1758.9990000000003</v>
          </cell>
          <cell r="S3982">
            <v>1513.5905399999999</v>
          </cell>
          <cell r="T3982">
            <v>2162.259</v>
          </cell>
          <cell r="U3982">
            <v>1758.9990000000003</v>
          </cell>
          <cell r="W3982">
            <v>1513.5905399999999</v>
          </cell>
          <cell r="X3982">
            <v>2162.259</v>
          </cell>
          <cell r="Y3982">
            <v>1758.9990000000003</v>
          </cell>
          <cell r="AA3982">
            <v>1513.5905399999999</v>
          </cell>
        </row>
        <row r="3983">
          <cell r="C3983" t="str">
            <v>ED9-PBD90/.25X3</v>
          </cell>
          <cell r="D3983" t="str">
            <v xml:space="preserve">Pipe Die 1/4" x 3" 90° </v>
          </cell>
          <cell r="E3983" t="str">
            <v>Metal Forming</v>
          </cell>
          <cell r="F3983" t="str">
            <v>US</v>
          </cell>
          <cell r="H3983">
            <v>460.21</v>
          </cell>
          <cell r="I3983">
            <v>379</v>
          </cell>
          <cell r="K3983">
            <v>322.14999999999998</v>
          </cell>
          <cell r="L3983">
            <v>466.79</v>
          </cell>
          <cell r="M3983">
            <v>379.99</v>
          </cell>
          <cell r="O3983">
            <v>326.79140000000001</v>
          </cell>
          <cell r="P3983">
            <v>513.46900000000005</v>
          </cell>
          <cell r="Q3983">
            <v>417.98900000000003</v>
          </cell>
          <cell r="S3983">
            <v>359.47054000000003</v>
          </cell>
          <cell r="T3983">
            <v>513.46900000000005</v>
          </cell>
          <cell r="U3983">
            <v>417.98900000000003</v>
          </cell>
          <cell r="W3983">
            <v>359.47054000000003</v>
          </cell>
          <cell r="X3983">
            <v>513.46900000000005</v>
          </cell>
          <cell r="Y3983">
            <v>417.98900000000003</v>
          </cell>
          <cell r="AA3983">
            <v>359.47054000000003</v>
          </cell>
        </row>
        <row r="3984">
          <cell r="C3984" t="str">
            <v>ED9-PBD90/.375X3</v>
          </cell>
          <cell r="D3984" t="str">
            <v xml:space="preserve">Pipe Die 3/8" x 3" 90° </v>
          </cell>
          <cell r="E3984" t="str">
            <v>Metal Forming</v>
          </cell>
          <cell r="F3984" t="str">
            <v>US</v>
          </cell>
          <cell r="H3984">
            <v>460.21</v>
          </cell>
          <cell r="I3984">
            <v>379</v>
          </cell>
          <cell r="K3984">
            <v>322.14999999999998</v>
          </cell>
          <cell r="L3984">
            <v>466.79</v>
          </cell>
          <cell r="M3984">
            <v>379.99</v>
          </cell>
          <cell r="O3984">
            <v>326.79140000000001</v>
          </cell>
          <cell r="P3984">
            <v>513.46900000000005</v>
          </cell>
          <cell r="Q3984">
            <v>417.98900000000003</v>
          </cell>
          <cell r="S3984">
            <v>359.47054000000003</v>
          </cell>
          <cell r="T3984">
            <v>513.46900000000005</v>
          </cell>
          <cell r="U3984">
            <v>417.98900000000003</v>
          </cell>
          <cell r="W3984">
            <v>359.47054000000003</v>
          </cell>
          <cell r="X3984">
            <v>513.46900000000005</v>
          </cell>
          <cell r="Y3984">
            <v>417.98900000000003</v>
          </cell>
          <cell r="AA3984">
            <v>359.47054000000003</v>
          </cell>
        </row>
        <row r="3985">
          <cell r="C3985" t="str">
            <v>ED9-PBD90/.5X3</v>
          </cell>
          <cell r="D3985" t="str">
            <v xml:space="preserve">Pipe Die 1/2" x 3" 90° </v>
          </cell>
          <cell r="E3985" t="str">
            <v>Metal Forming</v>
          </cell>
          <cell r="F3985" t="str">
            <v>US</v>
          </cell>
          <cell r="H3985">
            <v>487.82</v>
          </cell>
          <cell r="I3985">
            <v>399</v>
          </cell>
          <cell r="K3985">
            <v>339.15</v>
          </cell>
          <cell r="L3985">
            <v>491.39</v>
          </cell>
          <cell r="M3985">
            <v>399.99</v>
          </cell>
          <cell r="O3985">
            <v>343.9914</v>
          </cell>
          <cell r="P3985">
            <v>540.529</v>
          </cell>
          <cell r="Q3985">
            <v>439.98900000000003</v>
          </cell>
          <cell r="S3985">
            <v>378.39054000000004</v>
          </cell>
          <cell r="T3985">
            <v>540.529</v>
          </cell>
          <cell r="U3985">
            <v>439.98900000000003</v>
          </cell>
          <cell r="W3985">
            <v>378.39054000000004</v>
          </cell>
          <cell r="X3985">
            <v>540.529</v>
          </cell>
          <cell r="Y3985">
            <v>439.98900000000003</v>
          </cell>
          <cell r="AA3985">
            <v>378.39054000000004</v>
          </cell>
        </row>
        <row r="3986">
          <cell r="C3986" t="str">
            <v>ED9-PBD90/.75X3</v>
          </cell>
          <cell r="D3986" t="str">
            <v xml:space="preserve">Pipe Die 3/4" x 3" 90° </v>
          </cell>
          <cell r="E3986" t="str">
            <v>Metal Forming</v>
          </cell>
          <cell r="F3986" t="str">
            <v>US</v>
          </cell>
          <cell r="H3986">
            <v>565.04999999999995</v>
          </cell>
          <cell r="I3986">
            <v>459</v>
          </cell>
          <cell r="K3986">
            <v>390.15</v>
          </cell>
          <cell r="L3986">
            <v>565.09</v>
          </cell>
          <cell r="M3986">
            <v>459.99</v>
          </cell>
          <cell r="O3986">
            <v>395.59140000000002</v>
          </cell>
          <cell r="P3986">
            <v>621.59900000000005</v>
          </cell>
          <cell r="Q3986">
            <v>505.98900000000003</v>
          </cell>
          <cell r="S3986">
            <v>435.15054000000003</v>
          </cell>
          <cell r="T3986">
            <v>621.59900000000005</v>
          </cell>
          <cell r="U3986">
            <v>505.98900000000003</v>
          </cell>
          <cell r="W3986">
            <v>435.15054000000003</v>
          </cell>
          <cell r="X3986">
            <v>621.59900000000005</v>
          </cell>
          <cell r="Y3986">
            <v>505.98900000000003</v>
          </cell>
          <cell r="AA3986">
            <v>435.15054000000003</v>
          </cell>
        </row>
        <row r="3987">
          <cell r="C3987" t="str">
            <v>ED9-PBD90/1X3</v>
          </cell>
          <cell r="D3987" t="str">
            <v xml:space="preserve">Pipe Die 1" x 3" 90° </v>
          </cell>
          <cell r="E3987" t="str">
            <v>Metal Forming</v>
          </cell>
          <cell r="F3987" t="str">
            <v>US</v>
          </cell>
          <cell r="H3987">
            <v>565.04999999999995</v>
          </cell>
          <cell r="I3987">
            <v>459</v>
          </cell>
          <cell r="K3987">
            <v>390.15</v>
          </cell>
          <cell r="L3987">
            <v>565.09</v>
          </cell>
          <cell r="M3987">
            <v>459.99</v>
          </cell>
          <cell r="O3987">
            <v>395.59140000000002</v>
          </cell>
          <cell r="P3987">
            <v>621.59900000000005</v>
          </cell>
          <cell r="Q3987">
            <v>505.98900000000003</v>
          </cell>
          <cell r="S3987">
            <v>435.15054000000003</v>
          </cell>
          <cell r="T3987">
            <v>621.59900000000005</v>
          </cell>
          <cell r="U3987">
            <v>505.98900000000003</v>
          </cell>
          <cell r="W3987">
            <v>435.15054000000003</v>
          </cell>
          <cell r="X3987">
            <v>621.59900000000005</v>
          </cell>
          <cell r="Y3987">
            <v>505.98900000000003</v>
          </cell>
          <cell r="AA3987">
            <v>435.15054000000003</v>
          </cell>
        </row>
        <row r="3988">
          <cell r="C3988" t="str">
            <v>ED9-PBD90/.25X3.5</v>
          </cell>
          <cell r="D3988" t="str">
            <v xml:space="preserve">Pipe Die 1/4" x 3-1/2" 90° </v>
          </cell>
          <cell r="E3988" t="str">
            <v>Metal Forming</v>
          </cell>
          <cell r="F3988" t="str">
            <v>US</v>
          </cell>
          <cell r="H3988">
            <v>533.07000000000005</v>
          </cell>
          <cell r="I3988">
            <v>439</v>
          </cell>
          <cell r="K3988">
            <v>373.15</v>
          </cell>
          <cell r="L3988">
            <v>540.59</v>
          </cell>
          <cell r="M3988">
            <v>439.99</v>
          </cell>
          <cell r="O3988">
            <v>378.39139999999998</v>
          </cell>
          <cell r="P3988">
            <v>594.64900000000011</v>
          </cell>
          <cell r="Q3988">
            <v>483.98900000000003</v>
          </cell>
          <cell r="S3988">
            <v>416.23054000000002</v>
          </cell>
          <cell r="T3988">
            <v>594.64900000000011</v>
          </cell>
          <cell r="U3988">
            <v>483.98900000000003</v>
          </cell>
          <cell r="W3988">
            <v>416.23054000000002</v>
          </cell>
          <cell r="X3988">
            <v>594.64900000000011</v>
          </cell>
          <cell r="Y3988">
            <v>483.98900000000003</v>
          </cell>
          <cell r="AA3988">
            <v>416.23054000000002</v>
          </cell>
        </row>
        <row r="3989">
          <cell r="C3989" t="str">
            <v>ED9-PBD90/.375X3.5</v>
          </cell>
          <cell r="D3989" t="str">
            <v xml:space="preserve">Pipe Die 3/8" x 3-1/2" 90° </v>
          </cell>
          <cell r="E3989" t="str">
            <v>Metal Forming</v>
          </cell>
          <cell r="F3989" t="str">
            <v>US</v>
          </cell>
          <cell r="H3989">
            <v>533.07000000000005</v>
          </cell>
          <cell r="I3989">
            <v>439</v>
          </cell>
          <cell r="K3989">
            <v>373.15</v>
          </cell>
          <cell r="L3989">
            <v>540.59</v>
          </cell>
          <cell r="M3989">
            <v>439.99</v>
          </cell>
          <cell r="O3989">
            <v>378.39139999999998</v>
          </cell>
          <cell r="P3989">
            <v>594.64900000000011</v>
          </cell>
          <cell r="Q3989">
            <v>483.98900000000003</v>
          </cell>
          <cell r="S3989">
            <v>416.23054000000002</v>
          </cell>
          <cell r="T3989">
            <v>594.64900000000011</v>
          </cell>
          <cell r="U3989">
            <v>483.98900000000003</v>
          </cell>
          <cell r="W3989">
            <v>416.23054000000002</v>
          </cell>
          <cell r="X3989">
            <v>594.64900000000011</v>
          </cell>
          <cell r="Y3989">
            <v>483.98900000000003</v>
          </cell>
          <cell r="AA3989">
            <v>416.23054000000002</v>
          </cell>
        </row>
        <row r="3990">
          <cell r="C3990" t="str">
            <v>ED9-PBD90/.5X3.5</v>
          </cell>
          <cell r="D3990" t="str">
            <v xml:space="preserve">Pipe Die 1/2" x 3-1/2" 90° </v>
          </cell>
          <cell r="E3990" t="str">
            <v>Metal Forming</v>
          </cell>
          <cell r="F3990" t="str">
            <v>US</v>
          </cell>
          <cell r="H3990">
            <v>533.07000000000005</v>
          </cell>
          <cell r="I3990">
            <v>439</v>
          </cell>
          <cell r="K3990">
            <v>373.15</v>
          </cell>
          <cell r="L3990">
            <v>540.59</v>
          </cell>
          <cell r="M3990">
            <v>439.99</v>
          </cell>
          <cell r="O3990">
            <v>378.39139999999998</v>
          </cell>
          <cell r="P3990">
            <v>594.64900000000011</v>
          </cell>
          <cell r="Q3990">
            <v>483.98900000000003</v>
          </cell>
          <cell r="S3990">
            <v>416.23054000000002</v>
          </cell>
          <cell r="T3990">
            <v>594.64900000000011</v>
          </cell>
          <cell r="U3990">
            <v>483.98900000000003</v>
          </cell>
          <cell r="W3990">
            <v>416.23054000000002</v>
          </cell>
          <cell r="X3990">
            <v>594.64900000000011</v>
          </cell>
          <cell r="Y3990">
            <v>483.98900000000003</v>
          </cell>
          <cell r="AA3990">
            <v>416.23054000000002</v>
          </cell>
        </row>
        <row r="3991">
          <cell r="C3991" t="str">
            <v>ED9-PBD90/.75X3.5</v>
          </cell>
          <cell r="D3991" t="str">
            <v xml:space="preserve">Pipe Die 3/4" x 3-1/2" 90° </v>
          </cell>
          <cell r="E3991" t="str">
            <v>Metal Forming</v>
          </cell>
          <cell r="F3991" t="str">
            <v>US</v>
          </cell>
          <cell r="H3991">
            <v>533.07000000000005</v>
          </cell>
          <cell r="I3991">
            <v>439</v>
          </cell>
          <cell r="K3991">
            <v>373.15</v>
          </cell>
          <cell r="L3991">
            <v>540.59</v>
          </cell>
          <cell r="M3991">
            <v>439.99</v>
          </cell>
          <cell r="O3991">
            <v>378.39139999999998</v>
          </cell>
          <cell r="P3991">
            <v>594.64900000000011</v>
          </cell>
          <cell r="Q3991">
            <v>483.98900000000003</v>
          </cell>
          <cell r="S3991">
            <v>416.23054000000002</v>
          </cell>
          <cell r="T3991">
            <v>594.64900000000011</v>
          </cell>
          <cell r="U3991">
            <v>483.98900000000003</v>
          </cell>
          <cell r="W3991">
            <v>416.23054000000002</v>
          </cell>
          <cell r="X3991">
            <v>594.64900000000011</v>
          </cell>
          <cell r="Y3991">
            <v>483.98900000000003</v>
          </cell>
          <cell r="AA3991">
            <v>416.23054000000002</v>
          </cell>
        </row>
        <row r="3992">
          <cell r="C3992" t="str">
            <v>ED9-PBD90/1X3.5</v>
          </cell>
          <cell r="D3992" t="str">
            <v xml:space="preserve">Pipe Die 1" x 3-1/2" 90° </v>
          </cell>
          <cell r="E3992" t="str">
            <v>Metal Forming</v>
          </cell>
          <cell r="F3992" t="str">
            <v>US</v>
          </cell>
          <cell r="H3992">
            <v>533.07000000000005</v>
          </cell>
          <cell r="I3992">
            <v>439</v>
          </cell>
          <cell r="K3992">
            <v>373.15</v>
          </cell>
          <cell r="L3992">
            <v>540.59</v>
          </cell>
          <cell r="M3992">
            <v>439.99</v>
          </cell>
          <cell r="O3992">
            <v>378.39139999999998</v>
          </cell>
          <cell r="P3992">
            <v>594.64900000000011</v>
          </cell>
          <cell r="Q3992">
            <v>483.98900000000003</v>
          </cell>
          <cell r="S3992">
            <v>416.23054000000002</v>
          </cell>
          <cell r="T3992">
            <v>594.64900000000011</v>
          </cell>
          <cell r="U3992">
            <v>483.98900000000003</v>
          </cell>
          <cell r="W3992">
            <v>416.23054000000002</v>
          </cell>
          <cell r="X3992">
            <v>594.64900000000011</v>
          </cell>
          <cell r="Y3992">
            <v>483.98900000000003</v>
          </cell>
          <cell r="AA3992">
            <v>416.23054000000002</v>
          </cell>
        </row>
        <row r="3993">
          <cell r="C3993" t="str">
            <v>ED9-PBD90/1.25X3.5</v>
          </cell>
          <cell r="D3993" t="str">
            <v xml:space="preserve">Pipe Die 1-1/4" x 3-1/2" 90° </v>
          </cell>
          <cell r="E3993" t="str">
            <v>Metal Forming</v>
          </cell>
          <cell r="F3993" t="str">
            <v>US</v>
          </cell>
          <cell r="H3993">
            <v>557.36</v>
          </cell>
          <cell r="I3993">
            <v>459</v>
          </cell>
          <cell r="K3993">
            <v>390.15</v>
          </cell>
          <cell r="L3993">
            <v>565.09</v>
          </cell>
          <cell r="M3993">
            <v>459.99</v>
          </cell>
          <cell r="O3993">
            <v>395.59140000000002</v>
          </cell>
          <cell r="P3993">
            <v>621.59900000000005</v>
          </cell>
          <cell r="Q3993">
            <v>505.98900000000003</v>
          </cell>
          <cell r="S3993">
            <v>435.15054000000003</v>
          </cell>
          <cell r="T3993">
            <v>621.59900000000005</v>
          </cell>
          <cell r="U3993">
            <v>505.98900000000003</v>
          </cell>
          <cell r="W3993">
            <v>435.15054000000003</v>
          </cell>
          <cell r="X3993">
            <v>621.59900000000005</v>
          </cell>
          <cell r="Y3993">
            <v>505.98900000000003</v>
          </cell>
          <cell r="AA3993">
            <v>435.15054000000003</v>
          </cell>
        </row>
        <row r="3994">
          <cell r="C3994" t="str">
            <v>ED9-PBD90/.5X4</v>
          </cell>
          <cell r="D3994" t="str">
            <v xml:space="preserve">Pipe Die 1/2" x 4" 90° </v>
          </cell>
          <cell r="E3994" t="str">
            <v>Metal Forming</v>
          </cell>
          <cell r="F3994" t="str">
            <v>US</v>
          </cell>
          <cell r="H3994">
            <v>557.36</v>
          </cell>
          <cell r="I3994">
            <v>459</v>
          </cell>
          <cell r="K3994">
            <v>390.15</v>
          </cell>
          <cell r="L3994">
            <v>565.09</v>
          </cell>
          <cell r="M3994">
            <v>459.99</v>
          </cell>
          <cell r="O3994">
            <v>395.59140000000002</v>
          </cell>
          <cell r="P3994">
            <v>621.59900000000005</v>
          </cell>
          <cell r="Q3994">
            <v>505.98900000000003</v>
          </cell>
          <cell r="S3994">
            <v>435.15054000000003</v>
          </cell>
          <cell r="T3994">
            <v>621.59900000000005</v>
          </cell>
          <cell r="U3994">
            <v>505.98900000000003</v>
          </cell>
          <cell r="W3994">
            <v>435.15054000000003</v>
          </cell>
          <cell r="X3994">
            <v>621.59900000000005</v>
          </cell>
          <cell r="Y3994">
            <v>505.98900000000003</v>
          </cell>
          <cell r="AA3994">
            <v>435.15054000000003</v>
          </cell>
        </row>
        <row r="3995">
          <cell r="C3995" t="str">
            <v>ED9-PBD90/.75X4</v>
          </cell>
          <cell r="D3995" t="str">
            <v xml:space="preserve">Pipe Die 3/4" x 4" 90° </v>
          </cell>
          <cell r="E3995" t="str">
            <v>Metal Forming</v>
          </cell>
          <cell r="F3995" t="str">
            <v>US</v>
          </cell>
          <cell r="H3995">
            <v>533.07000000000005</v>
          </cell>
          <cell r="I3995">
            <v>439</v>
          </cell>
          <cell r="K3995">
            <v>373.15</v>
          </cell>
          <cell r="L3995">
            <v>540.59</v>
          </cell>
          <cell r="M3995">
            <v>439.99</v>
          </cell>
          <cell r="O3995">
            <v>378.39139999999998</v>
          </cell>
          <cell r="P3995">
            <v>594.64900000000011</v>
          </cell>
          <cell r="Q3995">
            <v>483.98900000000003</v>
          </cell>
          <cell r="S3995">
            <v>416.23054000000002</v>
          </cell>
          <cell r="T3995">
            <v>594.64900000000011</v>
          </cell>
          <cell r="U3995">
            <v>483.98900000000003</v>
          </cell>
          <cell r="W3995">
            <v>416.23054000000002</v>
          </cell>
          <cell r="X3995">
            <v>594.64900000000011</v>
          </cell>
          <cell r="Y3995">
            <v>483.98900000000003</v>
          </cell>
          <cell r="AA3995">
            <v>416.23054000000002</v>
          </cell>
        </row>
        <row r="3996">
          <cell r="C3996" t="str">
            <v>ED9-PBD90/1X4</v>
          </cell>
          <cell r="D3996" t="str">
            <v xml:space="preserve">Pipe Die 1" x 4" 90° </v>
          </cell>
          <cell r="E3996" t="str">
            <v>Metal Forming</v>
          </cell>
          <cell r="F3996" t="str">
            <v>US</v>
          </cell>
          <cell r="H3996">
            <v>719.52</v>
          </cell>
          <cell r="I3996">
            <v>589</v>
          </cell>
          <cell r="K3996">
            <v>500.65</v>
          </cell>
          <cell r="L3996">
            <v>724.79</v>
          </cell>
          <cell r="M3996">
            <v>589.99</v>
          </cell>
          <cell r="O3996">
            <v>507.39139999999998</v>
          </cell>
          <cell r="P3996">
            <v>797.26900000000001</v>
          </cell>
          <cell r="Q3996">
            <v>648.98900000000003</v>
          </cell>
          <cell r="S3996">
            <v>558.13054</v>
          </cell>
          <cell r="T3996">
            <v>797.26900000000001</v>
          </cell>
          <cell r="U3996">
            <v>648.98900000000003</v>
          </cell>
          <cell r="W3996">
            <v>558.13054</v>
          </cell>
          <cell r="X3996">
            <v>797.26900000000001</v>
          </cell>
          <cell r="Y3996">
            <v>648.98900000000003</v>
          </cell>
          <cell r="AA3996">
            <v>558.13054</v>
          </cell>
        </row>
        <row r="3997">
          <cell r="C3997" t="str">
            <v>ED9-PBD90/1.25X4</v>
          </cell>
          <cell r="D3997" t="str">
            <v xml:space="preserve">Pipe Die 1-1/4" x 4" 90° </v>
          </cell>
          <cell r="E3997" t="str">
            <v>Metal Forming</v>
          </cell>
          <cell r="F3997" t="str">
            <v>US</v>
          </cell>
          <cell r="H3997">
            <v>719.52</v>
          </cell>
          <cell r="I3997">
            <v>589</v>
          </cell>
          <cell r="K3997">
            <v>500.65</v>
          </cell>
          <cell r="L3997">
            <v>724.79</v>
          </cell>
          <cell r="M3997">
            <v>589.99</v>
          </cell>
          <cell r="O3997">
            <v>507.39139999999998</v>
          </cell>
          <cell r="P3997">
            <v>797.26900000000001</v>
          </cell>
          <cell r="Q3997">
            <v>648.98900000000003</v>
          </cell>
          <cell r="S3997">
            <v>558.13054</v>
          </cell>
          <cell r="T3997">
            <v>797.26900000000001</v>
          </cell>
          <cell r="U3997">
            <v>648.98900000000003</v>
          </cell>
          <cell r="W3997">
            <v>558.13054</v>
          </cell>
          <cell r="X3997">
            <v>797.26900000000001</v>
          </cell>
          <cell r="Y3997">
            <v>648.98900000000003</v>
          </cell>
          <cell r="AA3997">
            <v>558.13054</v>
          </cell>
        </row>
        <row r="3998">
          <cell r="C3998" t="str">
            <v>ED9-PBD90/1.5X4</v>
          </cell>
          <cell r="D3998" t="str">
            <v>Pipe Die 1-1/2" x 4" 90°</v>
          </cell>
          <cell r="E3998" t="str">
            <v>Metal Forming</v>
          </cell>
          <cell r="F3998" t="str">
            <v>US</v>
          </cell>
          <cell r="H3998">
            <v>796.74</v>
          </cell>
          <cell r="I3998">
            <v>649</v>
          </cell>
          <cell r="K3998">
            <v>551.65</v>
          </cell>
          <cell r="L3998">
            <v>798.59</v>
          </cell>
          <cell r="M3998">
            <v>649.99</v>
          </cell>
          <cell r="O3998">
            <v>558.9914</v>
          </cell>
          <cell r="P3998">
            <v>878.44900000000007</v>
          </cell>
          <cell r="Q3998">
            <v>714.98900000000003</v>
          </cell>
          <cell r="S3998">
            <v>614.8905400000001</v>
          </cell>
          <cell r="T3998">
            <v>878.44900000000007</v>
          </cell>
          <cell r="U3998">
            <v>714.98900000000003</v>
          </cell>
          <cell r="W3998">
            <v>614.8905400000001</v>
          </cell>
          <cell r="X3998">
            <v>878.44900000000007</v>
          </cell>
          <cell r="Y3998">
            <v>714.98900000000003</v>
          </cell>
          <cell r="AA3998">
            <v>614.8905400000001</v>
          </cell>
        </row>
        <row r="3999">
          <cell r="C3999" t="str">
            <v>ED9-PBD90/.5X4.5</v>
          </cell>
          <cell r="D3999" t="str">
            <v xml:space="preserve">Pipe Die 1/2" x 4-1/2" 90° </v>
          </cell>
          <cell r="E3999" t="str">
            <v>Metal Forming</v>
          </cell>
          <cell r="F3999" t="str">
            <v>US</v>
          </cell>
          <cell r="H3999">
            <v>590.79999999999995</v>
          </cell>
          <cell r="I3999">
            <v>479</v>
          </cell>
          <cell r="K3999">
            <v>407.15</v>
          </cell>
          <cell r="L3999">
            <v>589.69000000000005</v>
          </cell>
          <cell r="M3999">
            <v>479.99</v>
          </cell>
          <cell r="O3999">
            <v>412.79140000000001</v>
          </cell>
          <cell r="P3999">
            <v>648.65900000000011</v>
          </cell>
          <cell r="Q3999">
            <v>527.98900000000003</v>
          </cell>
          <cell r="S3999">
            <v>454.07054000000005</v>
          </cell>
          <cell r="T3999">
            <v>648.65900000000011</v>
          </cell>
          <cell r="U3999">
            <v>527.98900000000003</v>
          </cell>
          <cell r="W3999">
            <v>454.07054000000005</v>
          </cell>
          <cell r="X3999">
            <v>648.65900000000011</v>
          </cell>
          <cell r="Y3999">
            <v>527.98900000000003</v>
          </cell>
          <cell r="AA3999">
            <v>454.07054000000005</v>
          </cell>
        </row>
        <row r="4000">
          <cell r="C4000" t="str">
            <v>ED9-PBD90/.75X4.5</v>
          </cell>
          <cell r="D4000" t="str">
            <v xml:space="preserve">Pipe Die 3/4" x 4-1/2" 90° </v>
          </cell>
          <cell r="E4000" t="str">
            <v>Metal Forming</v>
          </cell>
          <cell r="F4000" t="str">
            <v>US</v>
          </cell>
          <cell r="H4000">
            <v>557.36</v>
          </cell>
          <cell r="I4000">
            <v>459</v>
          </cell>
          <cell r="K4000">
            <v>390.15</v>
          </cell>
          <cell r="L4000">
            <v>565.09</v>
          </cell>
          <cell r="M4000">
            <v>459.99</v>
          </cell>
          <cell r="O4000">
            <v>395.59140000000002</v>
          </cell>
          <cell r="P4000">
            <v>621.59900000000005</v>
          </cell>
          <cell r="Q4000">
            <v>505.98900000000003</v>
          </cell>
          <cell r="S4000">
            <v>435.15054000000003</v>
          </cell>
          <cell r="T4000">
            <v>621.59900000000005</v>
          </cell>
          <cell r="U4000">
            <v>505.98900000000003</v>
          </cell>
          <cell r="W4000">
            <v>435.15054000000003</v>
          </cell>
          <cell r="X4000">
            <v>621.59900000000005</v>
          </cell>
          <cell r="Y4000">
            <v>505.98900000000003</v>
          </cell>
          <cell r="AA4000">
            <v>435.15054000000003</v>
          </cell>
        </row>
        <row r="4001">
          <cell r="C4001" t="str">
            <v>ED9-PBD90/1X4.5</v>
          </cell>
          <cell r="D4001" t="str">
            <v xml:space="preserve">Pipe Die 1" x 4-1/2" 90° </v>
          </cell>
          <cell r="E4001" t="str">
            <v>Metal Forming</v>
          </cell>
          <cell r="F4001" t="str">
            <v>US</v>
          </cell>
          <cell r="H4001">
            <v>618.07000000000005</v>
          </cell>
          <cell r="I4001">
            <v>509</v>
          </cell>
          <cell r="K4001">
            <v>432.65</v>
          </cell>
          <cell r="L4001">
            <v>626.59</v>
          </cell>
          <cell r="M4001">
            <v>509.99</v>
          </cell>
          <cell r="O4001">
            <v>438.59140000000002</v>
          </cell>
          <cell r="P4001">
            <v>689.24900000000014</v>
          </cell>
          <cell r="Q4001">
            <v>560.98900000000003</v>
          </cell>
          <cell r="S4001">
            <v>482.45054000000005</v>
          </cell>
          <cell r="T4001">
            <v>689.24900000000014</v>
          </cell>
          <cell r="U4001">
            <v>560.98900000000003</v>
          </cell>
          <cell r="W4001">
            <v>482.45054000000005</v>
          </cell>
          <cell r="X4001">
            <v>689.24900000000014</v>
          </cell>
          <cell r="Y4001">
            <v>560.98900000000003</v>
          </cell>
          <cell r="AA4001">
            <v>482.45054000000005</v>
          </cell>
        </row>
        <row r="4002">
          <cell r="C4002" t="str">
            <v>ED9-PBD90/1.25X4.5</v>
          </cell>
          <cell r="D4002" t="str">
            <v xml:space="preserve">Pipe Die 1-1/4" x 4-1/2" 90° </v>
          </cell>
          <cell r="E4002" t="str">
            <v>Metal Forming</v>
          </cell>
          <cell r="F4002" t="str">
            <v>US</v>
          </cell>
          <cell r="H4002">
            <v>655.15</v>
          </cell>
          <cell r="I4002">
            <v>539</v>
          </cell>
          <cell r="K4002">
            <v>458.15</v>
          </cell>
          <cell r="L4002">
            <v>663.39</v>
          </cell>
          <cell r="M4002">
            <v>539.99</v>
          </cell>
          <cell r="O4002">
            <v>464.39139999999998</v>
          </cell>
          <cell r="P4002">
            <v>729.72900000000004</v>
          </cell>
          <cell r="Q4002">
            <v>593.98900000000003</v>
          </cell>
          <cell r="S4002">
            <v>510.83054000000004</v>
          </cell>
          <cell r="T4002">
            <v>729.72900000000004</v>
          </cell>
          <cell r="U4002">
            <v>593.98900000000003</v>
          </cell>
          <cell r="W4002">
            <v>510.83054000000004</v>
          </cell>
          <cell r="X4002">
            <v>729.72900000000004</v>
          </cell>
          <cell r="Y4002">
            <v>593.98900000000003</v>
          </cell>
          <cell r="AA4002">
            <v>510.83054000000004</v>
          </cell>
        </row>
        <row r="4003">
          <cell r="C4003" t="str">
            <v>ED9-PBD90/1.5X4.5</v>
          </cell>
          <cell r="D4003" t="str">
            <v xml:space="preserve">Pipe Die 1-1/2" x 4-1/2" 90° </v>
          </cell>
          <cell r="E4003" t="str">
            <v>Metal Forming</v>
          </cell>
          <cell r="F4003" t="str">
            <v>US</v>
          </cell>
          <cell r="H4003">
            <v>655.15</v>
          </cell>
          <cell r="I4003">
            <v>539</v>
          </cell>
          <cell r="K4003">
            <v>458.15</v>
          </cell>
          <cell r="L4003">
            <v>663.39</v>
          </cell>
          <cell r="M4003">
            <v>539.99</v>
          </cell>
          <cell r="O4003">
            <v>464.39139999999998</v>
          </cell>
          <cell r="P4003">
            <v>729.72900000000004</v>
          </cell>
          <cell r="Q4003">
            <v>593.98900000000003</v>
          </cell>
          <cell r="S4003">
            <v>510.83054000000004</v>
          </cell>
          <cell r="T4003">
            <v>729.72900000000004</v>
          </cell>
          <cell r="U4003">
            <v>593.98900000000003</v>
          </cell>
          <cell r="W4003">
            <v>510.83054000000004</v>
          </cell>
          <cell r="X4003">
            <v>729.72900000000004</v>
          </cell>
          <cell r="Y4003">
            <v>593.98900000000003</v>
          </cell>
          <cell r="AA4003">
            <v>510.83054000000004</v>
          </cell>
        </row>
        <row r="4004">
          <cell r="C4004" t="str">
            <v>ED9-PBD90/1X5</v>
          </cell>
          <cell r="D4004" t="str">
            <v xml:space="preserve">Pipe Die 1" x 5" 90° </v>
          </cell>
          <cell r="E4004" t="str">
            <v>Metal Forming</v>
          </cell>
          <cell r="F4004" t="str">
            <v>US</v>
          </cell>
          <cell r="H4004">
            <v>763.79</v>
          </cell>
          <cell r="I4004">
            <v>629</v>
          </cell>
          <cell r="K4004">
            <v>534.65</v>
          </cell>
          <cell r="L4004">
            <v>773.99</v>
          </cell>
          <cell r="M4004">
            <v>629.99</v>
          </cell>
          <cell r="O4004">
            <v>541.79139999999995</v>
          </cell>
          <cell r="P4004">
            <v>851.38900000000012</v>
          </cell>
          <cell r="Q4004">
            <v>692.98900000000003</v>
          </cell>
          <cell r="S4004">
            <v>595.97054000000003</v>
          </cell>
          <cell r="T4004">
            <v>851.38900000000012</v>
          </cell>
          <cell r="U4004">
            <v>692.98900000000003</v>
          </cell>
          <cell r="W4004">
            <v>595.97054000000003</v>
          </cell>
          <cell r="X4004">
            <v>851.38900000000012</v>
          </cell>
          <cell r="Y4004">
            <v>692.98900000000003</v>
          </cell>
          <cell r="AA4004">
            <v>595.97054000000003</v>
          </cell>
        </row>
        <row r="4005">
          <cell r="C4005" t="str">
            <v>ED9-PBD90/1.25X5</v>
          </cell>
          <cell r="D4005" t="str">
            <v xml:space="preserve">Pipe Die 1-1/4" x 5" 90° </v>
          </cell>
          <cell r="E4005" t="str">
            <v>Metal Forming</v>
          </cell>
          <cell r="F4005" t="str">
            <v>US</v>
          </cell>
          <cell r="H4005">
            <v>763.79</v>
          </cell>
          <cell r="I4005">
            <v>629</v>
          </cell>
          <cell r="K4005">
            <v>534.65</v>
          </cell>
          <cell r="L4005">
            <v>773.99</v>
          </cell>
          <cell r="M4005">
            <v>629.99</v>
          </cell>
          <cell r="O4005">
            <v>541.79139999999995</v>
          </cell>
          <cell r="P4005">
            <v>851.38900000000012</v>
          </cell>
          <cell r="Q4005">
            <v>692.98900000000003</v>
          </cell>
          <cell r="S4005">
            <v>595.97054000000003</v>
          </cell>
          <cell r="T4005">
            <v>851.38900000000012</v>
          </cell>
          <cell r="U4005">
            <v>692.98900000000003</v>
          </cell>
          <cell r="W4005">
            <v>595.97054000000003</v>
          </cell>
          <cell r="X4005">
            <v>851.38900000000012</v>
          </cell>
          <cell r="Y4005">
            <v>692.98900000000003</v>
          </cell>
          <cell r="AA4005">
            <v>595.97054000000003</v>
          </cell>
        </row>
        <row r="4006">
          <cell r="C4006" t="str">
            <v>ED9-PBD90/1.5X5</v>
          </cell>
          <cell r="D4006" t="str">
            <v xml:space="preserve">Pipe Die 1-1/2" x 5" 90° </v>
          </cell>
          <cell r="E4006" t="str">
            <v>Metal Forming</v>
          </cell>
          <cell r="F4006" t="str">
            <v>US</v>
          </cell>
          <cell r="H4006">
            <v>809.62</v>
          </cell>
          <cell r="I4006">
            <v>659</v>
          </cell>
          <cell r="K4006">
            <v>560.15</v>
          </cell>
          <cell r="L4006">
            <v>810.79</v>
          </cell>
          <cell r="M4006">
            <v>659.99</v>
          </cell>
          <cell r="O4006">
            <v>567.59140000000002</v>
          </cell>
          <cell r="P4006">
            <v>891.86900000000003</v>
          </cell>
          <cell r="Q4006">
            <v>725.98900000000003</v>
          </cell>
          <cell r="S4006">
            <v>624.35054000000002</v>
          </cell>
          <cell r="T4006">
            <v>891.86900000000003</v>
          </cell>
          <cell r="U4006">
            <v>725.98900000000003</v>
          </cell>
          <cell r="W4006">
            <v>624.35054000000002</v>
          </cell>
          <cell r="X4006">
            <v>891.86900000000003</v>
          </cell>
          <cell r="Y4006">
            <v>725.98900000000003</v>
          </cell>
          <cell r="AA4006">
            <v>624.35054000000002</v>
          </cell>
        </row>
        <row r="4007">
          <cell r="C4007" t="str">
            <v>ED9-PBD90/.75X5.5</v>
          </cell>
          <cell r="D4007" t="str">
            <v xml:space="preserve">Pipe Die 3/4" x 5-1/2" 90° </v>
          </cell>
          <cell r="E4007" t="str">
            <v>Metal Forming</v>
          </cell>
          <cell r="F4007" t="str">
            <v>US</v>
          </cell>
          <cell r="H4007">
            <v>763.79</v>
          </cell>
          <cell r="I4007">
            <v>629</v>
          </cell>
          <cell r="K4007">
            <v>534.65</v>
          </cell>
          <cell r="L4007">
            <v>773.99</v>
          </cell>
          <cell r="M4007">
            <v>629.99</v>
          </cell>
          <cell r="O4007">
            <v>541.79139999999995</v>
          </cell>
          <cell r="P4007">
            <v>851.38900000000012</v>
          </cell>
          <cell r="Q4007">
            <v>692.98900000000003</v>
          </cell>
          <cell r="S4007">
            <v>595.97054000000003</v>
          </cell>
          <cell r="T4007">
            <v>851.38900000000012</v>
          </cell>
          <cell r="U4007">
            <v>692.98900000000003</v>
          </cell>
          <cell r="W4007">
            <v>595.97054000000003</v>
          </cell>
          <cell r="X4007">
            <v>851.38900000000012</v>
          </cell>
          <cell r="Y4007">
            <v>692.98900000000003</v>
          </cell>
          <cell r="AA4007">
            <v>595.97054000000003</v>
          </cell>
        </row>
        <row r="4008">
          <cell r="C4008" t="str">
            <v>ED9-PBD90/1X5.5</v>
          </cell>
          <cell r="D4008" t="str">
            <v xml:space="preserve">Pipe Die 1" x 5-1/2" 90° </v>
          </cell>
          <cell r="E4008" t="str">
            <v>Metal Forming</v>
          </cell>
          <cell r="F4008" t="str">
            <v>US</v>
          </cell>
          <cell r="H4008">
            <v>763.79</v>
          </cell>
          <cell r="I4008">
            <v>629</v>
          </cell>
          <cell r="K4008">
            <v>534.65</v>
          </cell>
          <cell r="L4008">
            <v>773.99</v>
          </cell>
          <cell r="M4008">
            <v>629.99</v>
          </cell>
          <cell r="O4008">
            <v>541.79139999999995</v>
          </cell>
          <cell r="P4008">
            <v>851.38900000000012</v>
          </cell>
          <cell r="Q4008">
            <v>692.98900000000003</v>
          </cell>
          <cell r="S4008">
            <v>595.97054000000003</v>
          </cell>
          <cell r="T4008">
            <v>851.38900000000012</v>
          </cell>
          <cell r="U4008">
            <v>692.98900000000003</v>
          </cell>
          <cell r="W4008">
            <v>595.97054000000003</v>
          </cell>
          <cell r="X4008">
            <v>851.38900000000012</v>
          </cell>
          <cell r="Y4008">
            <v>692.98900000000003</v>
          </cell>
          <cell r="AA4008">
            <v>595.97054000000003</v>
          </cell>
        </row>
        <row r="4009">
          <cell r="C4009" t="str">
            <v>ED9-PBD90/1.25X5.5</v>
          </cell>
          <cell r="D4009" t="str">
            <v xml:space="preserve">Pipe Die 1-1/4" x 5-1/2" 90° </v>
          </cell>
          <cell r="E4009" t="str">
            <v>Metal Forming</v>
          </cell>
          <cell r="F4009" t="str">
            <v>US</v>
          </cell>
          <cell r="H4009">
            <v>763.79</v>
          </cell>
          <cell r="I4009">
            <v>629</v>
          </cell>
          <cell r="K4009">
            <v>534.65</v>
          </cell>
          <cell r="L4009">
            <v>773.99</v>
          </cell>
          <cell r="M4009">
            <v>629.99</v>
          </cell>
          <cell r="O4009">
            <v>541.79139999999995</v>
          </cell>
          <cell r="P4009">
            <v>851.38900000000012</v>
          </cell>
          <cell r="Q4009">
            <v>692.98900000000003</v>
          </cell>
          <cell r="S4009">
            <v>595.97054000000003</v>
          </cell>
          <cell r="T4009">
            <v>851.38900000000012</v>
          </cell>
          <cell r="U4009">
            <v>692.98900000000003</v>
          </cell>
          <cell r="W4009">
            <v>595.97054000000003</v>
          </cell>
          <cell r="X4009">
            <v>851.38900000000012</v>
          </cell>
          <cell r="Y4009">
            <v>692.98900000000003</v>
          </cell>
          <cell r="AA4009">
            <v>595.97054000000003</v>
          </cell>
        </row>
        <row r="4010">
          <cell r="C4010" t="str">
            <v>ED9-PBD90/1.5X5.5</v>
          </cell>
          <cell r="D4010" t="str">
            <v xml:space="preserve">Pipe Die 1-1/2" x 5-1/2" 90° </v>
          </cell>
          <cell r="E4010" t="str">
            <v>Metal Forming</v>
          </cell>
          <cell r="F4010" t="str">
            <v>US</v>
          </cell>
          <cell r="H4010">
            <v>763.79</v>
          </cell>
          <cell r="I4010">
            <v>629</v>
          </cell>
          <cell r="K4010">
            <v>534.65</v>
          </cell>
          <cell r="L4010">
            <v>773.99</v>
          </cell>
          <cell r="M4010">
            <v>629.99</v>
          </cell>
          <cell r="O4010">
            <v>541.79139999999995</v>
          </cell>
          <cell r="P4010">
            <v>851.38900000000012</v>
          </cell>
          <cell r="Q4010">
            <v>692.98900000000003</v>
          </cell>
          <cell r="S4010">
            <v>595.97054000000003</v>
          </cell>
          <cell r="T4010">
            <v>851.38900000000012</v>
          </cell>
          <cell r="U4010">
            <v>692.98900000000003</v>
          </cell>
          <cell r="W4010">
            <v>595.97054000000003</v>
          </cell>
          <cell r="X4010">
            <v>851.38900000000012</v>
          </cell>
          <cell r="Y4010">
            <v>692.98900000000003</v>
          </cell>
          <cell r="AA4010">
            <v>595.97054000000003</v>
          </cell>
        </row>
        <row r="4011">
          <cell r="C4011" t="str">
            <v>ED9-PBD90/2X5.5</v>
          </cell>
          <cell r="D4011" t="str">
            <v xml:space="preserve">Pipe Die 2" x 5-1/2" 90° </v>
          </cell>
          <cell r="E4011" t="str">
            <v>Metal Forming</v>
          </cell>
          <cell r="F4011" t="str">
            <v>US</v>
          </cell>
          <cell r="H4011">
            <v>857.48</v>
          </cell>
          <cell r="I4011">
            <v>699</v>
          </cell>
          <cell r="K4011">
            <v>594.15</v>
          </cell>
          <cell r="L4011">
            <v>859.99</v>
          </cell>
          <cell r="M4011">
            <v>699.99</v>
          </cell>
          <cell r="O4011">
            <v>601.9914</v>
          </cell>
          <cell r="P4011">
            <v>945.98900000000003</v>
          </cell>
          <cell r="Q4011">
            <v>769.98900000000003</v>
          </cell>
          <cell r="S4011">
            <v>662.19054000000006</v>
          </cell>
          <cell r="T4011">
            <v>945.98900000000003</v>
          </cell>
          <cell r="U4011">
            <v>769.98900000000003</v>
          </cell>
          <cell r="W4011">
            <v>662.19054000000006</v>
          </cell>
          <cell r="X4011">
            <v>945.98900000000003</v>
          </cell>
          <cell r="Y4011">
            <v>769.98900000000003</v>
          </cell>
          <cell r="AA4011">
            <v>662.19054000000006</v>
          </cell>
        </row>
        <row r="4012">
          <cell r="C4012" t="str">
            <v>ED9-PBD90/1X6</v>
          </cell>
          <cell r="D4012" t="str">
            <v xml:space="preserve">Pipe Die 1" x 6" 90° </v>
          </cell>
          <cell r="E4012" t="str">
            <v>Metal Forming</v>
          </cell>
          <cell r="F4012" t="str">
            <v>US</v>
          </cell>
          <cell r="H4012">
            <v>800.21</v>
          </cell>
          <cell r="I4012">
            <v>659</v>
          </cell>
          <cell r="K4012">
            <v>560.15</v>
          </cell>
          <cell r="L4012">
            <v>810.79</v>
          </cell>
          <cell r="M4012">
            <v>659.99</v>
          </cell>
          <cell r="O4012">
            <v>567.59140000000002</v>
          </cell>
          <cell r="P4012">
            <v>891.86900000000003</v>
          </cell>
          <cell r="Q4012">
            <v>725.98900000000003</v>
          </cell>
          <cell r="S4012">
            <v>624.35054000000002</v>
          </cell>
          <cell r="T4012">
            <v>891.86900000000003</v>
          </cell>
          <cell r="U4012">
            <v>725.98900000000003</v>
          </cell>
          <cell r="W4012">
            <v>624.35054000000002</v>
          </cell>
          <cell r="X4012">
            <v>891.86900000000003</v>
          </cell>
          <cell r="Y4012">
            <v>725.98900000000003</v>
          </cell>
          <cell r="AA4012">
            <v>624.35054000000002</v>
          </cell>
        </row>
        <row r="4013">
          <cell r="C4013" t="str">
            <v>ED9-PBD90/1.25X6</v>
          </cell>
          <cell r="D4013" t="str">
            <v xml:space="preserve">Pipe Die 1-1/4" x 6" 90° </v>
          </cell>
          <cell r="E4013" t="str">
            <v>Metal Forming</v>
          </cell>
          <cell r="F4013" t="str">
            <v>US</v>
          </cell>
          <cell r="H4013">
            <v>800.21</v>
          </cell>
          <cell r="I4013">
            <v>659</v>
          </cell>
          <cell r="K4013">
            <v>560.15</v>
          </cell>
          <cell r="L4013">
            <v>810.79</v>
          </cell>
          <cell r="M4013">
            <v>659.99</v>
          </cell>
          <cell r="O4013">
            <v>567.59140000000002</v>
          </cell>
          <cell r="P4013">
            <v>891.86900000000003</v>
          </cell>
          <cell r="Q4013">
            <v>725.98900000000003</v>
          </cell>
          <cell r="S4013">
            <v>624.35054000000002</v>
          </cell>
          <cell r="T4013">
            <v>891.86900000000003</v>
          </cell>
          <cell r="U4013">
            <v>725.98900000000003</v>
          </cell>
          <cell r="W4013">
            <v>624.35054000000002</v>
          </cell>
          <cell r="X4013">
            <v>891.86900000000003</v>
          </cell>
          <cell r="Y4013">
            <v>725.98900000000003</v>
          </cell>
          <cell r="AA4013">
            <v>624.35054000000002</v>
          </cell>
        </row>
        <row r="4014">
          <cell r="C4014" t="str">
            <v>ED9-PBD90/1.5X6</v>
          </cell>
          <cell r="D4014" t="str">
            <v xml:space="preserve">Pipe Die 1-1/2" x 6" 90° </v>
          </cell>
          <cell r="E4014" t="str">
            <v>Metal Forming</v>
          </cell>
          <cell r="F4014" t="str">
            <v>US</v>
          </cell>
          <cell r="H4014">
            <v>800.21</v>
          </cell>
          <cell r="I4014">
            <v>659</v>
          </cell>
          <cell r="K4014">
            <v>560.15</v>
          </cell>
          <cell r="L4014">
            <v>810.79</v>
          </cell>
          <cell r="M4014">
            <v>659.99</v>
          </cell>
          <cell r="O4014">
            <v>567.59140000000002</v>
          </cell>
          <cell r="P4014">
            <v>891.86900000000003</v>
          </cell>
          <cell r="Q4014">
            <v>725.98900000000003</v>
          </cell>
          <cell r="S4014">
            <v>624.35054000000002</v>
          </cell>
          <cell r="T4014">
            <v>891.86900000000003</v>
          </cell>
          <cell r="U4014">
            <v>725.98900000000003</v>
          </cell>
          <cell r="W4014">
            <v>624.35054000000002</v>
          </cell>
          <cell r="X4014">
            <v>891.86900000000003</v>
          </cell>
          <cell r="Y4014">
            <v>725.98900000000003</v>
          </cell>
          <cell r="AA4014">
            <v>624.35054000000002</v>
          </cell>
        </row>
        <row r="4015">
          <cell r="C4015" t="str">
            <v>ED9-PBD90/2X6</v>
          </cell>
          <cell r="D4015" t="str">
            <v xml:space="preserve">Pipe Die 2" x 6" 90° </v>
          </cell>
          <cell r="E4015" t="str">
            <v>Metal Forming</v>
          </cell>
          <cell r="F4015" t="str">
            <v>US</v>
          </cell>
          <cell r="H4015">
            <v>1018.79</v>
          </cell>
          <cell r="I4015">
            <v>839</v>
          </cell>
          <cell r="K4015">
            <v>713.15</v>
          </cell>
          <cell r="L4015">
            <v>1031.99</v>
          </cell>
          <cell r="M4015">
            <v>839.99</v>
          </cell>
          <cell r="O4015">
            <v>722.39139999999998</v>
          </cell>
          <cell r="P4015">
            <v>1135.1890000000001</v>
          </cell>
          <cell r="Q4015">
            <v>923.98900000000003</v>
          </cell>
          <cell r="S4015">
            <v>794.63054</v>
          </cell>
          <cell r="T4015">
            <v>1135.1890000000001</v>
          </cell>
          <cell r="U4015">
            <v>923.98900000000003</v>
          </cell>
          <cell r="W4015">
            <v>794.63054</v>
          </cell>
          <cell r="X4015">
            <v>1135.1890000000001</v>
          </cell>
          <cell r="Y4015">
            <v>923.98900000000003</v>
          </cell>
          <cell r="AA4015">
            <v>794.63054</v>
          </cell>
        </row>
        <row r="4016">
          <cell r="C4016" t="str">
            <v>ED9-PBD90/.75X6.5</v>
          </cell>
          <cell r="D4016" t="str">
            <v xml:space="preserve">Pipe Die 3/4" x 6-1/2" 90° </v>
          </cell>
          <cell r="E4016" t="str">
            <v>Metal Forming</v>
          </cell>
          <cell r="F4016" t="str">
            <v>US</v>
          </cell>
          <cell r="H4016">
            <v>848.22</v>
          </cell>
          <cell r="I4016">
            <v>699</v>
          </cell>
          <cell r="K4016">
            <v>594.15</v>
          </cell>
          <cell r="L4016">
            <v>859.99</v>
          </cell>
          <cell r="M4016">
            <v>699.99</v>
          </cell>
          <cell r="O4016">
            <v>601.9914</v>
          </cell>
          <cell r="P4016">
            <v>945.98900000000003</v>
          </cell>
          <cell r="Q4016">
            <v>769.98900000000003</v>
          </cell>
          <cell r="S4016">
            <v>662.19054000000006</v>
          </cell>
          <cell r="T4016">
            <v>945.98900000000003</v>
          </cell>
          <cell r="U4016">
            <v>769.98900000000003</v>
          </cell>
          <cell r="W4016">
            <v>662.19054000000006</v>
          </cell>
          <cell r="X4016">
            <v>945.98900000000003</v>
          </cell>
          <cell r="Y4016">
            <v>769.98900000000003</v>
          </cell>
          <cell r="AA4016">
            <v>662.19054000000006</v>
          </cell>
        </row>
        <row r="4017">
          <cell r="C4017" t="str">
            <v>ED9-PBD90/1X6.5</v>
          </cell>
          <cell r="D4017" t="str">
            <v xml:space="preserve">Pipe Die 1" x 6-1/2" 90° </v>
          </cell>
          <cell r="E4017" t="str">
            <v>Metal Forming</v>
          </cell>
          <cell r="F4017" t="str">
            <v>US</v>
          </cell>
          <cell r="H4017">
            <v>1018.79</v>
          </cell>
          <cell r="I4017">
            <v>839</v>
          </cell>
          <cell r="K4017">
            <v>713.15</v>
          </cell>
          <cell r="L4017">
            <v>1031.99</v>
          </cell>
          <cell r="M4017">
            <v>839.99</v>
          </cell>
          <cell r="O4017">
            <v>722.39139999999998</v>
          </cell>
          <cell r="P4017">
            <v>1135.1890000000001</v>
          </cell>
          <cell r="Q4017">
            <v>923.98900000000003</v>
          </cell>
          <cell r="S4017">
            <v>794.63054</v>
          </cell>
          <cell r="T4017">
            <v>1135.1890000000001</v>
          </cell>
          <cell r="U4017">
            <v>923.98900000000003</v>
          </cell>
          <cell r="W4017">
            <v>794.63054</v>
          </cell>
          <cell r="X4017">
            <v>1135.1890000000001</v>
          </cell>
          <cell r="Y4017">
            <v>923.98900000000003</v>
          </cell>
          <cell r="AA4017">
            <v>794.63054</v>
          </cell>
        </row>
        <row r="4018">
          <cell r="C4018" t="str">
            <v>ED9-PBD90/1.25X6.5</v>
          </cell>
          <cell r="D4018" t="str">
            <v xml:space="preserve">Pipe Die 1-1/4" x 6-1/2" 90° </v>
          </cell>
          <cell r="E4018" t="str">
            <v>Metal Forming</v>
          </cell>
          <cell r="F4018" t="str">
            <v>US</v>
          </cell>
          <cell r="H4018">
            <v>1018.79</v>
          </cell>
          <cell r="I4018">
            <v>839</v>
          </cell>
          <cell r="K4018">
            <v>713.15</v>
          </cell>
          <cell r="L4018">
            <v>1031.99</v>
          </cell>
          <cell r="M4018">
            <v>839.99</v>
          </cell>
          <cell r="O4018">
            <v>722.39139999999998</v>
          </cell>
          <cell r="P4018">
            <v>1135.1890000000001</v>
          </cell>
          <cell r="Q4018">
            <v>923.98900000000003</v>
          </cell>
          <cell r="S4018">
            <v>794.63054</v>
          </cell>
          <cell r="T4018">
            <v>1135.1890000000001</v>
          </cell>
          <cell r="U4018">
            <v>923.98900000000003</v>
          </cell>
          <cell r="W4018">
            <v>794.63054</v>
          </cell>
          <cell r="X4018">
            <v>1135.1890000000001</v>
          </cell>
          <cell r="Y4018">
            <v>923.98900000000003</v>
          </cell>
          <cell r="AA4018">
            <v>794.63054</v>
          </cell>
        </row>
        <row r="4019">
          <cell r="C4019" t="str">
            <v>ED9-PBD90/1.5X6.5</v>
          </cell>
          <cell r="D4019" t="str">
            <v xml:space="preserve">Pipe Die 1-1/2" x 6-1/2" 90° </v>
          </cell>
          <cell r="E4019" t="str">
            <v>Metal Forming</v>
          </cell>
          <cell r="F4019" t="str">
            <v>US</v>
          </cell>
          <cell r="H4019">
            <v>1018.79</v>
          </cell>
          <cell r="I4019">
            <v>839</v>
          </cell>
          <cell r="K4019">
            <v>713.15</v>
          </cell>
          <cell r="L4019">
            <v>1031.99</v>
          </cell>
          <cell r="M4019">
            <v>839.99</v>
          </cell>
          <cell r="O4019">
            <v>722.39139999999998</v>
          </cell>
          <cell r="P4019">
            <v>1135.1890000000001</v>
          </cell>
          <cell r="Q4019">
            <v>923.98900000000003</v>
          </cell>
          <cell r="S4019">
            <v>794.63054</v>
          </cell>
          <cell r="T4019">
            <v>1135.1890000000001</v>
          </cell>
          <cell r="U4019">
            <v>923.98900000000003</v>
          </cell>
          <cell r="W4019">
            <v>794.63054</v>
          </cell>
          <cell r="X4019">
            <v>1135.1890000000001</v>
          </cell>
          <cell r="Y4019">
            <v>923.98900000000003</v>
          </cell>
          <cell r="AA4019">
            <v>794.63054</v>
          </cell>
        </row>
        <row r="4020">
          <cell r="C4020" t="str">
            <v>ED9-PBD90/2X6.5</v>
          </cell>
          <cell r="D4020" t="str">
            <v xml:space="preserve">Pipe Die 2" x 6-1/2" 90° </v>
          </cell>
          <cell r="E4020" t="str">
            <v>Metal Forming</v>
          </cell>
          <cell r="F4020" t="str">
            <v>US</v>
          </cell>
          <cell r="H4020">
            <v>1103.79</v>
          </cell>
          <cell r="I4020">
            <v>909</v>
          </cell>
          <cell r="K4020">
            <v>772.65</v>
          </cell>
          <cell r="L4020">
            <v>1117.99</v>
          </cell>
          <cell r="M4020">
            <v>909.99</v>
          </cell>
          <cell r="O4020">
            <v>782.59140000000002</v>
          </cell>
          <cell r="P4020">
            <v>1229.7890000000002</v>
          </cell>
          <cell r="Q4020">
            <v>999.99900000000014</v>
          </cell>
          <cell r="S4020">
            <v>860.85054000000014</v>
          </cell>
          <cell r="T4020">
            <v>1229.7890000000002</v>
          </cell>
          <cell r="U4020">
            <v>999.99900000000014</v>
          </cell>
          <cell r="W4020">
            <v>860.85054000000014</v>
          </cell>
          <cell r="X4020">
            <v>1229.7890000000002</v>
          </cell>
          <cell r="Y4020">
            <v>999.99900000000014</v>
          </cell>
          <cell r="AA4020">
            <v>860.85054000000014</v>
          </cell>
        </row>
        <row r="4021">
          <cell r="C4021" t="str">
            <v>ED9-PBD90/1.25X7</v>
          </cell>
          <cell r="D4021" t="str">
            <v xml:space="preserve">Pipe Die 1-1/4" x 7" 90° </v>
          </cell>
          <cell r="E4021" t="str">
            <v>Metal Forming</v>
          </cell>
          <cell r="F4021" t="str">
            <v>US</v>
          </cell>
          <cell r="H4021">
            <v>1079.92</v>
          </cell>
          <cell r="I4021">
            <v>889</v>
          </cell>
          <cell r="K4021">
            <v>755.65</v>
          </cell>
          <cell r="L4021">
            <v>1093.3900000000001</v>
          </cell>
          <cell r="M4021">
            <v>889.99</v>
          </cell>
          <cell r="O4021">
            <v>765.39139999999998</v>
          </cell>
          <cell r="P4021">
            <v>1202.7290000000003</v>
          </cell>
          <cell r="Q4021">
            <v>978.98900000000003</v>
          </cell>
          <cell r="S4021">
            <v>841.93054000000006</v>
          </cell>
          <cell r="T4021">
            <v>1202.7290000000003</v>
          </cell>
          <cell r="U4021">
            <v>978.98900000000003</v>
          </cell>
          <cell r="W4021">
            <v>841.93054000000006</v>
          </cell>
          <cell r="X4021">
            <v>1202.7290000000003</v>
          </cell>
          <cell r="Y4021">
            <v>978.98900000000003</v>
          </cell>
          <cell r="AA4021">
            <v>841.93054000000006</v>
          </cell>
        </row>
        <row r="4022">
          <cell r="C4022" t="str">
            <v>ED9-PBD90/1.5X7</v>
          </cell>
          <cell r="D4022" t="str">
            <v xml:space="preserve">Pipe Die 1-1/2" x 7" 90° </v>
          </cell>
          <cell r="E4022" t="str">
            <v>Metal Forming</v>
          </cell>
          <cell r="F4022" t="str">
            <v>US</v>
          </cell>
          <cell r="H4022">
            <v>1018.79</v>
          </cell>
          <cell r="I4022">
            <v>839</v>
          </cell>
          <cell r="K4022">
            <v>713.15</v>
          </cell>
          <cell r="L4022">
            <v>1031.99</v>
          </cell>
          <cell r="M4022">
            <v>839.99</v>
          </cell>
          <cell r="O4022">
            <v>722.39139999999998</v>
          </cell>
          <cell r="P4022">
            <v>1135.1890000000001</v>
          </cell>
          <cell r="Q4022">
            <v>923.98900000000003</v>
          </cell>
          <cell r="S4022">
            <v>794.63054</v>
          </cell>
          <cell r="T4022">
            <v>1135.1890000000001</v>
          </cell>
          <cell r="U4022">
            <v>923.98900000000003</v>
          </cell>
          <cell r="W4022">
            <v>794.63054</v>
          </cell>
          <cell r="X4022">
            <v>1135.1890000000001</v>
          </cell>
          <cell r="Y4022">
            <v>923.98900000000003</v>
          </cell>
          <cell r="AA4022">
            <v>794.63054</v>
          </cell>
        </row>
        <row r="4023">
          <cell r="C4023" t="str">
            <v>ED9-PBD90/1X7.5</v>
          </cell>
          <cell r="D4023" t="str">
            <v xml:space="preserve">Pipe Die 1" x 7-1/2" 90° </v>
          </cell>
          <cell r="E4023" t="str">
            <v>Metal Forming</v>
          </cell>
          <cell r="F4023" t="str">
            <v>US</v>
          </cell>
          <cell r="H4023">
            <v>1018.79</v>
          </cell>
          <cell r="I4023">
            <v>839</v>
          </cell>
          <cell r="K4023">
            <v>713.15</v>
          </cell>
          <cell r="L4023">
            <v>1031.99</v>
          </cell>
          <cell r="M4023">
            <v>839.99</v>
          </cell>
          <cell r="O4023">
            <v>722.39139999999998</v>
          </cell>
          <cell r="P4023">
            <v>1135.1890000000001</v>
          </cell>
          <cell r="Q4023">
            <v>923.98900000000003</v>
          </cell>
          <cell r="S4023">
            <v>794.63054</v>
          </cell>
          <cell r="T4023">
            <v>1135.1890000000001</v>
          </cell>
          <cell r="U4023">
            <v>923.98900000000003</v>
          </cell>
          <cell r="W4023">
            <v>794.63054</v>
          </cell>
          <cell r="X4023">
            <v>1135.1890000000001</v>
          </cell>
          <cell r="Y4023">
            <v>923.98900000000003</v>
          </cell>
          <cell r="AA4023">
            <v>794.63054</v>
          </cell>
        </row>
        <row r="4024">
          <cell r="C4024" t="str">
            <v>ED9-PBD90/1.5X7.5</v>
          </cell>
          <cell r="D4024" t="str">
            <v>Pipe Die 1.5" x 7-1/2" 90°</v>
          </cell>
          <cell r="E4024" t="str">
            <v>Metal Forming</v>
          </cell>
          <cell r="F4024" t="str">
            <v>US</v>
          </cell>
          <cell r="H4024">
            <v>1103.79</v>
          </cell>
          <cell r="I4024">
            <v>909</v>
          </cell>
          <cell r="K4024">
            <v>772.65</v>
          </cell>
          <cell r="L4024">
            <v>1117.99</v>
          </cell>
          <cell r="M4024">
            <v>909.99</v>
          </cell>
          <cell r="O4024">
            <v>782.59140000000002</v>
          </cell>
          <cell r="P4024">
            <v>1229.7890000000002</v>
          </cell>
          <cell r="Q4024">
            <v>999.99900000000014</v>
          </cell>
          <cell r="S4024">
            <v>860.85054000000014</v>
          </cell>
          <cell r="T4024">
            <v>1229.7890000000002</v>
          </cell>
          <cell r="U4024">
            <v>999.99900000000014</v>
          </cell>
          <cell r="W4024">
            <v>860.85054000000014</v>
          </cell>
          <cell r="X4024">
            <v>1229.7890000000002</v>
          </cell>
          <cell r="Y4024">
            <v>999.99900000000014</v>
          </cell>
          <cell r="AA4024">
            <v>860.85054000000014</v>
          </cell>
        </row>
        <row r="4025">
          <cell r="C4025" t="str">
            <v>ED9-PBD90/2X7.5</v>
          </cell>
          <cell r="D4025" t="str">
            <v xml:space="preserve">Pipe Die 2" x 7-1/2" 90° </v>
          </cell>
          <cell r="E4025" t="str">
            <v>Metal Forming</v>
          </cell>
          <cell r="F4025" t="str">
            <v>US</v>
          </cell>
          <cell r="H4025">
            <v>1103.79</v>
          </cell>
          <cell r="I4025">
            <v>909</v>
          </cell>
          <cell r="K4025">
            <v>772.65</v>
          </cell>
          <cell r="L4025">
            <v>1117.99</v>
          </cell>
          <cell r="M4025">
            <v>909.99</v>
          </cell>
          <cell r="O4025">
            <v>782.59140000000002</v>
          </cell>
          <cell r="P4025">
            <v>1229.7890000000002</v>
          </cell>
          <cell r="Q4025">
            <v>999.99900000000014</v>
          </cell>
          <cell r="S4025">
            <v>860.85054000000014</v>
          </cell>
          <cell r="T4025">
            <v>1229.7890000000002</v>
          </cell>
          <cell r="U4025">
            <v>999.99900000000014</v>
          </cell>
          <cell r="W4025">
            <v>860.85054000000014</v>
          </cell>
          <cell r="X4025">
            <v>1229.7890000000002</v>
          </cell>
          <cell r="Y4025">
            <v>999.99900000000014</v>
          </cell>
          <cell r="AA4025">
            <v>860.85054000000014</v>
          </cell>
        </row>
        <row r="4026">
          <cell r="C4026" t="str">
            <v>10 TON SQUARE TUBE BENDER DIES</v>
          </cell>
        </row>
        <row r="4027">
          <cell r="C4027" t="str">
            <v>ED9-SD180/.75X2.25</v>
          </cell>
          <cell r="D4027" t="str">
            <v xml:space="preserve">Square Tube Die 3/4" x 2.25" 180° </v>
          </cell>
          <cell r="E4027" t="str">
            <v>Metal Forming</v>
          </cell>
          <cell r="F4027" t="str">
            <v>US</v>
          </cell>
          <cell r="H4027">
            <v>824.5</v>
          </cell>
          <cell r="I4027">
            <v>679</v>
          </cell>
          <cell r="K4027">
            <v>577.15</v>
          </cell>
          <cell r="L4027">
            <v>835.39</v>
          </cell>
          <cell r="M4027">
            <v>679.99</v>
          </cell>
          <cell r="O4027">
            <v>584.79139999999995</v>
          </cell>
          <cell r="P4027">
            <v>918.92900000000009</v>
          </cell>
          <cell r="Q4027">
            <v>747.98900000000003</v>
          </cell>
          <cell r="S4027">
            <v>643.27053999999998</v>
          </cell>
          <cell r="T4027">
            <v>918.92900000000009</v>
          </cell>
          <cell r="U4027">
            <v>747.98900000000003</v>
          </cell>
          <cell r="W4027">
            <v>643.27053999999998</v>
          </cell>
          <cell r="X4027">
            <v>918.92900000000009</v>
          </cell>
          <cell r="Y4027">
            <v>747.98900000000003</v>
          </cell>
          <cell r="AA4027">
            <v>643.27053999999998</v>
          </cell>
        </row>
        <row r="4028">
          <cell r="C4028" t="str">
            <v>ED9-S180/.875X2.25</v>
          </cell>
          <cell r="D4028" t="str">
            <v xml:space="preserve">Square Tube Die 7/8" x 2.25" 180° </v>
          </cell>
          <cell r="E4028" t="str">
            <v>Metal Forming</v>
          </cell>
          <cell r="F4028" t="str">
            <v>US</v>
          </cell>
          <cell r="H4028">
            <v>824.5</v>
          </cell>
          <cell r="I4028">
            <v>679</v>
          </cell>
          <cell r="K4028">
            <v>577.15</v>
          </cell>
          <cell r="L4028">
            <v>835.39</v>
          </cell>
          <cell r="M4028">
            <v>679.99</v>
          </cell>
          <cell r="O4028">
            <v>584.79139999999995</v>
          </cell>
          <cell r="P4028">
            <v>918.92900000000009</v>
          </cell>
          <cell r="Q4028">
            <v>747.98900000000003</v>
          </cell>
          <cell r="S4028">
            <v>643.27053999999998</v>
          </cell>
          <cell r="T4028">
            <v>918.92900000000009</v>
          </cell>
          <cell r="U4028">
            <v>747.98900000000003</v>
          </cell>
          <cell r="W4028">
            <v>643.27053999999998</v>
          </cell>
          <cell r="X4028">
            <v>918.92900000000009</v>
          </cell>
          <cell r="Y4028">
            <v>747.98900000000003</v>
          </cell>
          <cell r="AA4028">
            <v>643.27053999999998</v>
          </cell>
        </row>
        <row r="4029">
          <cell r="C4029" t="str">
            <v>ED9-SD180/.5X3</v>
          </cell>
          <cell r="D4029" t="str">
            <v xml:space="preserve">Square Tube Die 1/2" x 3" 180° </v>
          </cell>
          <cell r="E4029" t="str">
            <v>Metal Forming</v>
          </cell>
          <cell r="F4029" t="str">
            <v>US</v>
          </cell>
          <cell r="H4029">
            <v>860.93</v>
          </cell>
          <cell r="I4029">
            <v>709</v>
          </cell>
          <cell r="K4029">
            <v>602.65</v>
          </cell>
          <cell r="L4029">
            <v>872.29</v>
          </cell>
          <cell r="M4029">
            <v>709.99</v>
          </cell>
          <cell r="O4029">
            <v>610.59140000000002</v>
          </cell>
          <cell r="P4029">
            <v>959.51900000000001</v>
          </cell>
          <cell r="Q4029">
            <v>780.98900000000003</v>
          </cell>
          <cell r="S4029">
            <v>671.65054000000009</v>
          </cell>
          <cell r="T4029">
            <v>959.51900000000001</v>
          </cell>
          <cell r="U4029">
            <v>780.98900000000003</v>
          </cell>
          <cell r="W4029">
            <v>671.65054000000009</v>
          </cell>
          <cell r="X4029">
            <v>959.51900000000001</v>
          </cell>
          <cell r="Y4029">
            <v>780.98900000000003</v>
          </cell>
          <cell r="AA4029">
            <v>671.65054000000009</v>
          </cell>
        </row>
        <row r="4030">
          <cell r="C4030" t="str">
            <v>ED9-SD180/.75X3</v>
          </cell>
          <cell r="D4030" t="str">
            <v xml:space="preserve">Square Tube Die 3/4" x 3" 180° </v>
          </cell>
          <cell r="E4030" t="str">
            <v>Metal Forming</v>
          </cell>
          <cell r="F4030" t="str">
            <v>US</v>
          </cell>
          <cell r="H4030">
            <v>860.93</v>
          </cell>
          <cell r="I4030">
            <v>709</v>
          </cell>
          <cell r="K4030">
            <v>602.65</v>
          </cell>
          <cell r="L4030">
            <v>872.29</v>
          </cell>
          <cell r="M4030">
            <v>709.99</v>
          </cell>
          <cell r="O4030">
            <v>610.59140000000002</v>
          </cell>
          <cell r="P4030">
            <v>959.51900000000001</v>
          </cell>
          <cell r="Q4030">
            <v>780.98900000000003</v>
          </cell>
          <cell r="S4030">
            <v>671.65054000000009</v>
          </cell>
          <cell r="T4030">
            <v>959.51900000000001</v>
          </cell>
          <cell r="U4030">
            <v>780.98900000000003</v>
          </cell>
          <cell r="W4030">
            <v>671.65054000000009</v>
          </cell>
          <cell r="X4030">
            <v>959.51900000000001</v>
          </cell>
          <cell r="Y4030">
            <v>780.98900000000003</v>
          </cell>
          <cell r="AA4030">
            <v>671.65054000000009</v>
          </cell>
        </row>
        <row r="4031">
          <cell r="C4031" t="str">
            <v>ED9-SD180/1X3</v>
          </cell>
          <cell r="D4031" t="str">
            <v xml:space="preserve">Square Tube Die 1" x 3" 180° </v>
          </cell>
          <cell r="E4031" t="str">
            <v>Metal Forming</v>
          </cell>
          <cell r="F4031" t="str">
            <v>US</v>
          </cell>
          <cell r="H4031">
            <v>925.45</v>
          </cell>
          <cell r="I4031">
            <v>749</v>
          </cell>
          <cell r="K4031">
            <v>636.65</v>
          </cell>
          <cell r="L4031">
            <v>921.39</v>
          </cell>
          <cell r="M4031">
            <v>749.99</v>
          </cell>
          <cell r="O4031">
            <v>644.9914</v>
          </cell>
          <cell r="P4031">
            <v>1013.5290000000001</v>
          </cell>
          <cell r="Q4031">
            <v>824.98900000000003</v>
          </cell>
          <cell r="S4031">
            <v>709.49054000000001</v>
          </cell>
          <cell r="T4031">
            <v>1013.5290000000001</v>
          </cell>
          <cell r="U4031">
            <v>824.98900000000003</v>
          </cell>
          <cell r="W4031">
            <v>709.49054000000001</v>
          </cell>
          <cell r="X4031">
            <v>1013.5290000000001</v>
          </cell>
          <cell r="Y4031">
            <v>824.98900000000003</v>
          </cell>
          <cell r="AA4031">
            <v>709.49054000000001</v>
          </cell>
        </row>
        <row r="4032">
          <cell r="C4032" t="str">
            <v>ED9-SD180/.5X3.5</v>
          </cell>
          <cell r="D4032" t="str">
            <v xml:space="preserve">Square Tube Die 1/2" x 3-1/2" 180° </v>
          </cell>
          <cell r="E4032" t="str">
            <v>Metal Forming</v>
          </cell>
          <cell r="F4032" t="str">
            <v>US</v>
          </cell>
          <cell r="H4032">
            <v>873.07</v>
          </cell>
          <cell r="I4032">
            <v>719</v>
          </cell>
          <cell r="K4032">
            <v>611.15</v>
          </cell>
          <cell r="L4032">
            <v>884.59</v>
          </cell>
          <cell r="M4032">
            <v>719.99</v>
          </cell>
          <cell r="O4032">
            <v>619.19140000000004</v>
          </cell>
          <cell r="P4032">
            <v>973.04900000000009</v>
          </cell>
          <cell r="Q4032">
            <v>791.98900000000003</v>
          </cell>
          <cell r="S4032">
            <v>681.11054000000013</v>
          </cell>
          <cell r="T4032">
            <v>973.04900000000009</v>
          </cell>
          <cell r="U4032">
            <v>791.98900000000003</v>
          </cell>
          <cell r="W4032">
            <v>681.11054000000013</v>
          </cell>
          <cell r="X4032">
            <v>973.04900000000009</v>
          </cell>
          <cell r="Y4032">
            <v>791.98900000000003</v>
          </cell>
          <cell r="AA4032">
            <v>681.11054000000013</v>
          </cell>
        </row>
        <row r="4033">
          <cell r="C4033" t="str">
            <v>ED9-SD180/.75X3.5</v>
          </cell>
          <cell r="D4033" t="str">
            <v xml:space="preserve">Square Tube Die 3/4" x 3-1/2" 180° </v>
          </cell>
          <cell r="E4033" t="str">
            <v>Metal Forming</v>
          </cell>
          <cell r="F4033" t="str">
            <v>US</v>
          </cell>
          <cell r="H4033">
            <v>873.07</v>
          </cell>
          <cell r="I4033">
            <v>719</v>
          </cell>
          <cell r="K4033">
            <v>611.15</v>
          </cell>
          <cell r="L4033">
            <v>884.59</v>
          </cell>
          <cell r="M4033">
            <v>719.99</v>
          </cell>
          <cell r="O4033">
            <v>619.19140000000004</v>
          </cell>
          <cell r="P4033">
            <v>973.04900000000009</v>
          </cell>
          <cell r="Q4033">
            <v>791.98900000000003</v>
          </cell>
          <cell r="S4033">
            <v>681.11054000000013</v>
          </cell>
          <cell r="T4033">
            <v>973.04900000000009</v>
          </cell>
          <cell r="U4033">
            <v>791.98900000000003</v>
          </cell>
          <cell r="W4033">
            <v>681.11054000000013</v>
          </cell>
          <cell r="X4033">
            <v>973.04900000000009</v>
          </cell>
          <cell r="Y4033">
            <v>791.98900000000003</v>
          </cell>
          <cell r="AA4033">
            <v>681.11054000000013</v>
          </cell>
        </row>
        <row r="4034">
          <cell r="C4034" t="str">
            <v>ED9-SD180/1X3.5</v>
          </cell>
          <cell r="D4034" t="str">
            <v xml:space="preserve">Square Tube Die 1" x 3-1/2" 180° </v>
          </cell>
          <cell r="E4034" t="str">
            <v>Metal Forming</v>
          </cell>
          <cell r="F4034" t="str">
            <v>US</v>
          </cell>
          <cell r="H4034">
            <v>907.99</v>
          </cell>
          <cell r="I4034">
            <v>749</v>
          </cell>
          <cell r="K4034">
            <v>636.65</v>
          </cell>
          <cell r="L4034">
            <v>921.39</v>
          </cell>
          <cell r="M4034">
            <v>749.99</v>
          </cell>
          <cell r="O4034">
            <v>644.9914</v>
          </cell>
          <cell r="P4034">
            <v>1013.5290000000001</v>
          </cell>
          <cell r="Q4034">
            <v>824.98900000000003</v>
          </cell>
          <cell r="S4034">
            <v>709.49054000000001</v>
          </cell>
          <cell r="T4034">
            <v>1013.5290000000001</v>
          </cell>
          <cell r="U4034">
            <v>824.98900000000003</v>
          </cell>
          <cell r="W4034">
            <v>709.49054000000001</v>
          </cell>
          <cell r="X4034">
            <v>1013.5290000000001</v>
          </cell>
          <cell r="Y4034">
            <v>824.98900000000003</v>
          </cell>
          <cell r="AA4034">
            <v>709.49054000000001</v>
          </cell>
        </row>
        <row r="4035">
          <cell r="C4035" t="str">
            <v>ED9-SD180/.5X4</v>
          </cell>
          <cell r="D4035" t="str">
            <v xml:space="preserve">Square Tube Die 1/2" x 4" 180° </v>
          </cell>
          <cell r="E4035" t="str">
            <v>Metal Forming</v>
          </cell>
          <cell r="F4035" t="str">
            <v>US</v>
          </cell>
          <cell r="H4035">
            <v>933.79</v>
          </cell>
          <cell r="I4035">
            <v>769</v>
          </cell>
          <cell r="K4035">
            <v>653.65</v>
          </cell>
          <cell r="L4035">
            <v>945.99</v>
          </cell>
          <cell r="M4035">
            <v>769.99</v>
          </cell>
          <cell r="O4035">
            <v>662.19140000000004</v>
          </cell>
          <cell r="P4035">
            <v>1040.5890000000002</v>
          </cell>
          <cell r="Q4035">
            <v>846.98900000000003</v>
          </cell>
          <cell r="S4035">
            <v>728.41054000000008</v>
          </cell>
          <cell r="T4035">
            <v>1040.5890000000002</v>
          </cell>
          <cell r="U4035">
            <v>846.98900000000003</v>
          </cell>
          <cell r="W4035">
            <v>728.41054000000008</v>
          </cell>
          <cell r="X4035">
            <v>1040.5890000000002</v>
          </cell>
          <cell r="Y4035">
            <v>846.98900000000003</v>
          </cell>
          <cell r="AA4035">
            <v>728.41054000000008</v>
          </cell>
        </row>
        <row r="4036">
          <cell r="C4036" t="str">
            <v>ED9-SD180/.75X4</v>
          </cell>
          <cell r="D4036" t="str">
            <v xml:space="preserve">Square Tube Die 3/4" x 4" 180° </v>
          </cell>
          <cell r="E4036" t="str">
            <v>Metal Forming</v>
          </cell>
          <cell r="F4036" t="str">
            <v>US</v>
          </cell>
          <cell r="H4036">
            <v>933.79</v>
          </cell>
          <cell r="I4036">
            <v>769</v>
          </cell>
          <cell r="K4036">
            <v>653.65</v>
          </cell>
          <cell r="L4036">
            <v>945.99</v>
          </cell>
          <cell r="M4036">
            <v>769.99</v>
          </cell>
          <cell r="O4036">
            <v>662.19140000000004</v>
          </cell>
          <cell r="P4036">
            <v>1040.5890000000002</v>
          </cell>
          <cell r="Q4036">
            <v>846.98900000000003</v>
          </cell>
          <cell r="S4036">
            <v>728.41054000000008</v>
          </cell>
          <cell r="T4036">
            <v>1040.5890000000002</v>
          </cell>
          <cell r="U4036">
            <v>846.98900000000003</v>
          </cell>
          <cell r="W4036">
            <v>728.41054000000008</v>
          </cell>
          <cell r="X4036">
            <v>1040.5890000000002</v>
          </cell>
          <cell r="Y4036">
            <v>846.98900000000003</v>
          </cell>
          <cell r="AA4036">
            <v>728.41054000000008</v>
          </cell>
        </row>
        <row r="4037">
          <cell r="C4037" t="str">
            <v>ED9-SD180/1X4</v>
          </cell>
          <cell r="D4037" t="str">
            <v xml:space="preserve">Square Tube Die 1" x 4" 180° </v>
          </cell>
          <cell r="E4037" t="str">
            <v>Metal Forming</v>
          </cell>
          <cell r="F4037" t="str">
            <v>US</v>
          </cell>
          <cell r="H4037">
            <v>933.79</v>
          </cell>
          <cell r="I4037">
            <v>769</v>
          </cell>
          <cell r="K4037">
            <v>653.65</v>
          </cell>
          <cell r="L4037">
            <v>945.99</v>
          </cell>
          <cell r="M4037">
            <v>769.99</v>
          </cell>
          <cell r="O4037">
            <v>662.19140000000004</v>
          </cell>
          <cell r="P4037">
            <v>1040.5890000000002</v>
          </cell>
          <cell r="Q4037">
            <v>846.98900000000003</v>
          </cell>
          <cell r="S4037">
            <v>728.41054000000008</v>
          </cell>
          <cell r="T4037">
            <v>1040.5890000000002</v>
          </cell>
          <cell r="U4037">
            <v>846.98900000000003</v>
          </cell>
          <cell r="W4037">
            <v>728.41054000000008</v>
          </cell>
          <cell r="X4037">
            <v>1040.5890000000002</v>
          </cell>
          <cell r="Y4037">
            <v>846.98900000000003</v>
          </cell>
          <cell r="AA4037">
            <v>728.41054000000008</v>
          </cell>
        </row>
        <row r="4038">
          <cell r="C4038" t="str">
            <v>ED9-SD180/.5X4.5</v>
          </cell>
          <cell r="D4038" t="str">
            <v xml:space="preserve">Square Tube Die 1/2" x 4-1/2" 180° </v>
          </cell>
          <cell r="E4038" t="str">
            <v>Metal Forming</v>
          </cell>
          <cell r="F4038" t="str">
            <v>US</v>
          </cell>
          <cell r="H4038">
            <v>1103.79</v>
          </cell>
          <cell r="I4038">
            <v>909</v>
          </cell>
          <cell r="K4038">
            <v>772.65</v>
          </cell>
          <cell r="L4038">
            <v>1117.99</v>
          </cell>
          <cell r="M4038">
            <v>909.99</v>
          </cell>
          <cell r="O4038">
            <v>782.59140000000002</v>
          </cell>
          <cell r="P4038">
            <v>1229.7890000000002</v>
          </cell>
          <cell r="Q4038">
            <v>999.99900000000014</v>
          </cell>
          <cell r="S4038">
            <v>860.85054000000014</v>
          </cell>
          <cell r="T4038">
            <v>1229.7890000000002</v>
          </cell>
          <cell r="U4038">
            <v>999.99900000000014</v>
          </cell>
          <cell r="W4038">
            <v>860.85054000000014</v>
          </cell>
          <cell r="X4038">
            <v>1229.7890000000002</v>
          </cell>
          <cell r="Y4038">
            <v>999.99900000000014</v>
          </cell>
          <cell r="AA4038">
            <v>860.85054000000014</v>
          </cell>
        </row>
        <row r="4039">
          <cell r="C4039" t="str">
            <v>ED9-SD180/.75X4.5</v>
          </cell>
          <cell r="D4039" t="str">
            <v xml:space="preserve">Square Tube Die 3/4" x 4-1/2" 180° </v>
          </cell>
          <cell r="E4039" t="str">
            <v>Metal Forming</v>
          </cell>
          <cell r="F4039" t="str">
            <v>US</v>
          </cell>
          <cell r="H4039">
            <v>1103.79</v>
          </cell>
          <cell r="I4039">
            <v>909</v>
          </cell>
          <cell r="K4039">
            <v>772.65</v>
          </cell>
          <cell r="L4039">
            <v>1117.99</v>
          </cell>
          <cell r="M4039">
            <v>909.99</v>
          </cell>
          <cell r="O4039">
            <v>782.59140000000002</v>
          </cell>
          <cell r="P4039">
            <v>1229.7890000000002</v>
          </cell>
          <cell r="Q4039">
            <v>999.99900000000014</v>
          </cell>
          <cell r="S4039">
            <v>860.85054000000014</v>
          </cell>
          <cell r="T4039">
            <v>1229.7890000000002</v>
          </cell>
          <cell r="U4039">
            <v>999.99900000000014</v>
          </cell>
          <cell r="W4039">
            <v>860.85054000000014</v>
          </cell>
          <cell r="X4039">
            <v>1229.7890000000002</v>
          </cell>
          <cell r="Y4039">
            <v>999.99900000000014</v>
          </cell>
          <cell r="AA4039">
            <v>860.85054000000014</v>
          </cell>
        </row>
        <row r="4040">
          <cell r="C4040" t="str">
            <v>ED9-SD180/1X4.5</v>
          </cell>
          <cell r="D4040" t="str">
            <v xml:space="preserve">Square Tube Die 1" x 4-1/2" 180° </v>
          </cell>
          <cell r="E4040" t="str">
            <v>Metal Forming</v>
          </cell>
          <cell r="F4040" t="str">
            <v>US</v>
          </cell>
          <cell r="H4040">
            <v>1103.79</v>
          </cell>
          <cell r="I4040">
            <v>909</v>
          </cell>
          <cell r="K4040">
            <v>772.65</v>
          </cell>
          <cell r="L4040">
            <v>1117.99</v>
          </cell>
          <cell r="M4040">
            <v>909.99</v>
          </cell>
          <cell r="O4040">
            <v>782.59140000000002</v>
          </cell>
          <cell r="P4040">
            <v>1229.7890000000002</v>
          </cell>
          <cell r="Q4040">
            <v>999.99900000000014</v>
          </cell>
          <cell r="S4040">
            <v>860.85054000000014</v>
          </cell>
          <cell r="T4040">
            <v>1229.7890000000002</v>
          </cell>
          <cell r="U4040">
            <v>999.99900000000014</v>
          </cell>
          <cell r="W4040">
            <v>860.85054000000014</v>
          </cell>
          <cell r="X4040">
            <v>1229.7890000000002</v>
          </cell>
          <cell r="Y4040">
            <v>999.99900000000014</v>
          </cell>
          <cell r="AA4040">
            <v>860.85054000000014</v>
          </cell>
        </row>
        <row r="4041">
          <cell r="C4041" t="str">
            <v>ED9-SD180/1.25X4.5</v>
          </cell>
          <cell r="D4041" t="str">
            <v xml:space="preserve">Square Tube Die 1-1/4" x 4-1/2" 180° </v>
          </cell>
          <cell r="E4041" t="str">
            <v>Metal Forming</v>
          </cell>
          <cell r="F4041" t="str">
            <v>US</v>
          </cell>
          <cell r="H4041">
            <v>1152.3599999999999</v>
          </cell>
          <cell r="I4041">
            <v>949</v>
          </cell>
          <cell r="K4041">
            <v>806.65</v>
          </cell>
          <cell r="L4041">
            <v>1167.0899999999999</v>
          </cell>
          <cell r="M4041">
            <v>949.99</v>
          </cell>
          <cell r="O4041">
            <v>816.9914</v>
          </cell>
          <cell r="P4041">
            <v>1283.799</v>
          </cell>
          <cell r="Q4041">
            <v>1043.999</v>
          </cell>
          <cell r="S4041">
            <v>898.69054000000006</v>
          </cell>
          <cell r="T4041">
            <v>1283.799</v>
          </cell>
          <cell r="U4041">
            <v>1043.999</v>
          </cell>
          <cell r="W4041">
            <v>898.69054000000006</v>
          </cell>
          <cell r="X4041">
            <v>1283.799</v>
          </cell>
          <cell r="Y4041">
            <v>1043.999</v>
          </cell>
          <cell r="AA4041">
            <v>898.69054000000006</v>
          </cell>
        </row>
        <row r="4042">
          <cell r="C4042" t="str">
            <v>ED9-SD180/1.5X4.5</v>
          </cell>
          <cell r="D4042" t="str">
            <v xml:space="preserve">Square Tube Die 1-1/2" x 4-1/2" 180° </v>
          </cell>
          <cell r="E4042" t="str">
            <v>Metal Forming</v>
          </cell>
          <cell r="F4042" t="str">
            <v>US</v>
          </cell>
          <cell r="H4042">
            <v>1152.3599999999999</v>
          </cell>
          <cell r="I4042">
            <v>949</v>
          </cell>
          <cell r="K4042">
            <v>806.65</v>
          </cell>
          <cell r="L4042">
            <v>1167.0899999999999</v>
          </cell>
          <cell r="M4042">
            <v>949.99</v>
          </cell>
          <cell r="O4042">
            <v>816.9914</v>
          </cell>
          <cell r="P4042">
            <v>1283.799</v>
          </cell>
          <cell r="Q4042">
            <v>1043.999</v>
          </cell>
          <cell r="S4042">
            <v>898.69054000000006</v>
          </cell>
          <cell r="T4042">
            <v>1283.799</v>
          </cell>
          <cell r="U4042">
            <v>1043.999</v>
          </cell>
          <cell r="W4042">
            <v>898.69054000000006</v>
          </cell>
          <cell r="X4042">
            <v>1283.799</v>
          </cell>
          <cell r="Y4042">
            <v>1043.999</v>
          </cell>
          <cell r="AA4042">
            <v>898.69054000000006</v>
          </cell>
        </row>
        <row r="4043">
          <cell r="C4043" t="str">
            <v>ED9-SD180/1X5</v>
          </cell>
          <cell r="D4043" t="str">
            <v xml:space="preserve">Square Tube Die 1" x 5" 180° </v>
          </cell>
          <cell r="E4043" t="str">
            <v>Metal Forming</v>
          </cell>
          <cell r="F4043" t="str">
            <v>US</v>
          </cell>
          <cell r="H4043">
            <v>1152.3599999999999</v>
          </cell>
          <cell r="I4043">
            <v>949</v>
          </cell>
          <cell r="K4043">
            <v>806.65</v>
          </cell>
          <cell r="L4043">
            <v>1167.0899999999999</v>
          </cell>
          <cell r="M4043">
            <v>949.99</v>
          </cell>
          <cell r="O4043">
            <v>816.9914</v>
          </cell>
          <cell r="P4043">
            <v>1283.799</v>
          </cell>
          <cell r="Q4043">
            <v>1043.999</v>
          </cell>
          <cell r="S4043">
            <v>898.69054000000006</v>
          </cell>
          <cell r="T4043">
            <v>1283.799</v>
          </cell>
          <cell r="U4043">
            <v>1043.999</v>
          </cell>
          <cell r="W4043">
            <v>898.69054000000006</v>
          </cell>
          <cell r="X4043">
            <v>1283.799</v>
          </cell>
          <cell r="Y4043">
            <v>1043.999</v>
          </cell>
          <cell r="AA4043">
            <v>898.69054000000006</v>
          </cell>
        </row>
        <row r="4044">
          <cell r="C4044" t="str">
            <v>ED9-SD180/1.25X5</v>
          </cell>
          <cell r="D4044" t="str">
            <v xml:space="preserve">Square Tube Die 1-1/4" x 5" 180° </v>
          </cell>
          <cell r="E4044" t="str">
            <v>Metal Forming</v>
          </cell>
          <cell r="F4044" t="str">
            <v>US</v>
          </cell>
          <cell r="H4044">
            <v>1103.79</v>
          </cell>
          <cell r="I4044">
            <v>909</v>
          </cell>
          <cell r="K4044">
            <v>772.65</v>
          </cell>
          <cell r="L4044">
            <v>1117.99</v>
          </cell>
          <cell r="M4044">
            <v>909.99</v>
          </cell>
          <cell r="O4044">
            <v>782.59140000000002</v>
          </cell>
          <cell r="P4044">
            <v>1229.7890000000002</v>
          </cell>
          <cell r="Q4044">
            <v>999.99900000000014</v>
          </cell>
          <cell r="S4044">
            <v>860.85054000000014</v>
          </cell>
          <cell r="T4044">
            <v>1229.7890000000002</v>
          </cell>
          <cell r="U4044">
            <v>999.99900000000014</v>
          </cell>
          <cell r="W4044">
            <v>860.85054000000014</v>
          </cell>
          <cell r="X4044">
            <v>1229.7890000000002</v>
          </cell>
          <cell r="Y4044">
            <v>999.99900000000014</v>
          </cell>
          <cell r="AA4044">
            <v>860.85054000000014</v>
          </cell>
        </row>
        <row r="4045">
          <cell r="C4045" t="str">
            <v>ED9-SD180/.5X5.5</v>
          </cell>
          <cell r="D4045" t="str">
            <v xml:space="preserve">Square Tube Die 1/2" x 5-1/2" 180° </v>
          </cell>
          <cell r="E4045" t="str">
            <v>Metal Forming</v>
          </cell>
          <cell r="F4045" t="str">
            <v>US</v>
          </cell>
          <cell r="H4045">
            <v>1152.3599999999999</v>
          </cell>
          <cell r="I4045">
            <v>949</v>
          </cell>
          <cell r="K4045">
            <v>806.65</v>
          </cell>
          <cell r="L4045">
            <v>1167.0899999999999</v>
          </cell>
          <cell r="M4045">
            <v>949.99</v>
          </cell>
          <cell r="O4045">
            <v>816.9914</v>
          </cell>
          <cell r="P4045">
            <v>1283.799</v>
          </cell>
          <cell r="Q4045">
            <v>1043.999</v>
          </cell>
          <cell r="S4045">
            <v>898.69054000000006</v>
          </cell>
          <cell r="T4045">
            <v>1283.799</v>
          </cell>
          <cell r="U4045">
            <v>1043.999</v>
          </cell>
          <cell r="W4045">
            <v>898.69054000000006</v>
          </cell>
          <cell r="X4045">
            <v>1283.799</v>
          </cell>
          <cell r="Y4045">
            <v>1043.999</v>
          </cell>
          <cell r="AA4045">
            <v>898.69054000000006</v>
          </cell>
        </row>
        <row r="4046">
          <cell r="C4046" t="str">
            <v>ED9-SD180/.75X5.5</v>
          </cell>
          <cell r="D4046" t="str">
            <v xml:space="preserve">Square Tube Die 3/4" x 5-1/2" 180° </v>
          </cell>
          <cell r="E4046" t="str">
            <v>Metal Forming</v>
          </cell>
          <cell r="F4046" t="str">
            <v>US</v>
          </cell>
          <cell r="H4046">
            <v>1152.3599999999999</v>
          </cell>
          <cell r="I4046">
            <v>949</v>
          </cell>
          <cell r="K4046">
            <v>806.65</v>
          </cell>
          <cell r="L4046">
            <v>1167.0899999999999</v>
          </cell>
          <cell r="M4046">
            <v>949.99</v>
          </cell>
          <cell r="O4046">
            <v>816.9914</v>
          </cell>
          <cell r="P4046">
            <v>1283.799</v>
          </cell>
          <cell r="Q4046">
            <v>1043.999</v>
          </cell>
          <cell r="S4046">
            <v>898.69054000000006</v>
          </cell>
          <cell r="T4046">
            <v>1283.799</v>
          </cell>
          <cell r="U4046">
            <v>1043.999</v>
          </cell>
          <cell r="W4046">
            <v>898.69054000000006</v>
          </cell>
          <cell r="X4046">
            <v>1283.799</v>
          </cell>
          <cell r="Y4046">
            <v>1043.999</v>
          </cell>
          <cell r="AA4046">
            <v>898.69054000000006</v>
          </cell>
        </row>
        <row r="4047">
          <cell r="C4047" t="str">
            <v>ED9-SD180/1X5.5</v>
          </cell>
          <cell r="D4047" t="str">
            <v xml:space="preserve">Square Tube Die 1" x 5-1/2" 180° </v>
          </cell>
          <cell r="E4047" t="str">
            <v>Metal Forming</v>
          </cell>
          <cell r="F4047" t="str">
            <v>US</v>
          </cell>
          <cell r="H4047">
            <v>1152.3599999999999</v>
          </cell>
          <cell r="I4047">
            <v>949</v>
          </cell>
          <cell r="K4047">
            <v>806.65</v>
          </cell>
          <cell r="L4047">
            <v>1167.0899999999999</v>
          </cell>
          <cell r="M4047">
            <v>949.99</v>
          </cell>
          <cell r="O4047">
            <v>816.9914</v>
          </cell>
          <cell r="P4047">
            <v>1283.799</v>
          </cell>
          <cell r="Q4047">
            <v>1043.999</v>
          </cell>
          <cell r="S4047">
            <v>898.69054000000006</v>
          </cell>
          <cell r="T4047">
            <v>1283.799</v>
          </cell>
          <cell r="U4047">
            <v>1043.999</v>
          </cell>
          <cell r="W4047">
            <v>898.69054000000006</v>
          </cell>
          <cell r="X4047">
            <v>1283.799</v>
          </cell>
          <cell r="Y4047">
            <v>1043.999</v>
          </cell>
          <cell r="AA4047">
            <v>898.69054000000006</v>
          </cell>
        </row>
        <row r="4048">
          <cell r="C4048" t="str">
            <v>ED9-SD180/1.25X5.5</v>
          </cell>
          <cell r="D4048" t="str">
            <v xml:space="preserve">Square Tube Die 1-1/4" x 5-1/2" 180° </v>
          </cell>
          <cell r="E4048" t="str">
            <v>Metal Forming</v>
          </cell>
          <cell r="F4048" t="str">
            <v>US</v>
          </cell>
          <cell r="H4048">
            <v>1152.3599999999999</v>
          </cell>
          <cell r="I4048">
            <v>949</v>
          </cell>
          <cell r="K4048">
            <v>806.65</v>
          </cell>
          <cell r="L4048">
            <v>1167.0899999999999</v>
          </cell>
          <cell r="M4048">
            <v>949.99</v>
          </cell>
          <cell r="O4048">
            <v>816.9914</v>
          </cell>
          <cell r="P4048">
            <v>1283.799</v>
          </cell>
          <cell r="Q4048">
            <v>1043.999</v>
          </cell>
          <cell r="S4048">
            <v>898.69054000000006</v>
          </cell>
          <cell r="T4048">
            <v>1283.799</v>
          </cell>
          <cell r="U4048">
            <v>1043.999</v>
          </cell>
          <cell r="W4048">
            <v>898.69054000000006</v>
          </cell>
          <cell r="X4048">
            <v>1283.799</v>
          </cell>
          <cell r="Y4048">
            <v>1043.999</v>
          </cell>
          <cell r="AA4048">
            <v>898.69054000000006</v>
          </cell>
        </row>
        <row r="4049">
          <cell r="C4049" t="str">
            <v>ED9-SD180/1.5X5.5</v>
          </cell>
          <cell r="D4049" t="str">
            <v xml:space="preserve">Square Tube Die 1-1/2" x 5-1/2" 180° </v>
          </cell>
          <cell r="E4049" t="str">
            <v>Metal Forming</v>
          </cell>
          <cell r="F4049" t="str">
            <v>US</v>
          </cell>
          <cell r="H4049">
            <v>1152.3599999999999</v>
          </cell>
          <cell r="I4049">
            <v>949</v>
          </cell>
          <cell r="K4049">
            <v>806.65</v>
          </cell>
          <cell r="L4049">
            <v>1167.0899999999999</v>
          </cell>
          <cell r="M4049">
            <v>949.99</v>
          </cell>
          <cell r="O4049">
            <v>816.9914</v>
          </cell>
          <cell r="P4049">
            <v>1283.799</v>
          </cell>
          <cell r="Q4049">
            <v>1043.999</v>
          </cell>
          <cell r="S4049">
            <v>898.69054000000006</v>
          </cell>
          <cell r="T4049">
            <v>1283.799</v>
          </cell>
          <cell r="U4049">
            <v>1043.999</v>
          </cell>
          <cell r="W4049">
            <v>898.69054000000006</v>
          </cell>
          <cell r="X4049">
            <v>1283.799</v>
          </cell>
          <cell r="Y4049">
            <v>1043.999</v>
          </cell>
          <cell r="AA4049">
            <v>898.69054000000006</v>
          </cell>
        </row>
        <row r="4050">
          <cell r="C4050" t="str">
            <v>ED9-SD180/.5X6</v>
          </cell>
          <cell r="D4050" t="str">
            <v xml:space="preserve">Square Tube Die 1/2" x 6" 180° </v>
          </cell>
          <cell r="E4050" t="str">
            <v>Metal Forming</v>
          </cell>
          <cell r="F4050" t="str">
            <v>US</v>
          </cell>
          <cell r="H4050">
            <v>1322.36</v>
          </cell>
          <cell r="I4050">
            <v>1089</v>
          </cell>
          <cell r="K4050">
            <v>925.65</v>
          </cell>
          <cell r="L4050">
            <v>1339.09</v>
          </cell>
          <cell r="M4050">
            <v>1089.99</v>
          </cell>
          <cell r="O4050">
            <v>937.39139999999998</v>
          </cell>
          <cell r="P4050">
            <v>1472.999</v>
          </cell>
          <cell r="Q4050">
            <v>1197.999</v>
          </cell>
          <cell r="S4050">
            <v>1031.1305400000001</v>
          </cell>
          <cell r="T4050">
            <v>1472.999</v>
          </cell>
          <cell r="U4050">
            <v>1197.999</v>
          </cell>
          <cell r="W4050">
            <v>1031.1305400000001</v>
          </cell>
          <cell r="X4050">
            <v>1472.999</v>
          </cell>
          <cell r="Y4050">
            <v>1197.999</v>
          </cell>
          <cell r="AA4050">
            <v>1031.1305400000001</v>
          </cell>
        </row>
        <row r="4051">
          <cell r="C4051" t="str">
            <v>ED9-SD180/1X6</v>
          </cell>
          <cell r="D4051" t="str">
            <v xml:space="preserve">Square Tube Die 1" x 6" 180° </v>
          </cell>
          <cell r="E4051" t="str">
            <v>Metal Forming</v>
          </cell>
          <cell r="F4051" t="str">
            <v>US</v>
          </cell>
          <cell r="H4051">
            <v>1401.7</v>
          </cell>
          <cell r="I4051">
            <v>1149</v>
          </cell>
          <cell r="K4051">
            <v>976.65</v>
          </cell>
          <cell r="L4051">
            <v>1412.79</v>
          </cell>
          <cell r="M4051">
            <v>1149.99</v>
          </cell>
          <cell r="O4051">
            <v>988.9914</v>
          </cell>
          <cell r="P4051">
            <v>1554.0690000000002</v>
          </cell>
          <cell r="Q4051">
            <v>1263.999</v>
          </cell>
          <cell r="S4051">
            <v>1087.8905400000001</v>
          </cell>
          <cell r="T4051">
            <v>1554.0690000000002</v>
          </cell>
          <cell r="U4051">
            <v>1263.999</v>
          </cell>
          <cell r="W4051">
            <v>1087.8905400000001</v>
          </cell>
          <cell r="X4051">
            <v>1554.0690000000002</v>
          </cell>
          <cell r="Y4051">
            <v>1263.999</v>
          </cell>
          <cell r="AA4051">
            <v>1087.8905400000001</v>
          </cell>
        </row>
        <row r="4052">
          <cell r="C4052" t="str">
            <v>ED9-SD180/1.25X6</v>
          </cell>
          <cell r="D4052" t="str">
            <v xml:space="preserve">Square Tube Die 1-1/4" x 6" 180° </v>
          </cell>
          <cell r="E4052" t="str">
            <v>Metal Forming</v>
          </cell>
          <cell r="F4052" t="str">
            <v>US</v>
          </cell>
          <cell r="H4052">
            <v>1419.5</v>
          </cell>
          <cell r="I4052">
            <v>1169</v>
          </cell>
          <cell r="K4052">
            <v>993.65</v>
          </cell>
          <cell r="L4052">
            <v>1437.39</v>
          </cell>
          <cell r="M4052">
            <v>1169.99</v>
          </cell>
          <cell r="O4052">
            <v>1006.1914</v>
          </cell>
          <cell r="P4052">
            <v>1581.1290000000001</v>
          </cell>
          <cell r="Q4052">
            <v>1285.999</v>
          </cell>
          <cell r="S4052">
            <v>1106.8105400000002</v>
          </cell>
          <cell r="T4052">
            <v>1581.1290000000001</v>
          </cell>
          <cell r="U4052">
            <v>1285.999</v>
          </cell>
          <cell r="W4052">
            <v>1106.8105400000002</v>
          </cell>
          <cell r="X4052">
            <v>1581.1290000000001</v>
          </cell>
          <cell r="Y4052">
            <v>1285.999</v>
          </cell>
          <cell r="AA4052">
            <v>1106.8105400000002</v>
          </cell>
        </row>
        <row r="4053">
          <cell r="C4053" t="str">
            <v>ED9-SD180/1.5X6</v>
          </cell>
          <cell r="D4053" t="str">
            <v xml:space="preserve">Square Tube Die 1-1/2" x 6" 180° </v>
          </cell>
          <cell r="E4053" t="str">
            <v>Metal Forming</v>
          </cell>
          <cell r="F4053" t="str">
            <v>US</v>
          </cell>
          <cell r="H4053">
            <v>1419.5</v>
          </cell>
          <cell r="I4053">
            <v>1169</v>
          </cell>
          <cell r="K4053">
            <v>993.65</v>
          </cell>
          <cell r="L4053">
            <v>1437.39</v>
          </cell>
          <cell r="M4053">
            <v>1169.99</v>
          </cell>
          <cell r="O4053">
            <v>1006.1914</v>
          </cell>
          <cell r="P4053">
            <v>1581.1290000000001</v>
          </cell>
          <cell r="Q4053">
            <v>1285.999</v>
          </cell>
          <cell r="S4053">
            <v>1106.8105400000002</v>
          </cell>
          <cell r="T4053">
            <v>1581.1290000000001</v>
          </cell>
          <cell r="U4053">
            <v>1285.999</v>
          </cell>
          <cell r="W4053">
            <v>1106.8105400000002</v>
          </cell>
          <cell r="X4053">
            <v>1581.1290000000001</v>
          </cell>
          <cell r="Y4053">
            <v>1285.999</v>
          </cell>
          <cell r="AA4053">
            <v>1106.8105400000002</v>
          </cell>
        </row>
        <row r="4054">
          <cell r="C4054" t="str">
            <v>ED9-SD180/.5X6.5</v>
          </cell>
          <cell r="D4054" t="str">
            <v xml:space="preserve">Square Tube Die 1/2" x 6-1/2" 180° </v>
          </cell>
          <cell r="E4054" t="str">
            <v>Metal Forming</v>
          </cell>
          <cell r="F4054" t="str">
            <v>US</v>
          </cell>
          <cell r="H4054">
            <v>1334.5</v>
          </cell>
          <cell r="I4054">
            <v>1099</v>
          </cell>
          <cell r="K4054">
            <v>934.15</v>
          </cell>
          <cell r="L4054">
            <v>1351.39</v>
          </cell>
          <cell r="M4054">
            <v>1099.99</v>
          </cell>
          <cell r="O4054">
            <v>945.9914</v>
          </cell>
          <cell r="P4054">
            <v>1486.5290000000002</v>
          </cell>
          <cell r="Q4054">
            <v>1208.999</v>
          </cell>
          <cell r="S4054">
            <v>1040.5905400000001</v>
          </cell>
          <cell r="T4054">
            <v>1486.5290000000002</v>
          </cell>
          <cell r="U4054">
            <v>1208.999</v>
          </cell>
          <cell r="W4054">
            <v>1040.5905400000001</v>
          </cell>
          <cell r="X4054">
            <v>1486.5290000000002</v>
          </cell>
          <cell r="Y4054">
            <v>1208.999</v>
          </cell>
          <cell r="AA4054">
            <v>1040.5905400000001</v>
          </cell>
        </row>
        <row r="4055">
          <cell r="C4055" t="str">
            <v>ED9-SD180/.75X6.5</v>
          </cell>
          <cell r="D4055" t="str">
            <v xml:space="preserve">Square Tube Die 3/4" x 6-1/2" 180° </v>
          </cell>
          <cell r="E4055" t="str">
            <v>Metal Forming</v>
          </cell>
          <cell r="F4055" t="str">
            <v>US</v>
          </cell>
          <cell r="H4055">
            <v>1334.5</v>
          </cell>
          <cell r="I4055">
            <v>1099</v>
          </cell>
          <cell r="K4055">
            <v>934.15</v>
          </cell>
          <cell r="L4055">
            <v>1351.39</v>
          </cell>
          <cell r="M4055">
            <v>1099.99</v>
          </cell>
          <cell r="O4055">
            <v>945.9914</v>
          </cell>
          <cell r="P4055">
            <v>1486.5290000000002</v>
          </cell>
          <cell r="Q4055">
            <v>1208.999</v>
          </cell>
          <cell r="S4055">
            <v>1040.5905400000001</v>
          </cell>
          <cell r="T4055">
            <v>1486.5290000000002</v>
          </cell>
          <cell r="U4055">
            <v>1208.999</v>
          </cell>
          <cell r="W4055">
            <v>1040.5905400000001</v>
          </cell>
          <cell r="X4055">
            <v>1486.5290000000002</v>
          </cell>
          <cell r="Y4055">
            <v>1208.999</v>
          </cell>
          <cell r="AA4055">
            <v>1040.5905400000001</v>
          </cell>
        </row>
        <row r="4056">
          <cell r="C4056" t="str">
            <v>ED9-SD180/1X6.5</v>
          </cell>
          <cell r="D4056" t="str">
            <v xml:space="preserve">Square Tube Die 1" x 6-1/2" 180° </v>
          </cell>
          <cell r="E4056" t="str">
            <v>Metal Forming</v>
          </cell>
          <cell r="F4056" t="str">
            <v>US</v>
          </cell>
          <cell r="H4056">
            <v>1334.5</v>
          </cell>
          <cell r="I4056">
            <v>1099</v>
          </cell>
          <cell r="K4056">
            <v>934.15</v>
          </cell>
          <cell r="L4056">
            <v>1351.39</v>
          </cell>
          <cell r="M4056">
            <v>1099.99</v>
          </cell>
          <cell r="O4056">
            <v>945.9914</v>
          </cell>
          <cell r="P4056">
            <v>1486.5290000000002</v>
          </cell>
          <cell r="Q4056">
            <v>1208.999</v>
          </cell>
          <cell r="S4056">
            <v>1040.5905400000001</v>
          </cell>
          <cell r="T4056">
            <v>1486.5290000000002</v>
          </cell>
          <cell r="U4056">
            <v>1208.999</v>
          </cell>
          <cell r="W4056">
            <v>1040.5905400000001</v>
          </cell>
          <cell r="X4056">
            <v>1486.5290000000002</v>
          </cell>
          <cell r="Y4056">
            <v>1208.999</v>
          </cell>
          <cell r="AA4056">
            <v>1040.5905400000001</v>
          </cell>
        </row>
        <row r="4057">
          <cell r="C4057" t="str">
            <v>ED9-SD180/1.25X6.5</v>
          </cell>
          <cell r="D4057" t="str">
            <v xml:space="preserve">Square Tube Die 1-1/4" x 6-1/2" 180° </v>
          </cell>
          <cell r="E4057" t="str">
            <v>Metal Forming</v>
          </cell>
          <cell r="F4057" t="str">
            <v>US</v>
          </cell>
          <cell r="H4057">
            <v>1431.64</v>
          </cell>
          <cell r="I4057">
            <v>1179</v>
          </cell>
          <cell r="K4057">
            <v>1002.15</v>
          </cell>
          <cell r="L4057">
            <v>1449.69</v>
          </cell>
          <cell r="M4057">
            <v>1179.99</v>
          </cell>
          <cell r="O4057">
            <v>1014.7914</v>
          </cell>
          <cell r="P4057">
            <v>1594.6590000000001</v>
          </cell>
          <cell r="Q4057">
            <v>1296.999</v>
          </cell>
          <cell r="S4057">
            <v>1116.27054</v>
          </cell>
          <cell r="T4057">
            <v>1594.6590000000001</v>
          </cell>
          <cell r="U4057">
            <v>1296.999</v>
          </cell>
          <cell r="W4057">
            <v>1116.27054</v>
          </cell>
          <cell r="X4057">
            <v>1594.6590000000001</v>
          </cell>
          <cell r="Y4057">
            <v>1296.999</v>
          </cell>
          <cell r="AA4057">
            <v>1116.27054</v>
          </cell>
        </row>
        <row r="4058">
          <cell r="C4058" t="str">
            <v>ED9-SD180/1.25X7</v>
          </cell>
          <cell r="D4058" t="str">
            <v xml:space="preserve">Square Tube Die 1-1/4" x 7" 180° </v>
          </cell>
          <cell r="E4058" t="str">
            <v>Metal Forming</v>
          </cell>
          <cell r="F4058" t="str">
            <v>US</v>
          </cell>
          <cell r="H4058">
            <v>1431.64</v>
          </cell>
          <cell r="I4058">
            <v>1179</v>
          </cell>
          <cell r="K4058">
            <v>1002.15</v>
          </cell>
          <cell r="L4058">
            <v>1449.69</v>
          </cell>
          <cell r="M4058">
            <v>1179.99</v>
          </cell>
          <cell r="O4058">
            <v>1014.7914</v>
          </cell>
          <cell r="P4058">
            <v>1594.6590000000001</v>
          </cell>
          <cell r="Q4058">
            <v>1296.999</v>
          </cell>
          <cell r="S4058">
            <v>1116.27054</v>
          </cell>
          <cell r="T4058">
            <v>1594.6590000000001</v>
          </cell>
          <cell r="U4058">
            <v>1296.999</v>
          </cell>
          <cell r="W4058">
            <v>1116.27054</v>
          </cell>
          <cell r="X4058">
            <v>1594.6590000000001</v>
          </cell>
          <cell r="Y4058">
            <v>1296.999</v>
          </cell>
          <cell r="AA4058">
            <v>1116.27054</v>
          </cell>
        </row>
        <row r="4059">
          <cell r="C4059" t="str">
            <v>ED9-SD180/1.5X7</v>
          </cell>
          <cell r="D4059" t="str">
            <v xml:space="preserve">Square Tube Die 1-1/2" x 7" 180° </v>
          </cell>
          <cell r="E4059" t="str">
            <v>Metal Forming</v>
          </cell>
          <cell r="F4059" t="str">
            <v>US</v>
          </cell>
          <cell r="H4059">
            <v>1510.49</v>
          </cell>
          <cell r="I4059">
            <v>1239</v>
          </cell>
          <cell r="K4059">
            <v>1053.1499999999999</v>
          </cell>
          <cell r="L4059">
            <v>1523.39</v>
          </cell>
          <cell r="M4059">
            <v>1239.99</v>
          </cell>
          <cell r="O4059">
            <v>1066.3914</v>
          </cell>
          <cell r="P4059">
            <v>1675.7290000000003</v>
          </cell>
          <cell r="Q4059">
            <v>1362.999</v>
          </cell>
          <cell r="S4059">
            <v>1173.03054</v>
          </cell>
          <cell r="T4059">
            <v>1675.7290000000003</v>
          </cell>
          <cell r="U4059">
            <v>1362.999</v>
          </cell>
          <cell r="W4059">
            <v>1173.03054</v>
          </cell>
          <cell r="X4059">
            <v>1675.7290000000003</v>
          </cell>
          <cell r="Y4059">
            <v>1362.999</v>
          </cell>
          <cell r="AA4059">
            <v>1173.03054</v>
          </cell>
        </row>
        <row r="4060">
          <cell r="C4060" t="str">
            <v>ED9-SD180/1.75X7</v>
          </cell>
          <cell r="D4060" t="str">
            <v xml:space="preserve">Square Tube Die 1-3/4" x 7" 180° </v>
          </cell>
          <cell r="E4060" t="str">
            <v>Metal Forming</v>
          </cell>
          <cell r="F4060" t="str">
            <v>US</v>
          </cell>
          <cell r="H4060">
            <v>1431.64</v>
          </cell>
          <cell r="I4060">
            <v>1179</v>
          </cell>
          <cell r="K4060">
            <v>1002.15</v>
          </cell>
          <cell r="L4060">
            <v>1449.69</v>
          </cell>
          <cell r="M4060">
            <v>1179.99</v>
          </cell>
          <cell r="O4060">
            <v>1014.7914</v>
          </cell>
          <cell r="P4060">
            <v>1594.6590000000001</v>
          </cell>
          <cell r="Q4060">
            <v>1296.999</v>
          </cell>
          <cell r="S4060">
            <v>1116.27054</v>
          </cell>
          <cell r="T4060">
            <v>1594.6590000000001</v>
          </cell>
          <cell r="U4060">
            <v>1296.999</v>
          </cell>
          <cell r="W4060">
            <v>1116.27054</v>
          </cell>
          <cell r="X4060">
            <v>1594.6590000000001</v>
          </cell>
          <cell r="Y4060">
            <v>1296.999</v>
          </cell>
          <cell r="AA4060">
            <v>1116.27054</v>
          </cell>
        </row>
        <row r="4061">
          <cell r="C4061" t="str">
            <v>ED9-SD180/2X7</v>
          </cell>
          <cell r="D4061" t="str">
            <v xml:space="preserve">Square Tube Die 2" x 7" 180° </v>
          </cell>
          <cell r="E4061" t="str">
            <v>Metal Forming</v>
          </cell>
          <cell r="F4061" t="str">
            <v>US</v>
          </cell>
          <cell r="H4061">
            <v>1488.91</v>
          </cell>
          <cell r="I4061">
            <v>1219</v>
          </cell>
          <cell r="K4061">
            <v>1036.1499999999999</v>
          </cell>
          <cell r="L4061">
            <v>1498.79</v>
          </cell>
          <cell r="M4061">
            <v>1219.99</v>
          </cell>
          <cell r="O4061">
            <v>1049.1913999999999</v>
          </cell>
          <cell r="P4061">
            <v>1648.6690000000001</v>
          </cell>
          <cell r="Q4061">
            <v>1340.999</v>
          </cell>
          <cell r="S4061">
            <v>1154.1105400000001</v>
          </cell>
          <cell r="T4061">
            <v>1648.6690000000001</v>
          </cell>
          <cell r="U4061">
            <v>1340.999</v>
          </cell>
          <cell r="W4061">
            <v>1154.1105400000001</v>
          </cell>
          <cell r="X4061">
            <v>1648.6690000000001</v>
          </cell>
          <cell r="Y4061">
            <v>1340.999</v>
          </cell>
          <cell r="AA4061">
            <v>1154.1105400000001</v>
          </cell>
        </row>
        <row r="4062">
          <cell r="C4062" t="str">
            <v>ED9-SD180/1.5X7.5</v>
          </cell>
          <cell r="D4062" t="str">
            <v xml:space="preserve">Square Tube Die 1-1/2" x 7-1/2" 180° </v>
          </cell>
          <cell r="E4062" t="str">
            <v>Metal Forming</v>
          </cell>
          <cell r="F4062" t="str">
            <v>US</v>
          </cell>
          <cell r="H4062">
            <v>1577.36</v>
          </cell>
          <cell r="I4062">
            <v>1299</v>
          </cell>
          <cell r="K4062">
            <v>1104.1500000000001</v>
          </cell>
          <cell r="L4062">
            <v>1597.09</v>
          </cell>
          <cell r="M4062">
            <v>1299.99</v>
          </cell>
          <cell r="O4062">
            <v>1117.9913999999999</v>
          </cell>
          <cell r="P4062">
            <v>1756.799</v>
          </cell>
          <cell r="Q4062">
            <v>1428.999</v>
          </cell>
          <cell r="S4062">
            <v>1229.79054</v>
          </cell>
          <cell r="T4062">
            <v>1756.799</v>
          </cell>
          <cell r="U4062">
            <v>1428.999</v>
          </cell>
          <cell r="W4062">
            <v>1229.79054</v>
          </cell>
          <cell r="X4062">
            <v>1756.799</v>
          </cell>
          <cell r="Y4062">
            <v>1428.999</v>
          </cell>
          <cell r="AA4062">
            <v>1229.79054</v>
          </cell>
        </row>
        <row r="4063">
          <cell r="C4063" t="str">
            <v>ED9-SD180/2X7.5</v>
          </cell>
          <cell r="D4063" t="str">
            <v xml:space="preserve">Square Tube Die 2" x 7-1/2" 180° </v>
          </cell>
          <cell r="E4063" t="str">
            <v>Metal Forming</v>
          </cell>
          <cell r="F4063" t="str">
            <v>US</v>
          </cell>
          <cell r="H4063">
            <v>1640.45</v>
          </cell>
          <cell r="I4063">
            <v>1349</v>
          </cell>
          <cell r="K4063">
            <v>1146.6499999999999</v>
          </cell>
          <cell r="L4063">
            <v>1658.59</v>
          </cell>
          <cell r="M4063">
            <v>1349.99</v>
          </cell>
          <cell r="O4063">
            <v>1160.9913999999999</v>
          </cell>
          <cell r="P4063">
            <v>1824.4490000000001</v>
          </cell>
          <cell r="Q4063">
            <v>1483.999</v>
          </cell>
          <cell r="S4063">
            <v>1277.0905399999999</v>
          </cell>
          <cell r="T4063">
            <v>1824.4490000000001</v>
          </cell>
          <cell r="U4063">
            <v>1483.999</v>
          </cell>
          <cell r="W4063">
            <v>1277.0905399999999</v>
          </cell>
          <cell r="X4063">
            <v>1824.4490000000001</v>
          </cell>
          <cell r="Y4063">
            <v>1483.999</v>
          </cell>
          <cell r="AA4063">
            <v>1277.0905399999999</v>
          </cell>
        </row>
        <row r="4064">
          <cell r="C4064" t="str">
            <v>ED9-SD90/.5X3</v>
          </cell>
          <cell r="D4064" t="str">
            <v xml:space="preserve">Square Tube Die 1/2" x 3" 90° </v>
          </cell>
          <cell r="E4064" t="str">
            <v>Metal Forming</v>
          </cell>
          <cell r="F4064" t="str">
            <v>US</v>
          </cell>
          <cell r="H4064">
            <v>751.64</v>
          </cell>
          <cell r="I4064">
            <v>619</v>
          </cell>
          <cell r="K4064">
            <v>526.15</v>
          </cell>
          <cell r="L4064">
            <v>761.69</v>
          </cell>
          <cell r="M4064">
            <v>619.99</v>
          </cell>
          <cell r="O4064">
            <v>533.19140000000004</v>
          </cell>
          <cell r="P4064">
            <v>837.85900000000015</v>
          </cell>
          <cell r="Q4064">
            <v>681.98900000000003</v>
          </cell>
          <cell r="S4064">
            <v>586.51054000000011</v>
          </cell>
          <cell r="T4064">
            <v>837.85900000000015</v>
          </cell>
          <cell r="U4064">
            <v>681.98900000000003</v>
          </cell>
          <cell r="W4064">
            <v>586.51054000000011</v>
          </cell>
          <cell r="X4064">
            <v>837.85900000000015</v>
          </cell>
          <cell r="Y4064">
            <v>681.98900000000003</v>
          </cell>
          <cell r="AA4064">
            <v>586.51054000000011</v>
          </cell>
        </row>
        <row r="4065">
          <cell r="C4065" t="str">
            <v>ED9-SD90/.75X3</v>
          </cell>
          <cell r="D4065" t="str">
            <v xml:space="preserve">Square Tube Die 3/4" x 3" 90° </v>
          </cell>
          <cell r="E4065" t="str">
            <v>Metal Forming</v>
          </cell>
          <cell r="F4065" t="str">
            <v>US</v>
          </cell>
          <cell r="H4065">
            <v>751.64</v>
          </cell>
          <cell r="I4065">
            <v>619</v>
          </cell>
          <cell r="K4065">
            <v>526.15</v>
          </cell>
          <cell r="L4065">
            <v>761.69</v>
          </cell>
          <cell r="M4065">
            <v>619.99</v>
          </cell>
          <cell r="O4065">
            <v>533.19140000000004</v>
          </cell>
          <cell r="P4065">
            <v>837.85900000000015</v>
          </cell>
          <cell r="Q4065">
            <v>681.98900000000003</v>
          </cell>
          <cell r="S4065">
            <v>586.51054000000011</v>
          </cell>
          <cell r="T4065">
            <v>837.85900000000015</v>
          </cell>
          <cell r="U4065">
            <v>681.98900000000003</v>
          </cell>
          <cell r="W4065">
            <v>586.51054000000011</v>
          </cell>
          <cell r="X4065">
            <v>837.85900000000015</v>
          </cell>
          <cell r="Y4065">
            <v>681.98900000000003</v>
          </cell>
          <cell r="AA4065">
            <v>586.51054000000011</v>
          </cell>
        </row>
        <row r="4066">
          <cell r="C4066" t="str">
            <v>ED9-SD90/1X3</v>
          </cell>
          <cell r="D4066" t="str">
            <v xml:space="preserve">Square Tube Die 1" x 3" 90° </v>
          </cell>
          <cell r="E4066" t="str">
            <v>Metal Forming</v>
          </cell>
          <cell r="F4066" t="str">
            <v>US</v>
          </cell>
          <cell r="H4066">
            <v>796.74</v>
          </cell>
          <cell r="I4066">
            <v>649</v>
          </cell>
          <cell r="K4066">
            <v>551.65</v>
          </cell>
          <cell r="L4066">
            <v>798.59</v>
          </cell>
          <cell r="M4066">
            <v>649.99</v>
          </cell>
          <cell r="O4066">
            <v>558.9914</v>
          </cell>
          <cell r="P4066">
            <v>878.44900000000007</v>
          </cell>
          <cell r="Q4066">
            <v>714.98900000000003</v>
          </cell>
          <cell r="S4066">
            <v>614.8905400000001</v>
          </cell>
          <cell r="T4066">
            <v>878.44900000000007</v>
          </cell>
          <cell r="U4066">
            <v>714.98900000000003</v>
          </cell>
          <cell r="W4066">
            <v>614.8905400000001</v>
          </cell>
          <cell r="X4066">
            <v>878.44900000000007</v>
          </cell>
          <cell r="Y4066">
            <v>714.98900000000003</v>
          </cell>
          <cell r="AA4066">
            <v>614.8905400000001</v>
          </cell>
        </row>
        <row r="4067">
          <cell r="C4067" t="str">
            <v>ED9-SD90/.5X3.5</v>
          </cell>
          <cell r="D4067" t="str">
            <v xml:space="preserve">Square Tube Die 1/2" x 3-1/2" 90° </v>
          </cell>
          <cell r="E4067" t="str">
            <v>Metal Forming</v>
          </cell>
          <cell r="F4067" t="str">
            <v>US</v>
          </cell>
          <cell r="H4067">
            <v>751.64</v>
          </cell>
          <cell r="I4067">
            <v>619</v>
          </cell>
          <cell r="K4067">
            <v>526.15</v>
          </cell>
          <cell r="L4067">
            <v>761.69</v>
          </cell>
          <cell r="M4067">
            <v>619.99</v>
          </cell>
          <cell r="O4067">
            <v>533.19140000000004</v>
          </cell>
          <cell r="P4067">
            <v>837.85900000000015</v>
          </cell>
          <cell r="Q4067">
            <v>681.98900000000003</v>
          </cell>
          <cell r="S4067">
            <v>586.51054000000011</v>
          </cell>
          <cell r="T4067">
            <v>837.85900000000015</v>
          </cell>
          <cell r="U4067">
            <v>681.98900000000003</v>
          </cell>
          <cell r="W4067">
            <v>586.51054000000011</v>
          </cell>
          <cell r="X4067">
            <v>837.85900000000015</v>
          </cell>
          <cell r="Y4067">
            <v>681.98900000000003</v>
          </cell>
          <cell r="AA4067">
            <v>586.51054000000011</v>
          </cell>
        </row>
        <row r="4068">
          <cell r="C4068" t="str">
            <v>ED9-SD90/.75X3.5</v>
          </cell>
          <cell r="D4068" t="str">
            <v xml:space="preserve">Square Tube Die 3/4" x 3-1/2" 90° </v>
          </cell>
          <cell r="E4068" t="str">
            <v>Metal Forming</v>
          </cell>
          <cell r="F4068" t="str">
            <v>US</v>
          </cell>
          <cell r="H4068">
            <v>751.64</v>
          </cell>
          <cell r="I4068">
            <v>619</v>
          </cell>
          <cell r="K4068">
            <v>526.15</v>
          </cell>
          <cell r="L4068">
            <v>761.69</v>
          </cell>
          <cell r="M4068">
            <v>619.99</v>
          </cell>
          <cell r="O4068">
            <v>533.19140000000004</v>
          </cell>
          <cell r="P4068">
            <v>837.85900000000015</v>
          </cell>
          <cell r="Q4068">
            <v>681.98900000000003</v>
          </cell>
          <cell r="S4068">
            <v>586.51054000000011</v>
          </cell>
          <cell r="T4068">
            <v>837.85900000000015</v>
          </cell>
          <cell r="U4068">
            <v>681.98900000000003</v>
          </cell>
          <cell r="W4068">
            <v>586.51054000000011</v>
          </cell>
          <cell r="X4068">
            <v>837.85900000000015</v>
          </cell>
          <cell r="Y4068">
            <v>681.98900000000003</v>
          </cell>
          <cell r="AA4068">
            <v>586.51054000000011</v>
          </cell>
        </row>
        <row r="4069">
          <cell r="C4069" t="str">
            <v>ED9-SD90/1X3.5</v>
          </cell>
          <cell r="D4069" t="str">
            <v xml:space="preserve">Square Tube Die 1" x 3-1/2" 90° </v>
          </cell>
          <cell r="E4069" t="str">
            <v>Metal Forming</v>
          </cell>
          <cell r="F4069" t="str">
            <v>US</v>
          </cell>
          <cell r="H4069">
            <v>751.64</v>
          </cell>
          <cell r="I4069">
            <v>619</v>
          </cell>
          <cell r="K4069">
            <v>526.15</v>
          </cell>
          <cell r="L4069">
            <v>761.69</v>
          </cell>
          <cell r="M4069">
            <v>619.99</v>
          </cell>
          <cell r="O4069">
            <v>533.19140000000004</v>
          </cell>
          <cell r="P4069">
            <v>837.85900000000015</v>
          </cell>
          <cell r="Q4069">
            <v>681.98900000000003</v>
          </cell>
          <cell r="S4069">
            <v>586.51054000000011</v>
          </cell>
          <cell r="T4069">
            <v>837.85900000000015</v>
          </cell>
          <cell r="U4069">
            <v>681.98900000000003</v>
          </cell>
          <cell r="W4069">
            <v>586.51054000000011</v>
          </cell>
          <cell r="X4069">
            <v>837.85900000000015</v>
          </cell>
          <cell r="Y4069">
            <v>681.98900000000003</v>
          </cell>
          <cell r="AA4069">
            <v>586.51054000000011</v>
          </cell>
        </row>
        <row r="4070">
          <cell r="C4070" t="str">
            <v>ED9-SD90/.5X4</v>
          </cell>
          <cell r="D4070" t="str">
            <v xml:space="preserve">Square Tube Die 1/2" x 4" 90° </v>
          </cell>
          <cell r="E4070" t="str">
            <v>Metal Forming</v>
          </cell>
          <cell r="F4070" t="str">
            <v>US</v>
          </cell>
          <cell r="H4070">
            <v>763.79</v>
          </cell>
          <cell r="I4070">
            <v>629</v>
          </cell>
          <cell r="K4070">
            <v>534.65</v>
          </cell>
          <cell r="L4070">
            <v>773.99</v>
          </cell>
          <cell r="M4070">
            <v>629.99</v>
          </cell>
          <cell r="O4070">
            <v>541.79139999999995</v>
          </cell>
          <cell r="P4070">
            <v>851.38900000000012</v>
          </cell>
          <cell r="Q4070">
            <v>692.98900000000003</v>
          </cell>
          <cell r="S4070">
            <v>595.97054000000003</v>
          </cell>
          <cell r="T4070">
            <v>851.38900000000012</v>
          </cell>
          <cell r="U4070">
            <v>692.98900000000003</v>
          </cell>
          <cell r="W4070">
            <v>595.97054000000003</v>
          </cell>
          <cell r="X4070">
            <v>851.38900000000012</v>
          </cell>
          <cell r="Y4070">
            <v>692.98900000000003</v>
          </cell>
          <cell r="AA4070">
            <v>595.97054000000003</v>
          </cell>
        </row>
        <row r="4071">
          <cell r="C4071" t="str">
            <v>ED9-SD90/.75X4</v>
          </cell>
          <cell r="D4071" t="str">
            <v xml:space="preserve">Square Tube Die 3/4" x 4" 90° </v>
          </cell>
          <cell r="E4071" t="str">
            <v>Metal Forming</v>
          </cell>
          <cell r="F4071" t="str">
            <v>US</v>
          </cell>
          <cell r="H4071">
            <v>763.79</v>
          </cell>
          <cell r="I4071">
            <v>629</v>
          </cell>
          <cell r="K4071">
            <v>534.65</v>
          </cell>
          <cell r="L4071">
            <v>773.99</v>
          </cell>
          <cell r="M4071">
            <v>629.99</v>
          </cell>
          <cell r="O4071">
            <v>541.79139999999995</v>
          </cell>
          <cell r="P4071">
            <v>851.38900000000012</v>
          </cell>
          <cell r="Q4071">
            <v>692.98900000000003</v>
          </cell>
          <cell r="S4071">
            <v>595.97054000000003</v>
          </cell>
          <cell r="T4071">
            <v>851.38900000000012</v>
          </cell>
          <cell r="U4071">
            <v>692.98900000000003</v>
          </cell>
          <cell r="W4071">
            <v>595.97054000000003</v>
          </cell>
          <cell r="X4071">
            <v>851.38900000000012</v>
          </cell>
          <cell r="Y4071">
            <v>692.98900000000003</v>
          </cell>
          <cell r="AA4071">
            <v>595.97054000000003</v>
          </cell>
        </row>
        <row r="4072">
          <cell r="C4072" t="str">
            <v>ED9-SD90/1X4</v>
          </cell>
          <cell r="D4072" t="str">
            <v xml:space="preserve">Square Tube Die 1" x 4" 90° </v>
          </cell>
          <cell r="E4072" t="str">
            <v>Metal Forming</v>
          </cell>
          <cell r="F4072" t="str">
            <v>US</v>
          </cell>
          <cell r="H4072">
            <v>763.79</v>
          </cell>
          <cell r="I4072">
            <v>629</v>
          </cell>
          <cell r="K4072">
            <v>534.65</v>
          </cell>
          <cell r="L4072">
            <v>773.99</v>
          </cell>
          <cell r="M4072">
            <v>629.99</v>
          </cell>
          <cell r="O4072">
            <v>541.79139999999995</v>
          </cell>
          <cell r="P4072">
            <v>851.38900000000012</v>
          </cell>
          <cell r="Q4072">
            <v>692.98900000000003</v>
          </cell>
          <cell r="S4072">
            <v>595.97054000000003</v>
          </cell>
          <cell r="T4072">
            <v>851.38900000000012</v>
          </cell>
          <cell r="U4072">
            <v>692.98900000000003</v>
          </cell>
          <cell r="W4072">
            <v>595.97054000000003</v>
          </cell>
          <cell r="X4072">
            <v>851.38900000000012</v>
          </cell>
          <cell r="Y4072">
            <v>692.98900000000003</v>
          </cell>
          <cell r="AA4072">
            <v>595.97054000000003</v>
          </cell>
        </row>
        <row r="4073">
          <cell r="C4073" t="str">
            <v>ED9-SD90/.5X4.5</v>
          </cell>
          <cell r="D4073" t="str">
            <v xml:space="preserve">Square Tube Die 1/2" x 4-1/2" 90° </v>
          </cell>
          <cell r="E4073" t="str">
            <v>Metal Forming</v>
          </cell>
          <cell r="F4073" t="str">
            <v>US</v>
          </cell>
          <cell r="H4073">
            <v>800.21</v>
          </cell>
          <cell r="I4073">
            <v>659</v>
          </cell>
          <cell r="K4073">
            <v>560.15</v>
          </cell>
          <cell r="L4073">
            <v>810.79</v>
          </cell>
          <cell r="M4073">
            <v>659.99</v>
          </cell>
          <cell r="O4073">
            <v>567.59140000000002</v>
          </cell>
          <cell r="P4073">
            <v>891.86900000000003</v>
          </cell>
          <cell r="Q4073">
            <v>725.98900000000003</v>
          </cell>
          <cell r="S4073">
            <v>624.35054000000002</v>
          </cell>
          <cell r="T4073">
            <v>891.86900000000003</v>
          </cell>
          <cell r="U4073">
            <v>725.98900000000003</v>
          </cell>
          <cell r="W4073">
            <v>624.35054000000002</v>
          </cell>
          <cell r="X4073">
            <v>891.86900000000003</v>
          </cell>
          <cell r="Y4073">
            <v>725.98900000000003</v>
          </cell>
          <cell r="AA4073">
            <v>624.35054000000002</v>
          </cell>
        </row>
        <row r="4074">
          <cell r="C4074" t="str">
            <v>ED9-SD90/.75X4.5</v>
          </cell>
          <cell r="D4074" t="str">
            <v xml:space="preserve">Square Tube Die 3/4" x 4-1/2" 90° </v>
          </cell>
          <cell r="E4074" t="str">
            <v>Metal Forming</v>
          </cell>
          <cell r="F4074" t="str">
            <v>US</v>
          </cell>
          <cell r="H4074">
            <v>800.21</v>
          </cell>
          <cell r="I4074">
            <v>659</v>
          </cell>
          <cell r="K4074">
            <v>560.15</v>
          </cell>
          <cell r="L4074">
            <v>810.79</v>
          </cell>
          <cell r="M4074">
            <v>659.99</v>
          </cell>
          <cell r="O4074">
            <v>567.59140000000002</v>
          </cell>
          <cell r="P4074">
            <v>891.86900000000003</v>
          </cell>
          <cell r="Q4074">
            <v>725.98900000000003</v>
          </cell>
          <cell r="S4074">
            <v>624.35054000000002</v>
          </cell>
          <cell r="T4074">
            <v>891.86900000000003</v>
          </cell>
          <cell r="U4074">
            <v>725.98900000000003</v>
          </cell>
          <cell r="W4074">
            <v>624.35054000000002</v>
          </cell>
          <cell r="X4074">
            <v>891.86900000000003</v>
          </cell>
          <cell r="Y4074">
            <v>725.98900000000003</v>
          </cell>
          <cell r="AA4074">
            <v>624.35054000000002</v>
          </cell>
        </row>
        <row r="4075">
          <cell r="C4075" t="str">
            <v>ED9-SD90/1X4.5</v>
          </cell>
          <cell r="D4075" t="str">
            <v xml:space="preserve">Square Tube Die 1" x 4-1/2" 90° </v>
          </cell>
          <cell r="E4075" t="str">
            <v>Metal Forming</v>
          </cell>
          <cell r="F4075" t="str">
            <v>US</v>
          </cell>
          <cell r="H4075">
            <v>800.21</v>
          </cell>
          <cell r="I4075">
            <v>659</v>
          </cell>
          <cell r="K4075">
            <v>560.15</v>
          </cell>
          <cell r="L4075">
            <v>810.79</v>
          </cell>
          <cell r="M4075">
            <v>659.99</v>
          </cell>
          <cell r="O4075">
            <v>567.59140000000002</v>
          </cell>
          <cell r="P4075">
            <v>891.86900000000003</v>
          </cell>
          <cell r="Q4075">
            <v>725.98900000000003</v>
          </cell>
          <cell r="S4075">
            <v>624.35054000000002</v>
          </cell>
          <cell r="T4075">
            <v>891.86900000000003</v>
          </cell>
          <cell r="U4075">
            <v>725.98900000000003</v>
          </cell>
          <cell r="W4075">
            <v>624.35054000000002</v>
          </cell>
          <cell r="X4075">
            <v>891.86900000000003</v>
          </cell>
          <cell r="Y4075">
            <v>725.98900000000003</v>
          </cell>
          <cell r="AA4075">
            <v>624.35054000000002</v>
          </cell>
        </row>
        <row r="4076">
          <cell r="C4076" t="str">
            <v>ED9-SD90/1.25X4.5</v>
          </cell>
          <cell r="D4076" t="str">
            <v xml:space="preserve">Square Tube Die 1-1/4" x 4-1/2" 90° </v>
          </cell>
          <cell r="E4076" t="str">
            <v>Metal Forming</v>
          </cell>
          <cell r="F4076" t="str">
            <v>US</v>
          </cell>
          <cell r="H4076">
            <v>824.5</v>
          </cell>
          <cell r="I4076">
            <v>679</v>
          </cell>
          <cell r="K4076">
            <v>577.15</v>
          </cell>
          <cell r="L4076">
            <v>835.39</v>
          </cell>
          <cell r="M4076">
            <v>679.99</v>
          </cell>
          <cell r="O4076">
            <v>584.79139999999995</v>
          </cell>
          <cell r="P4076">
            <v>918.92900000000009</v>
          </cell>
          <cell r="Q4076">
            <v>747.98900000000003</v>
          </cell>
          <cell r="S4076">
            <v>643.27053999999998</v>
          </cell>
          <cell r="T4076">
            <v>918.92900000000009</v>
          </cell>
          <cell r="U4076">
            <v>747.98900000000003</v>
          </cell>
          <cell r="W4076">
            <v>643.27053999999998</v>
          </cell>
          <cell r="X4076">
            <v>918.92900000000009</v>
          </cell>
          <cell r="Y4076">
            <v>747.98900000000003</v>
          </cell>
          <cell r="AA4076">
            <v>643.27053999999998</v>
          </cell>
        </row>
        <row r="4077">
          <cell r="C4077" t="str">
            <v>ED9-SD90/1.5X4.5</v>
          </cell>
          <cell r="D4077" t="str">
            <v xml:space="preserve">Square Tube Die 1-1/2" x 4-1/2" 90° </v>
          </cell>
          <cell r="E4077" t="str">
            <v>Metal Forming</v>
          </cell>
          <cell r="F4077" t="str">
            <v>US</v>
          </cell>
          <cell r="H4077">
            <v>873.97</v>
          </cell>
          <cell r="I4077">
            <v>719</v>
          </cell>
          <cell r="K4077">
            <v>611.15</v>
          </cell>
          <cell r="L4077">
            <v>884.59</v>
          </cell>
          <cell r="M4077">
            <v>719.99</v>
          </cell>
          <cell r="O4077">
            <v>619.19140000000004</v>
          </cell>
          <cell r="P4077">
            <v>973.04900000000009</v>
          </cell>
          <cell r="Q4077">
            <v>791.98900000000003</v>
          </cell>
          <cell r="S4077">
            <v>681.11054000000013</v>
          </cell>
          <cell r="T4077">
            <v>973.04900000000009</v>
          </cell>
          <cell r="U4077">
            <v>791.98900000000003</v>
          </cell>
          <cell r="W4077">
            <v>681.11054000000013</v>
          </cell>
          <cell r="X4077">
            <v>973.04900000000009</v>
          </cell>
          <cell r="Y4077">
            <v>791.98900000000003</v>
          </cell>
          <cell r="AA4077">
            <v>681.11054000000013</v>
          </cell>
        </row>
        <row r="4078">
          <cell r="C4078" t="str">
            <v>ED9-SD90/1X5</v>
          </cell>
          <cell r="D4078" t="str">
            <v xml:space="preserve">Square Tube Die 1" x 5" 90° </v>
          </cell>
          <cell r="E4078" t="str">
            <v>Metal Forming</v>
          </cell>
          <cell r="F4078" t="str">
            <v>US</v>
          </cell>
          <cell r="H4078">
            <v>812.36</v>
          </cell>
          <cell r="I4078">
            <v>669</v>
          </cell>
          <cell r="K4078">
            <v>568.65</v>
          </cell>
          <cell r="L4078">
            <v>823.09</v>
          </cell>
          <cell r="M4078">
            <v>669.99</v>
          </cell>
          <cell r="O4078">
            <v>576.19140000000004</v>
          </cell>
          <cell r="P4078">
            <v>905.39900000000011</v>
          </cell>
          <cell r="Q4078">
            <v>736.98900000000003</v>
          </cell>
          <cell r="S4078">
            <v>633.81054000000006</v>
          </cell>
          <cell r="T4078">
            <v>905.39900000000011</v>
          </cell>
          <cell r="U4078">
            <v>736.98900000000003</v>
          </cell>
          <cell r="W4078">
            <v>633.81054000000006</v>
          </cell>
          <cell r="X4078">
            <v>905.39900000000011</v>
          </cell>
          <cell r="Y4078">
            <v>736.98900000000003</v>
          </cell>
          <cell r="AA4078">
            <v>633.81054000000006</v>
          </cell>
        </row>
        <row r="4079">
          <cell r="C4079" t="str">
            <v>ED9-SD90/1.25X5</v>
          </cell>
          <cell r="D4079" t="str">
            <v xml:space="preserve">Square Tube Die 1-1/4" x 5" 90° </v>
          </cell>
          <cell r="E4079" t="str">
            <v>Metal Forming</v>
          </cell>
          <cell r="F4079" t="str">
            <v>US</v>
          </cell>
          <cell r="H4079">
            <v>1018.79</v>
          </cell>
          <cell r="I4079">
            <v>839</v>
          </cell>
          <cell r="K4079">
            <v>713.15</v>
          </cell>
          <cell r="L4079">
            <v>1031.99</v>
          </cell>
          <cell r="M4079">
            <v>839.99</v>
          </cell>
          <cell r="O4079">
            <v>722.39139999999998</v>
          </cell>
          <cell r="P4079">
            <v>1135.1890000000001</v>
          </cell>
          <cell r="Q4079">
            <v>923.98900000000003</v>
          </cell>
          <cell r="S4079">
            <v>794.63054</v>
          </cell>
          <cell r="T4079">
            <v>1135.1890000000001</v>
          </cell>
          <cell r="U4079">
            <v>923.98900000000003</v>
          </cell>
          <cell r="W4079">
            <v>794.63054</v>
          </cell>
          <cell r="X4079">
            <v>1135.1890000000001</v>
          </cell>
          <cell r="Y4079">
            <v>923.98900000000003</v>
          </cell>
          <cell r="AA4079">
            <v>794.63054</v>
          </cell>
        </row>
        <row r="4080">
          <cell r="C4080" t="str">
            <v>ED9-SD90/.5X5.5</v>
          </cell>
          <cell r="D4080" t="str">
            <v xml:space="preserve">Square Tube Die 1/2" x 5-1/2" 90° </v>
          </cell>
          <cell r="E4080" t="str">
            <v>Metal Forming</v>
          </cell>
          <cell r="F4080" t="str">
            <v>US</v>
          </cell>
          <cell r="H4080">
            <v>824.5</v>
          </cell>
          <cell r="I4080">
            <v>679</v>
          </cell>
          <cell r="K4080">
            <v>577.15</v>
          </cell>
          <cell r="L4080">
            <v>835.39</v>
          </cell>
          <cell r="M4080">
            <v>679.99</v>
          </cell>
          <cell r="O4080">
            <v>584.79139999999995</v>
          </cell>
          <cell r="P4080">
            <v>918.92900000000009</v>
          </cell>
          <cell r="Q4080">
            <v>747.98900000000003</v>
          </cell>
          <cell r="S4080">
            <v>643.27053999999998</v>
          </cell>
          <cell r="T4080">
            <v>918.92900000000009</v>
          </cell>
          <cell r="U4080">
            <v>747.98900000000003</v>
          </cell>
          <cell r="W4080">
            <v>643.27053999999998</v>
          </cell>
          <cell r="X4080">
            <v>918.92900000000009</v>
          </cell>
          <cell r="Y4080">
            <v>747.98900000000003</v>
          </cell>
          <cell r="AA4080">
            <v>643.27053999999998</v>
          </cell>
        </row>
        <row r="4081">
          <cell r="C4081" t="str">
            <v>ED9-SD90/.5X6</v>
          </cell>
          <cell r="D4081" t="str">
            <v xml:space="preserve">Square Tube Die 1/2" x 6" 90° </v>
          </cell>
          <cell r="E4081" t="str">
            <v>Metal Forming</v>
          </cell>
          <cell r="F4081" t="str">
            <v>US</v>
          </cell>
          <cell r="H4081">
            <v>1018.79</v>
          </cell>
          <cell r="I4081">
            <v>839</v>
          </cell>
          <cell r="K4081">
            <v>713.15</v>
          </cell>
          <cell r="L4081">
            <v>1031.99</v>
          </cell>
          <cell r="M4081">
            <v>839.99</v>
          </cell>
          <cell r="O4081">
            <v>722.39139999999998</v>
          </cell>
          <cell r="P4081">
            <v>1135.1890000000001</v>
          </cell>
          <cell r="Q4081">
            <v>923.98900000000003</v>
          </cell>
          <cell r="S4081">
            <v>794.63054</v>
          </cell>
          <cell r="T4081">
            <v>1135.1890000000001</v>
          </cell>
          <cell r="U4081">
            <v>923.98900000000003</v>
          </cell>
          <cell r="W4081">
            <v>794.63054</v>
          </cell>
          <cell r="X4081">
            <v>1135.1890000000001</v>
          </cell>
          <cell r="Y4081">
            <v>923.98900000000003</v>
          </cell>
          <cell r="AA4081">
            <v>794.63054</v>
          </cell>
        </row>
        <row r="4082">
          <cell r="C4082" t="str">
            <v>ED9-SD90/.5X6.5</v>
          </cell>
          <cell r="D4082" t="str">
            <v xml:space="preserve">Square Tube Die 1/2" x 6-1/2" 90° </v>
          </cell>
          <cell r="E4082" t="str">
            <v>Metal Forming</v>
          </cell>
          <cell r="F4082" t="str">
            <v>US</v>
          </cell>
          <cell r="H4082">
            <v>1018.79</v>
          </cell>
          <cell r="I4082">
            <v>839</v>
          </cell>
          <cell r="K4082">
            <v>713.15</v>
          </cell>
          <cell r="L4082">
            <v>1031.99</v>
          </cell>
          <cell r="M4082">
            <v>839.99</v>
          </cell>
          <cell r="O4082">
            <v>722.39139999999998</v>
          </cell>
          <cell r="P4082">
            <v>1135.1890000000001</v>
          </cell>
          <cell r="Q4082">
            <v>923.98900000000003</v>
          </cell>
          <cell r="S4082">
            <v>794.63054</v>
          </cell>
          <cell r="T4082">
            <v>1135.1890000000001</v>
          </cell>
          <cell r="U4082">
            <v>923.98900000000003</v>
          </cell>
          <cell r="W4082">
            <v>794.63054</v>
          </cell>
          <cell r="X4082">
            <v>1135.1890000000001</v>
          </cell>
          <cell r="Y4082">
            <v>923.98900000000003</v>
          </cell>
          <cell r="AA4082">
            <v>794.63054</v>
          </cell>
        </row>
        <row r="4083">
          <cell r="C4083" t="str">
            <v>ED9-SD90/.75X5.5</v>
          </cell>
          <cell r="D4083" t="str">
            <v xml:space="preserve">Square Tube Die 3/4" x 5-1/2" 90° </v>
          </cell>
          <cell r="E4083" t="str">
            <v>Metal Forming</v>
          </cell>
          <cell r="F4083" t="str">
            <v>US</v>
          </cell>
          <cell r="H4083">
            <v>1018.79</v>
          </cell>
          <cell r="I4083">
            <v>839</v>
          </cell>
          <cell r="K4083">
            <v>713.15</v>
          </cell>
          <cell r="L4083">
            <v>1031.99</v>
          </cell>
          <cell r="M4083">
            <v>839.99</v>
          </cell>
          <cell r="O4083">
            <v>722.39139999999998</v>
          </cell>
          <cell r="P4083">
            <v>1135.1890000000001</v>
          </cell>
          <cell r="Q4083">
            <v>923.98900000000003</v>
          </cell>
          <cell r="S4083">
            <v>794.63054</v>
          </cell>
          <cell r="T4083">
            <v>1135.1890000000001</v>
          </cell>
          <cell r="U4083">
            <v>923.98900000000003</v>
          </cell>
          <cell r="W4083">
            <v>794.63054</v>
          </cell>
          <cell r="X4083">
            <v>1135.1890000000001</v>
          </cell>
          <cell r="Y4083">
            <v>923.98900000000003</v>
          </cell>
          <cell r="AA4083">
            <v>794.63054</v>
          </cell>
        </row>
        <row r="4084">
          <cell r="C4084" t="str">
            <v>ED9-SD90/1X5.5</v>
          </cell>
          <cell r="D4084" t="str">
            <v xml:space="preserve">Square Tube Die 1" x 5-1/2" 90° </v>
          </cell>
          <cell r="E4084" t="str">
            <v>Metal Forming</v>
          </cell>
          <cell r="F4084" t="str">
            <v>US</v>
          </cell>
          <cell r="H4084">
            <v>824.5</v>
          </cell>
          <cell r="I4084">
            <v>679</v>
          </cell>
          <cell r="K4084">
            <v>577.15</v>
          </cell>
          <cell r="L4084">
            <v>835.39</v>
          </cell>
          <cell r="M4084">
            <v>679.99</v>
          </cell>
          <cell r="O4084">
            <v>584.79139999999995</v>
          </cell>
          <cell r="P4084">
            <v>918.92900000000009</v>
          </cell>
          <cell r="Q4084">
            <v>747.98900000000003</v>
          </cell>
          <cell r="S4084">
            <v>643.27053999999998</v>
          </cell>
          <cell r="T4084">
            <v>918.92900000000009</v>
          </cell>
          <cell r="U4084">
            <v>747.98900000000003</v>
          </cell>
          <cell r="W4084">
            <v>643.27053999999998</v>
          </cell>
          <cell r="X4084">
            <v>918.92900000000009</v>
          </cell>
          <cell r="Y4084">
            <v>747.98900000000003</v>
          </cell>
          <cell r="AA4084">
            <v>643.27053999999998</v>
          </cell>
        </row>
        <row r="4085">
          <cell r="C4085" t="str">
            <v>ED9-SD90/1.25X5.5</v>
          </cell>
          <cell r="D4085" t="str">
            <v xml:space="preserve">Square Tube Die 1-1/4" x 5-1/2" 90° </v>
          </cell>
          <cell r="E4085" t="str">
            <v>Metal Forming</v>
          </cell>
          <cell r="F4085" t="str">
            <v>US</v>
          </cell>
          <cell r="H4085">
            <v>1030.93</v>
          </cell>
          <cell r="I4085">
            <v>849</v>
          </cell>
          <cell r="K4085">
            <v>721.65</v>
          </cell>
          <cell r="L4085">
            <v>1044.29</v>
          </cell>
          <cell r="M4085">
            <v>849.99</v>
          </cell>
          <cell r="O4085">
            <v>730.9914</v>
          </cell>
          <cell r="P4085">
            <v>1148.7190000000001</v>
          </cell>
          <cell r="Q4085">
            <v>934.98900000000003</v>
          </cell>
          <cell r="S4085">
            <v>804.09054000000003</v>
          </cell>
          <cell r="T4085">
            <v>1148.7190000000001</v>
          </cell>
          <cell r="U4085">
            <v>934.98900000000003</v>
          </cell>
          <cell r="W4085">
            <v>804.09054000000003</v>
          </cell>
          <cell r="X4085">
            <v>1148.7190000000001</v>
          </cell>
          <cell r="Y4085">
            <v>934.98900000000003</v>
          </cell>
          <cell r="AA4085">
            <v>804.09054000000003</v>
          </cell>
        </row>
        <row r="4086">
          <cell r="C4086" t="str">
            <v>ED9-SD90/1.5X5.5</v>
          </cell>
          <cell r="D4086" t="str">
            <v xml:space="preserve">Square Tube Die 1-1/2" x 5-1/2" 90° </v>
          </cell>
          <cell r="E4086" t="str">
            <v>Metal Forming</v>
          </cell>
          <cell r="F4086" t="str">
            <v>US</v>
          </cell>
          <cell r="H4086">
            <v>1072.17</v>
          </cell>
          <cell r="I4086">
            <v>879</v>
          </cell>
          <cell r="K4086">
            <v>747.15</v>
          </cell>
          <cell r="L4086">
            <v>1081.0899999999999</v>
          </cell>
          <cell r="M4086">
            <v>879.99</v>
          </cell>
          <cell r="O4086">
            <v>756.79139999999995</v>
          </cell>
          <cell r="P4086">
            <v>1189.1990000000001</v>
          </cell>
          <cell r="Q4086">
            <v>967.98900000000003</v>
          </cell>
          <cell r="S4086">
            <v>832.47054000000003</v>
          </cell>
          <cell r="T4086">
            <v>1189.1990000000001</v>
          </cell>
          <cell r="U4086">
            <v>967.98900000000003</v>
          </cell>
          <cell r="W4086">
            <v>832.47054000000003</v>
          </cell>
          <cell r="X4086">
            <v>1189.1990000000001</v>
          </cell>
          <cell r="Y4086">
            <v>967.98900000000003</v>
          </cell>
          <cell r="AA4086">
            <v>832.47054000000003</v>
          </cell>
        </row>
        <row r="4087">
          <cell r="C4087" t="str">
            <v>ED9-SD90/1X6</v>
          </cell>
          <cell r="D4087" t="str">
            <v xml:space="preserve">Square Tube Die 1" x 6" 90° </v>
          </cell>
          <cell r="E4087" t="str">
            <v>Metal Forming</v>
          </cell>
          <cell r="F4087" t="str">
            <v>US</v>
          </cell>
          <cell r="H4087">
            <v>1018.79</v>
          </cell>
          <cell r="I4087">
            <v>839</v>
          </cell>
          <cell r="K4087">
            <v>713.15</v>
          </cell>
          <cell r="L4087">
            <v>1031.99</v>
          </cell>
          <cell r="M4087">
            <v>839.99</v>
          </cell>
          <cell r="O4087">
            <v>722.39139999999998</v>
          </cell>
          <cell r="P4087">
            <v>1135.1890000000001</v>
          </cell>
          <cell r="Q4087">
            <v>923.98900000000003</v>
          </cell>
          <cell r="S4087">
            <v>794.63054</v>
          </cell>
          <cell r="T4087">
            <v>1135.1890000000001</v>
          </cell>
          <cell r="U4087">
            <v>923.98900000000003</v>
          </cell>
          <cell r="W4087">
            <v>794.63054</v>
          </cell>
          <cell r="X4087">
            <v>1135.1890000000001</v>
          </cell>
          <cell r="Y4087">
            <v>923.98900000000003</v>
          </cell>
          <cell r="AA4087">
            <v>794.63054</v>
          </cell>
        </row>
        <row r="4088">
          <cell r="C4088" t="str">
            <v>ED9-SD90/1.25X6</v>
          </cell>
          <cell r="D4088" t="str">
            <v xml:space="preserve">Square Tube Die 1-1/4" x 6" 90° </v>
          </cell>
          <cell r="E4088" t="str">
            <v>Metal Forming</v>
          </cell>
          <cell r="F4088" t="str">
            <v>US</v>
          </cell>
          <cell r="H4088">
            <v>1018.79</v>
          </cell>
          <cell r="I4088">
            <v>839</v>
          </cell>
          <cell r="K4088">
            <v>713.15</v>
          </cell>
          <cell r="L4088">
            <v>1031.99</v>
          </cell>
          <cell r="M4088">
            <v>839.99</v>
          </cell>
          <cell r="O4088">
            <v>722.39139999999998</v>
          </cell>
          <cell r="P4088">
            <v>1135.1890000000001</v>
          </cell>
          <cell r="Q4088">
            <v>923.98900000000003</v>
          </cell>
          <cell r="S4088">
            <v>794.63054</v>
          </cell>
          <cell r="T4088">
            <v>1135.1890000000001</v>
          </cell>
          <cell r="U4088">
            <v>923.98900000000003</v>
          </cell>
          <cell r="W4088">
            <v>794.63054</v>
          </cell>
          <cell r="X4088">
            <v>1135.1890000000001</v>
          </cell>
          <cell r="Y4088">
            <v>923.98900000000003</v>
          </cell>
          <cell r="AA4088">
            <v>794.63054</v>
          </cell>
        </row>
        <row r="4089">
          <cell r="C4089" t="str">
            <v>ED9-SD90/1.5X6</v>
          </cell>
          <cell r="D4089" t="str">
            <v xml:space="preserve">Square Tube Die 1-1/2" x 6" 90° </v>
          </cell>
          <cell r="E4089" t="str">
            <v>Metal Forming</v>
          </cell>
          <cell r="F4089" t="str">
            <v>US</v>
          </cell>
          <cell r="H4089">
            <v>1055.21</v>
          </cell>
          <cell r="I4089">
            <v>869</v>
          </cell>
          <cell r="K4089">
            <v>738.65</v>
          </cell>
          <cell r="L4089">
            <v>1068.79</v>
          </cell>
          <cell r="M4089">
            <v>869.99</v>
          </cell>
          <cell r="O4089">
            <v>748.19140000000004</v>
          </cell>
          <cell r="P4089">
            <v>1175.6690000000001</v>
          </cell>
          <cell r="Q4089">
            <v>956.98900000000003</v>
          </cell>
          <cell r="S4089">
            <v>823.01054000000011</v>
          </cell>
          <cell r="T4089">
            <v>1175.6690000000001</v>
          </cell>
          <cell r="U4089">
            <v>956.98900000000003</v>
          </cell>
          <cell r="W4089">
            <v>823.01054000000011</v>
          </cell>
          <cell r="X4089">
            <v>1175.6690000000001</v>
          </cell>
          <cell r="Y4089">
            <v>956.98900000000003</v>
          </cell>
          <cell r="AA4089">
            <v>823.01054000000011</v>
          </cell>
        </row>
        <row r="4090">
          <cell r="C4090" t="str">
            <v>ED9-SD90/.75X6.5</v>
          </cell>
          <cell r="D4090" t="str">
            <v xml:space="preserve">Square Tube Die 3/4" x 6-1/2" 90° </v>
          </cell>
          <cell r="E4090" t="str">
            <v>Metal Forming</v>
          </cell>
          <cell r="F4090" t="str">
            <v>US</v>
          </cell>
          <cell r="H4090">
            <v>1018.79</v>
          </cell>
          <cell r="I4090">
            <v>839</v>
          </cell>
          <cell r="K4090">
            <v>713.15</v>
          </cell>
          <cell r="L4090">
            <v>1031.99</v>
          </cell>
          <cell r="M4090">
            <v>839.99</v>
          </cell>
          <cell r="O4090">
            <v>722.39139999999998</v>
          </cell>
          <cell r="P4090">
            <v>1135.1890000000001</v>
          </cell>
          <cell r="Q4090">
            <v>923.98900000000003</v>
          </cell>
          <cell r="S4090">
            <v>794.63054</v>
          </cell>
          <cell r="T4090">
            <v>1135.1890000000001</v>
          </cell>
          <cell r="U4090">
            <v>923.98900000000003</v>
          </cell>
          <cell r="W4090">
            <v>794.63054</v>
          </cell>
          <cell r="X4090">
            <v>1135.1890000000001</v>
          </cell>
          <cell r="Y4090">
            <v>923.98900000000003</v>
          </cell>
          <cell r="AA4090">
            <v>794.63054</v>
          </cell>
        </row>
        <row r="4091">
          <cell r="C4091" t="str">
            <v>ED9-SD90/1X6.5</v>
          </cell>
          <cell r="D4091" t="str">
            <v xml:space="preserve">Square Tube Die 1" x 6-1/2" 90° </v>
          </cell>
          <cell r="E4091" t="str">
            <v>Metal Forming</v>
          </cell>
          <cell r="F4091" t="str">
            <v>US</v>
          </cell>
          <cell r="H4091">
            <v>1018.79</v>
          </cell>
          <cell r="I4091">
            <v>839</v>
          </cell>
          <cell r="K4091">
            <v>713.15</v>
          </cell>
          <cell r="L4091">
            <v>1031.99</v>
          </cell>
          <cell r="M4091">
            <v>839.99</v>
          </cell>
          <cell r="O4091">
            <v>722.39139999999998</v>
          </cell>
          <cell r="P4091">
            <v>1135.1890000000001</v>
          </cell>
          <cell r="Q4091">
            <v>923.98900000000003</v>
          </cell>
          <cell r="S4091">
            <v>794.63054</v>
          </cell>
          <cell r="T4091">
            <v>1135.1890000000001</v>
          </cell>
          <cell r="U4091">
            <v>923.98900000000003</v>
          </cell>
          <cell r="W4091">
            <v>794.63054</v>
          </cell>
          <cell r="X4091">
            <v>1135.1890000000001</v>
          </cell>
          <cell r="Y4091">
            <v>923.98900000000003</v>
          </cell>
          <cell r="AA4091">
            <v>794.63054</v>
          </cell>
        </row>
        <row r="4092">
          <cell r="C4092" t="str">
            <v>ED9-SD90/1.25X6.5</v>
          </cell>
          <cell r="D4092" t="str">
            <v xml:space="preserve">Square Tube Die 1-1/4" x 6-1/2" 90° </v>
          </cell>
          <cell r="E4092" t="str">
            <v>Metal Forming</v>
          </cell>
          <cell r="F4092" t="str">
            <v>US</v>
          </cell>
          <cell r="H4092">
            <v>1237.3599999999999</v>
          </cell>
          <cell r="I4092">
            <v>1019</v>
          </cell>
          <cell r="K4092">
            <v>866.15</v>
          </cell>
          <cell r="L4092">
            <v>1253.0899999999999</v>
          </cell>
          <cell r="M4092">
            <v>1019.99</v>
          </cell>
          <cell r="O4092">
            <v>877.19140000000004</v>
          </cell>
          <cell r="P4092">
            <v>1378.3990000000001</v>
          </cell>
          <cell r="Q4092">
            <v>1120.999</v>
          </cell>
          <cell r="S4092">
            <v>964.91054000000008</v>
          </cell>
          <cell r="T4092">
            <v>1378.3990000000001</v>
          </cell>
          <cell r="U4092">
            <v>1120.999</v>
          </cell>
          <cell r="W4092">
            <v>964.91054000000008</v>
          </cell>
          <cell r="X4092">
            <v>1378.3990000000001</v>
          </cell>
          <cell r="Y4092">
            <v>1120.999</v>
          </cell>
          <cell r="AA4092">
            <v>964.91054000000008</v>
          </cell>
        </row>
        <row r="4093">
          <cell r="C4093" t="str">
            <v>ED9-SD90/1.25X7</v>
          </cell>
          <cell r="D4093" t="str">
            <v xml:space="preserve">Square Tube Die 1-1/4" x 7" 90° </v>
          </cell>
          <cell r="E4093" t="str">
            <v>Metal Forming</v>
          </cell>
          <cell r="F4093" t="str">
            <v>US</v>
          </cell>
          <cell r="H4093">
            <v>1237.3599999999999</v>
          </cell>
          <cell r="I4093">
            <v>1019</v>
          </cell>
          <cell r="K4093">
            <v>866.15</v>
          </cell>
          <cell r="L4093">
            <v>1253.0899999999999</v>
          </cell>
          <cell r="M4093">
            <v>1019.99</v>
          </cell>
          <cell r="O4093">
            <v>877.19140000000004</v>
          </cell>
          <cell r="P4093">
            <v>1378.3990000000001</v>
          </cell>
          <cell r="Q4093">
            <v>1120.999</v>
          </cell>
          <cell r="S4093">
            <v>964.91054000000008</v>
          </cell>
          <cell r="T4093">
            <v>1378.3990000000001</v>
          </cell>
          <cell r="U4093">
            <v>1120.999</v>
          </cell>
          <cell r="W4093">
            <v>964.91054000000008</v>
          </cell>
          <cell r="X4093">
            <v>1378.3990000000001</v>
          </cell>
          <cell r="Y4093">
            <v>1120.999</v>
          </cell>
          <cell r="AA4093">
            <v>964.91054000000008</v>
          </cell>
        </row>
        <row r="4094">
          <cell r="C4094" t="str">
            <v>ED9-SD90/1.5X7</v>
          </cell>
          <cell r="D4094" t="str">
            <v xml:space="preserve">Square Tube Die 1-1/2" x 7" 90° </v>
          </cell>
          <cell r="E4094" t="str">
            <v>Metal Forming</v>
          </cell>
          <cell r="F4094" t="str">
            <v>US</v>
          </cell>
          <cell r="H4094">
            <v>1237.3599999999999</v>
          </cell>
          <cell r="I4094">
            <v>1019</v>
          </cell>
          <cell r="K4094">
            <v>866.15</v>
          </cell>
          <cell r="L4094">
            <v>1253.0899999999999</v>
          </cell>
          <cell r="M4094">
            <v>1019.99</v>
          </cell>
          <cell r="O4094">
            <v>877.19140000000004</v>
          </cell>
          <cell r="P4094">
            <v>1378.3990000000001</v>
          </cell>
          <cell r="Q4094">
            <v>1120.999</v>
          </cell>
          <cell r="S4094">
            <v>964.91054000000008</v>
          </cell>
          <cell r="T4094">
            <v>1378.3990000000001</v>
          </cell>
          <cell r="U4094">
            <v>1120.999</v>
          </cell>
          <cell r="W4094">
            <v>964.91054000000008</v>
          </cell>
          <cell r="X4094">
            <v>1378.3990000000001</v>
          </cell>
          <cell r="Y4094">
            <v>1120.999</v>
          </cell>
          <cell r="AA4094">
            <v>964.91054000000008</v>
          </cell>
        </row>
        <row r="4095">
          <cell r="C4095" t="str">
            <v>ED9-SD90/1.75X7</v>
          </cell>
          <cell r="D4095" t="str">
            <v xml:space="preserve">Square Tube Die 1-3/4" x 7" 90° </v>
          </cell>
          <cell r="E4095" t="str">
            <v>Metal Forming</v>
          </cell>
          <cell r="F4095" t="str">
            <v>US</v>
          </cell>
          <cell r="H4095">
            <v>1237.3599999999999</v>
          </cell>
          <cell r="I4095">
            <v>1019</v>
          </cell>
          <cell r="K4095">
            <v>866.15</v>
          </cell>
          <cell r="L4095">
            <v>1253.0899999999999</v>
          </cell>
          <cell r="M4095">
            <v>1019.99</v>
          </cell>
          <cell r="O4095">
            <v>877.19140000000004</v>
          </cell>
          <cell r="P4095">
            <v>1378.3990000000001</v>
          </cell>
          <cell r="Q4095">
            <v>1120.999</v>
          </cell>
          <cell r="S4095">
            <v>964.91054000000008</v>
          </cell>
          <cell r="T4095">
            <v>1378.3990000000001</v>
          </cell>
          <cell r="U4095">
            <v>1120.999</v>
          </cell>
          <cell r="W4095">
            <v>964.91054000000008</v>
          </cell>
          <cell r="X4095">
            <v>1378.3990000000001</v>
          </cell>
          <cell r="Y4095">
            <v>1120.999</v>
          </cell>
          <cell r="AA4095">
            <v>964.91054000000008</v>
          </cell>
        </row>
        <row r="4096">
          <cell r="C4096" t="str">
            <v>ED9-SD90/2X7</v>
          </cell>
          <cell r="D4096" t="str">
            <v xml:space="preserve">Square Tube Die 2" x 7" 90° </v>
          </cell>
          <cell r="E4096" t="str">
            <v>Metal Forming</v>
          </cell>
          <cell r="F4096" t="str">
            <v>US</v>
          </cell>
          <cell r="H4096">
            <v>1311.6</v>
          </cell>
          <cell r="I4096">
            <v>1079</v>
          </cell>
          <cell r="K4096">
            <v>917.15</v>
          </cell>
          <cell r="L4096">
            <v>1326.79</v>
          </cell>
          <cell r="M4096">
            <v>1079.99</v>
          </cell>
          <cell r="O4096">
            <v>928.79139999999995</v>
          </cell>
          <cell r="P4096">
            <v>1459.4690000000001</v>
          </cell>
          <cell r="Q4096">
            <v>1186.999</v>
          </cell>
          <cell r="S4096">
            <v>1021.6705400000001</v>
          </cell>
          <cell r="T4096">
            <v>1459.4690000000001</v>
          </cell>
          <cell r="U4096">
            <v>1186.999</v>
          </cell>
          <cell r="W4096">
            <v>1021.6705400000001</v>
          </cell>
          <cell r="X4096">
            <v>1459.4690000000001</v>
          </cell>
          <cell r="Y4096">
            <v>1186.999</v>
          </cell>
          <cell r="AA4096">
            <v>1021.6705400000001</v>
          </cell>
        </row>
        <row r="4097">
          <cell r="C4097" t="str">
            <v>ED9-SD90/1.5X7.5</v>
          </cell>
          <cell r="D4097" t="str">
            <v xml:space="preserve">Square Tube Die 1-1/2" x 7-1/2" 90° </v>
          </cell>
          <cell r="E4097" t="str">
            <v>Metal Forming</v>
          </cell>
          <cell r="F4097" t="str">
            <v>US</v>
          </cell>
          <cell r="H4097">
            <v>1237.3599999999999</v>
          </cell>
          <cell r="I4097">
            <v>1019</v>
          </cell>
          <cell r="K4097">
            <v>866.15</v>
          </cell>
          <cell r="L4097">
            <v>1253.0899999999999</v>
          </cell>
          <cell r="M4097">
            <v>1019.99</v>
          </cell>
          <cell r="O4097">
            <v>877.19140000000004</v>
          </cell>
          <cell r="P4097">
            <v>1378.3990000000001</v>
          </cell>
          <cell r="Q4097">
            <v>1120.999</v>
          </cell>
          <cell r="S4097">
            <v>964.91054000000008</v>
          </cell>
          <cell r="T4097">
            <v>1378.3990000000001</v>
          </cell>
          <cell r="U4097">
            <v>1120.999</v>
          </cell>
          <cell r="W4097">
            <v>964.91054000000008</v>
          </cell>
          <cell r="X4097">
            <v>1378.3990000000001</v>
          </cell>
          <cell r="Y4097">
            <v>1120.999</v>
          </cell>
          <cell r="AA4097">
            <v>964.91054000000008</v>
          </cell>
        </row>
        <row r="4098">
          <cell r="C4098" t="str">
            <v>ED9-SD90/2X7.5</v>
          </cell>
          <cell r="D4098" t="str">
            <v xml:space="preserve">Square Tube Die 2" x 7-1/2" 90° </v>
          </cell>
          <cell r="E4098" t="str">
            <v>Metal Forming</v>
          </cell>
          <cell r="F4098" t="str">
            <v>US</v>
          </cell>
          <cell r="H4098">
            <v>1237.3599999999999</v>
          </cell>
          <cell r="I4098">
            <v>1019</v>
          </cell>
          <cell r="K4098">
            <v>866.15</v>
          </cell>
          <cell r="L4098">
            <v>1253.0899999999999</v>
          </cell>
          <cell r="M4098">
            <v>1019.99</v>
          </cell>
          <cell r="O4098">
            <v>877.19140000000004</v>
          </cell>
          <cell r="P4098">
            <v>1378.3990000000001</v>
          </cell>
          <cell r="Q4098">
            <v>1120.999</v>
          </cell>
          <cell r="S4098">
            <v>964.91054000000008</v>
          </cell>
          <cell r="T4098">
            <v>1378.3990000000001</v>
          </cell>
          <cell r="U4098">
            <v>1120.999</v>
          </cell>
          <cell r="W4098">
            <v>964.91054000000008</v>
          </cell>
          <cell r="X4098">
            <v>1378.3990000000001</v>
          </cell>
          <cell r="Y4098">
            <v>1120.999</v>
          </cell>
          <cell r="AA4098">
            <v>964.91054000000008</v>
          </cell>
        </row>
        <row r="4099">
          <cell r="C4099" t="str">
            <v>10 TON TUBE BENDER DIES</v>
          </cell>
        </row>
        <row r="4100">
          <cell r="C4100" t="str">
            <v>ED9-TD180/.5X2</v>
          </cell>
          <cell r="D4100" t="str">
            <v xml:space="preserve">Tube Die 1/2" x 2" 180° </v>
          </cell>
          <cell r="E4100" t="str">
            <v>Metal Forming</v>
          </cell>
          <cell r="F4100" t="str">
            <v>US</v>
          </cell>
          <cell r="H4100">
            <v>1018.79</v>
          </cell>
          <cell r="I4100">
            <v>839</v>
          </cell>
          <cell r="K4100">
            <v>713.15</v>
          </cell>
          <cell r="L4100">
            <v>1031.99</v>
          </cell>
          <cell r="M4100">
            <v>839.99</v>
          </cell>
          <cell r="O4100">
            <v>722.39139999999998</v>
          </cell>
          <cell r="P4100">
            <v>1135.1890000000001</v>
          </cell>
          <cell r="Q4100">
            <v>923.98900000000003</v>
          </cell>
          <cell r="S4100">
            <v>794.63054</v>
          </cell>
          <cell r="T4100">
            <v>1135.1890000000001</v>
          </cell>
          <cell r="U4100">
            <v>923.98900000000003</v>
          </cell>
          <cell r="W4100">
            <v>794.63054</v>
          </cell>
          <cell r="X4100">
            <v>1135.1890000000001</v>
          </cell>
          <cell r="Y4100">
            <v>923.98900000000003</v>
          </cell>
          <cell r="AA4100">
            <v>794.63054</v>
          </cell>
        </row>
        <row r="4101">
          <cell r="C4101" t="str">
            <v>ED9-TD180/.5X2.25</v>
          </cell>
          <cell r="D4101" t="str">
            <v xml:space="preserve">Tube Die 1/2" x 2.25" 180° </v>
          </cell>
          <cell r="E4101" t="str">
            <v>Metal Forming</v>
          </cell>
          <cell r="F4101" t="str">
            <v>US</v>
          </cell>
          <cell r="H4101">
            <v>994.5</v>
          </cell>
          <cell r="I4101">
            <v>819</v>
          </cell>
          <cell r="K4101">
            <v>696.15</v>
          </cell>
          <cell r="L4101">
            <v>1007.39</v>
          </cell>
          <cell r="M4101">
            <v>819.99</v>
          </cell>
          <cell r="O4101">
            <v>705.19140000000004</v>
          </cell>
          <cell r="P4101">
            <v>1108.1290000000001</v>
          </cell>
          <cell r="Q4101">
            <v>901.98900000000003</v>
          </cell>
          <cell r="S4101">
            <v>775.71054000000015</v>
          </cell>
          <cell r="T4101">
            <v>1108.1290000000001</v>
          </cell>
          <cell r="U4101">
            <v>901.98900000000003</v>
          </cell>
          <cell r="W4101">
            <v>775.71054000000015</v>
          </cell>
          <cell r="X4101">
            <v>1108.1290000000001</v>
          </cell>
          <cell r="Y4101">
            <v>901.98900000000003</v>
          </cell>
          <cell r="AA4101">
            <v>775.71054000000015</v>
          </cell>
        </row>
        <row r="4102">
          <cell r="C4102" t="str">
            <v>ED9-T180/.625X2.25</v>
          </cell>
          <cell r="D4102" t="str">
            <v xml:space="preserve">Tube Die 5/8" x 2-1/4" 180° </v>
          </cell>
          <cell r="E4102" t="str">
            <v>Metal Forming</v>
          </cell>
          <cell r="F4102" t="str">
            <v>US</v>
          </cell>
          <cell r="H4102">
            <v>994.5</v>
          </cell>
          <cell r="I4102">
            <v>819</v>
          </cell>
          <cell r="K4102">
            <v>696.15</v>
          </cell>
          <cell r="L4102">
            <v>1007.39</v>
          </cell>
          <cell r="M4102">
            <v>819.99</v>
          </cell>
          <cell r="O4102">
            <v>705.19140000000004</v>
          </cell>
          <cell r="P4102">
            <v>1108.1290000000001</v>
          </cell>
          <cell r="Q4102">
            <v>901.98900000000003</v>
          </cell>
          <cell r="S4102">
            <v>775.71054000000015</v>
          </cell>
          <cell r="T4102">
            <v>1108.1290000000001</v>
          </cell>
          <cell r="U4102">
            <v>901.98900000000003</v>
          </cell>
          <cell r="W4102">
            <v>775.71054000000015</v>
          </cell>
          <cell r="X4102">
            <v>1108.1290000000001</v>
          </cell>
          <cell r="Y4102">
            <v>901.98900000000003</v>
          </cell>
          <cell r="AA4102">
            <v>775.71054000000015</v>
          </cell>
        </row>
        <row r="4103">
          <cell r="C4103" t="str">
            <v>ED9-TD180/.75X2.25</v>
          </cell>
          <cell r="D4103" t="str">
            <v xml:space="preserve">Tube Die 3/4" x 2.25" 180° </v>
          </cell>
          <cell r="E4103" t="str">
            <v>Metal Forming</v>
          </cell>
          <cell r="F4103" t="str">
            <v>US</v>
          </cell>
          <cell r="H4103">
            <v>994.5</v>
          </cell>
          <cell r="I4103">
            <v>819</v>
          </cell>
          <cell r="K4103">
            <v>696.15</v>
          </cell>
          <cell r="L4103">
            <v>1007.39</v>
          </cell>
          <cell r="M4103">
            <v>819.99</v>
          </cell>
          <cell r="O4103">
            <v>705.19140000000004</v>
          </cell>
          <cell r="P4103">
            <v>1108.1290000000001</v>
          </cell>
          <cell r="Q4103">
            <v>901.98900000000003</v>
          </cell>
          <cell r="S4103">
            <v>775.71054000000015</v>
          </cell>
          <cell r="T4103">
            <v>1108.1290000000001</v>
          </cell>
          <cell r="U4103">
            <v>901.98900000000003</v>
          </cell>
          <cell r="W4103">
            <v>775.71054000000015</v>
          </cell>
          <cell r="X4103">
            <v>1108.1290000000001</v>
          </cell>
          <cell r="Y4103">
            <v>901.98900000000003</v>
          </cell>
          <cell r="AA4103">
            <v>775.71054000000015</v>
          </cell>
        </row>
        <row r="4104">
          <cell r="C4104" t="str">
            <v>ED9-TD180/.5X2.5</v>
          </cell>
          <cell r="D4104" t="str">
            <v xml:space="preserve">Tube Die 1/2" x 2.5" 180° </v>
          </cell>
          <cell r="E4104" t="str">
            <v>Metal Forming</v>
          </cell>
          <cell r="F4104" t="str">
            <v>US</v>
          </cell>
          <cell r="H4104">
            <v>1018.79</v>
          </cell>
          <cell r="I4104">
            <v>839</v>
          </cell>
          <cell r="K4104">
            <v>713.15</v>
          </cell>
          <cell r="L4104">
            <v>1031.99</v>
          </cell>
          <cell r="M4104">
            <v>839.99</v>
          </cell>
          <cell r="O4104">
            <v>722.39139999999998</v>
          </cell>
          <cell r="P4104">
            <v>1135.1890000000001</v>
          </cell>
          <cell r="Q4104">
            <v>923.98900000000003</v>
          </cell>
          <cell r="S4104">
            <v>794.63054</v>
          </cell>
          <cell r="T4104">
            <v>1135.1890000000001</v>
          </cell>
          <cell r="U4104">
            <v>923.98900000000003</v>
          </cell>
          <cell r="W4104">
            <v>794.63054</v>
          </cell>
          <cell r="X4104">
            <v>1135.1890000000001</v>
          </cell>
          <cell r="Y4104">
            <v>923.98900000000003</v>
          </cell>
          <cell r="AA4104">
            <v>794.63054</v>
          </cell>
        </row>
        <row r="4105">
          <cell r="C4105" t="str">
            <v>ED9-TD180/.625X2.5</v>
          </cell>
          <cell r="D4105" t="str">
            <v xml:space="preserve">Tube Die 5/8" x 2-1/2" 180° </v>
          </cell>
          <cell r="E4105" t="str">
            <v>Metal Forming</v>
          </cell>
          <cell r="F4105" t="str">
            <v>US</v>
          </cell>
          <cell r="H4105">
            <v>1018.79</v>
          </cell>
          <cell r="I4105">
            <v>839</v>
          </cell>
          <cell r="K4105">
            <v>713.15</v>
          </cell>
          <cell r="L4105">
            <v>1031.99</v>
          </cell>
          <cell r="M4105">
            <v>839.99</v>
          </cell>
          <cell r="O4105">
            <v>722.39139999999998</v>
          </cell>
          <cell r="P4105">
            <v>1135.1890000000001</v>
          </cell>
          <cell r="Q4105">
            <v>923.98900000000003</v>
          </cell>
          <cell r="S4105">
            <v>794.63054</v>
          </cell>
          <cell r="T4105">
            <v>1135.1890000000001</v>
          </cell>
          <cell r="U4105">
            <v>923.98900000000003</v>
          </cell>
          <cell r="W4105">
            <v>794.63054</v>
          </cell>
          <cell r="X4105">
            <v>1135.1890000000001</v>
          </cell>
          <cell r="Y4105">
            <v>923.98900000000003</v>
          </cell>
          <cell r="AA4105">
            <v>794.63054</v>
          </cell>
        </row>
        <row r="4106">
          <cell r="C4106" t="str">
            <v>ED9-TD180/.75X2.5</v>
          </cell>
          <cell r="D4106" t="str">
            <v xml:space="preserve">Tube Die 3/4" x 2.5" 180° </v>
          </cell>
          <cell r="E4106" t="str">
            <v>Metal Forming</v>
          </cell>
          <cell r="F4106" t="str">
            <v>US</v>
          </cell>
          <cell r="H4106">
            <v>1018.79</v>
          </cell>
          <cell r="I4106">
            <v>839</v>
          </cell>
          <cell r="K4106">
            <v>713.15</v>
          </cell>
          <cell r="L4106">
            <v>1031.99</v>
          </cell>
          <cell r="M4106">
            <v>839.99</v>
          </cell>
          <cell r="O4106">
            <v>722.39139999999998</v>
          </cell>
          <cell r="P4106">
            <v>1135.1890000000001</v>
          </cell>
          <cell r="Q4106">
            <v>923.98900000000003</v>
          </cell>
          <cell r="S4106">
            <v>794.63054</v>
          </cell>
          <cell r="T4106">
            <v>1135.1890000000001</v>
          </cell>
          <cell r="U4106">
            <v>923.98900000000003</v>
          </cell>
          <cell r="W4106">
            <v>794.63054</v>
          </cell>
          <cell r="X4106">
            <v>1135.1890000000001</v>
          </cell>
          <cell r="Y4106">
            <v>923.98900000000003</v>
          </cell>
          <cell r="AA4106">
            <v>794.63054</v>
          </cell>
        </row>
        <row r="4107">
          <cell r="C4107" t="str">
            <v>ED9-TD180/.875X2.5</v>
          </cell>
          <cell r="D4107" t="str">
            <v xml:space="preserve">Tube Die 7/8" x 2.5" 180° </v>
          </cell>
          <cell r="E4107" t="str">
            <v>Metal Forming</v>
          </cell>
          <cell r="F4107" t="str">
            <v>US</v>
          </cell>
          <cell r="H4107">
            <v>1018.79</v>
          </cell>
          <cell r="I4107">
            <v>839</v>
          </cell>
          <cell r="K4107">
            <v>713.15</v>
          </cell>
          <cell r="L4107">
            <v>1031.99</v>
          </cell>
          <cell r="M4107">
            <v>839.99</v>
          </cell>
          <cell r="O4107">
            <v>722.39139999999998</v>
          </cell>
          <cell r="P4107">
            <v>1135.1890000000001</v>
          </cell>
          <cell r="Q4107">
            <v>923.98900000000003</v>
          </cell>
          <cell r="S4107">
            <v>794.63054</v>
          </cell>
          <cell r="T4107">
            <v>1135.1890000000001</v>
          </cell>
          <cell r="U4107">
            <v>923.98900000000003</v>
          </cell>
          <cell r="W4107">
            <v>794.63054</v>
          </cell>
          <cell r="X4107">
            <v>1135.1890000000001</v>
          </cell>
          <cell r="Y4107">
            <v>923.98900000000003</v>
          </cell>
          <cell r="AA4107">
            <v>794.63054</v>
          </cell>
        </row>
        <row r="4108">
          <cell r="C4108" t="str">
            <v>ED9-TD180/.5X3</v>
          </cell>
          <cell r="D4108" t="str">
            <v xml:space="preserve">Tube Die 1/2" x 3" 180° </v>
          </cell>
          <cell r="E4108" t="str">
            <v>Metal Forming</v>
          </cell>
          <cell r="F4108" t="str">
            <v>US</v>
          </cell>
          <cell r="H4108">
            <v>1018.79</v>
          </cell>
          <cell r="I4108">
            <v>839</v>
          </cell>
          <cell r="K4108">
            <v>713.15</v>
          </cell>
          <cell r="L4108">
            <v>1031.99</v>
          </cell>
          <cell r="M4108">
            <v>839.99</v>
          </cell>
          <cell r="O4108">
            <v>722.39139999999998</v>
          </cell>
          <cell r="P4108">
            <v>1135.1890000000001</v>
          </cell>
          <cell r="Q4108">
            <v>923.98900000000003</v>
          </cell>
          <cell r="S4108">
            <v>794.63054</v>
          </cell>
          <cell r="T4108">
            <v>1135.1890000000001</v>
          </cell>
          <cell r="U4108">
            <v>923.98900000000003</v>
          </cell>
          <cell r="W4108">
            <v>794.63054</v>
          </cell>
          <cell r="X4108">
            <v>1135.1890000000001</v>
          </cell>
          <cell r="Y4108">
            <v>923.98900000000003</v>
          </cell>
          <cell r="AA4108">
            <v>794.63054</v>
          </cell>
        </row>
        <row r="4109">
          <cell r="C4109" t="str">
            <v>ED9-TD180/.625X3</v>
          </cell>
          <cell r="D4109" t="str">
            <v xml:space="preserve">Tube Die 5/8" x 3" 180° </v>
          </cell>
          <cell r="E4109" t="str">
            <v>Metal Forming</v>
          </cell>
          <cell r="F4109" t="str">
            <v>US</v>
          </cell>
          <cell r="H4109">
            <v>1018.79</v>
          </cell>
          <cell r="I4109">
            <v>839</v>
          </cell>
          <cell r="K4109">
            <v>713.15</v>
          </cell>
          <cell r="L4109">
            <v>1031.99</v>
          </cell>
          <cell r="M4109">
            <v>839.99</v>
          </cell>
          <cell r="O4109">
            <v>722.39139999999998</v>
          </cell>
          <cell r="P4109">
            <v>1135.1890000000001</v>
          </cell>
          <cell r="Q4109">
            <v>923.98900000000003</v>
          </cell>
          <cell r="S4109">
            <v>794.63054</v>
          </cell>
          <cell r="T4109">
            <v>1135.1890000000001</v>
          </cell>
          <cell r="U4109">
            <v>923.98900000000003</v>
          </cell>
          <cell r="W4109">
            <v>794.63054</v>
          </cell>
          <cell r="X4109">
            <v>1135.1890000000001</v>
          </cell>
          <cell r="Y4109">
            <v>923.98900000000003</v>
          </cell>
          <cell r="AA4109">
            <v>794.63054</v>
          </cell>
        </row>
        <row r="4110">
          <cell r="C4110" t="str">
            <v>ED9-TD180/.75X3</v>
          </cell>
          <cell r="D4110" t="str">
            <v xml:space="preserve">Tube Die 3/4" x 3" 180° </v>
          </cell>
          <cell r="E4110" t="str">
            <v>Metal Forming</v>
          </cell>
          <cell r="F4110" t="str">
            <v>US</v>
          </cell>
          <cell r="H4110">
            <v>1018.79</v>
          </cell>
          <cell r="I4110">
            <v>839</v>
          </cell>
          <cell r="K4110">
            <v>713.15</v>
          </cell>
          <cell r="L4110">
            <v>1031.99</v>
          </cell>
          <cell r="M4110">
            <v>839.99</v>
          </cell>
          <cell r="O4110">
            <v>722.39139999999998</v>
          </cell>
          <cell r="P4110">
            <v>1135.1890000000001</v>
          </cell>
          <cell r="Q4110">
            <v>923.98900000000003</v>
          </cell>
          <cell r="S4110">
            <v>794.63054</v>
          </cell>
          <cell r="T4110">
            <v>1135.1890000000001</v>
          </cell>
          <cell r="U4110">
            <v>923.98900000000003</v>
          </cell>
          <cell r="W4110">
            <v>794.63054</v>
          </cell>
          <cell r="X4110">
            <v>1135.1890000000001</v>
          </cell>
          <cell r="Y4110">
            <v>923.98900000000003</v>
          </cell>
          <cell r="AA4110">
            <v>794.63054</v>
          </cell>
        </row>
        <row r="4111">
          <cell r="C4111" t="str">
            <v>ED9-TD180/.875X3</v>
          </cell>
          <cell r="D4111" t="str">
            <v xml:space="preserve">Tube Die 7/8" x 3" 180° </v>
          </cell>
          <cell r="E4111" t="str">
            <v>Metal Forming</v>
          </cell>
          <cell r="F4111" t="str">
            <v>US</v>
          </cell>
          <cell r="H4111">
            <v>1018.79</v>
          </cell>
          <cell r="I4111">
            <v>839</v>
          </cell>
          <cell r="K4111">
            <v>713.15</v>
          </cell>
          <cell r="L4111">
            <v>1031.99</v>
          </cell>
          <cell r="M4111">
            <v>839.99</v>
          </cell>
          <cell r="O4111">
            <v>722.39139999999998</v>
          </cell>
          <cell r="P4111">
            <v>1135.1890000000001</v>
          </cell>
          <cell r="Q4111">
            <v>923.98900000000003</v>
          </cell>
          <cell r="S4111">
            <v>794.63054</v>
          </cell>
          <cell r="T4111">
            <v>1135.1890000000001</v>
          </cell>
          <cell r="U4111">
            <v>923.98900000000003</v>
          </cell>
          <cell r="W4111">
            <v>794.63054</v>
          </cell>
          <cell r="X4111">
            <v>1135.1890000000001</v>
          </cell>
          <cell r="Y4111">
            <v>923.98900000000003</v>
          </cell>
          <cell r="AA4111">
            <v>794.63054</v>
          </cell>
        </row>
        <row r="4112">
          <cell r="C4112" t="str">
            <v>ED9-TD180/1X3</v>
          </cell>
          <cell r="D4112" t="str">
            <v xml:space="preserve">Tube Die 1" x 3" 180° </v>
          </cell>
          <cell r="E4112" t="str">
            <v>Metal Forming</v>
          </cell>
          <cell r="F4112" t="str">
            <v>US</v>
          </cell>
          <cell r="H4112">
            <v>1059.54</v>
          </cell>
          <cell r="I4112">
            <v>869</v>
          </cell>
          <cell r="K4112">
            <v>738.65</v>
          </cell>
          <cell r="L4112">
            <v>1068.79</v>
          </cell>
          <cell r="M4112">
            <v>869.99</v>
          </cell>
          <cell r="O4112">
            <v>748.19140000000004</v>
          </cell>
          <cell r="P4112">
            <v>1175.6690000000001</v>
          </cell>
          <cell r="Q4112">
            <v>956.98900000000003</v>
          </cell>
          <cell r="S4112">
            <v>823.01054000000011</v>
          </cell>
          <cell r="T4112">
            <v>1175.6690000000001</v>
          </cell>
          <cell r="U4112">
            <v>956.98900000000003</v>
          </cell>
          <cell r="W4112">
            <v>823.01054000000011</v>
          </cell>
          <cell r="X4112">
            <v>1175.6690000000001</v>
          </cell>
          <cell r="Y4112">
            <v>956.98900000000003</v>
          </cell>
          <cell r="AA4112">
            <v>823.01054000000011</v>
          </cell>
        </row>
        <row r="4113">
          <cell r="C4113" t="str">
            <v>ED9-TD180/1.125X3</v>
          </cell>
          <cell r="D4113" t="str">
            <v xml:space="preserve">Tube Die 1-1/8" x 3" 180° </v>
          </cell>
          <cell r="E4113" t="str">
            <v>Metal Forming</v>
          </cell>
          <cell r="F4113" t="str">
            <v>US</v>
          </cell>
          <cell r="H4113">
            <v>1018.79</v>
          </cell>
          <cell r="I4113">
            <v>839</v>
          </cell>
          <cell r="K4113">
            <v>713.15</v>
          </cell>
          <cell r="L4113">
            <v>1031.99</v>
          </cell>
          <cell r="M4113">
            <v>839.99</v>
          </cell>
          <cell r="O4113">
            <v>722.39139999999998</v>
          </cell>
          <cell r="P4113">
            <v>1135.1890000000001</v>
          </cell>
          <cell r="Q4113">
            <v>923.98900000000003</v>
          </cell>
          <cell r="S4113">
            <v>794.63054</v>
          </cell>
          <cell r="T4113">
            <v>1135.1890000000001</v>
          </cell>
          <cell r="U4113">
            <v>923.98900000000003</v>
          </cell>
          <cell r="W4113">
            <v>794.63054</v>
          </cell>
          <cell r="X4113">
            <v>1135.1890000000001</v>
          </cell>
          <cell r="Y4113">
            <v>923.98900000000003</v>
          </cell>
          <cell r="AA4113">
            <v>794.63054</v>
          </cell>
        </row>
        <row r="4114">
          <cell r="C4114" t="str">
            <v>ED9-TD180/.625X3.5</v>
          </cell>
          <cell r="D4114" t="str">
            <v xml:space="preserve">Tube Die 5/8" x 3-1/2" 180° </v>
          </cell>
          <cell r="E4114" t="str">
            <v>Metal Forming</v>
          </cell>
          <cell r="F4114" t="str">
            <v>US</v>
          </cell>
          <cell r="H4114">
            <v>812.36</v>
          </cell>
          <cell r="I4114">
            <v>669</v>
          </cell>
          <cell r="K4114">
            <v>568.65</v>
          </cell>
          <cell r="L4114">
            <v>823.09</v>
          </cell>
          <cell r="M4114">
            <v>669.99</v>
          </cell>
          <cell r="O4114">
            <v>576.19140000000004</v>
          </cell>
          <cell r="P4114">
            <v>905.39900000000011</v>
          </cell>
          <cell r="Q4114">
            <v>736.98900000000003</v>
          </cell>
          <cell r="S4114">
            <v>633.81054000000006</v>
          </cell>
          <cell r="T4114">
            <v>905.39900000000011</v>
          </cell>
          <cell r="U4114">
            <v>736.98900000000003</v>
          </cell>
          <cell r="W4114">
            <v>633.81054000000006</v>
          </cell>
          <cell r="X4114">
            <v>905.39900000000011</v>
          </cell>
          <cell r="Y4114">
            <v>736.98900000000003</v>
          </cell>
          <cell r="AA4114">
            <v>633.81054000000006</v>
          </cell>
        </row>
        <row r="4115">
          <cell r="C4115" t="str">
            <v>ED9-TD180/.75X3.5</v>
          </cell>
          <cell r="D4115" t="str">
            <v xml:space="preserve">Tube Die 3/4" x 3-1/2" 180° </v>
          </cell>
          <cell r="E4115" t="str">
            <v>Metal Forming</v>
          </cell>
          <cell r="F4115" t="str">
            <v>US</v>
          </cell>
          <cell r="H4115">
            <v>812.36</v>
          </cell>
          <cell r="I4115">
            <v>669</v>
          </cell>
          <cell r="K4115">
            <v>568.65</v>
          </cell>
          <cell r="L4115">
            <v>823.09</v>
          </cell>
          <cell r="M4115">
            <v>669.99</v>
          </cell>
          <cell r="O4115">
            <v>576.19140000000004</v>
          </cell>
          <cell r="P4115">
            <v>905.39900000000011</v>
          </cell>
          <cell r="Q4115">
            <v>736.98900000000003</v>
          </cell>
          <cell r="S4115">
            <v>633.81054000000006</v>
          </cell>
          <cell r="T4115">
            <v>905.39900000000011</v>
          </cell>
          <cell r="U4115">
            <v>736.98900000000003</v>
          </cell>
          <cell r="W4115">
            <v>633.81054000000006</v>
          </cell>
          <cell r="X4115">
            <v>905.39900000000011</v>
          </cell>
          <cell r="Y4115">
            <v>736.98900000000003</v>
          </cell>
          <cell r="AA4115">
            <v>633.81054000000006</v>
          </cell>
        </row>
        <row r="4116">
          <cell r="C4116" t="str">
            <v>ED9-TD180/.875X3.5</v>
          </cell>
          <cell r="D4116" t="str">
            <v xml:space="preserve">Tube Die 7/8" x 3-1/2" 180° </v>
          </cell>
          <cell r="E4116" t="str">
            <v>Metal Forming</v>
          </cell>
          <cell r="F4116" t="str">
            <v>US</v>
          </cell>
          <cell r="H4116">
            <v>812.36</v>
          </cell>
          <cell r="I4116">
            <v>669</v>
          </cell>
          <cell r="K4116">
            <v>568.65</v>
          </cell>
          <cell r="L4116">
            <v>823.09</v>
          </cell>
          <cell r="M4116">
            <v>669.99</v>
          </cell>
          <cell r="O4116">
            <v>576.19140000000004</v>
          </cell>
          <cell r="P4116">
            <v>905.39900000000011</v>
          </cell>
          <cell r="Q4116">
            <v>736.98900000000003</v>
          </cell>
          <cell r="S4116">
            <v>633.81054000000006</v>
          </cell>
          <cell r="T4116">
            <v>905.39900000000011</v>
          </cell>
          <cell r="U4116">
            <v>736.98900000000003</v>
          </cell>
          <cell r="W4116">
            <v>633.81054000000006</v>
          </cell>
          <cell r="X4116">
            <v>905.39900000000011</v>
          </cell>
          <cell r="Y4116">
            <v>736.98900000000003</v>
          </cell>
          <cell r="AA4116">
            <v>633.81054000000006</v>
          </cell>
        </row>
        <row r="4117">
          <cell r="C4117" t="str">
            <v>ED9-TD180/1X3.5</v>
          </cell>
          <cell r="D4117" t="str">
            <v xml:space="preserve">Tube Die 1" x 3-1/2" 180° </v>
          </cell>
          <cell r="E4117" t="str">
            <v>Metal Forming</v>
          </cell>
          <cell r="F4117" t="str">
            <v>US</v>
          </cell>
          <cell r="H4117">
            <v>812.36</v>
          </cell>
          <cell r="I4117">
            <v>669</v>
          </cell>
          <cell r="K4117">
            <v>568.65</v>
          </cell>
          <cell r="L4117">
            <v>823.09</v>
          </cell>
          <cell r="M4117">
            <v>669.99</v>
          </cell>
          <cell r="O4117">
            <v>576.19140000000004</v>
          </cell>
          <cell r="P4117">
            <v>905.39900000000011</v>
          </cell>
          <cell r="Q4117">
            <v>736.98900000000003</v>
          </cell>
          <cell r="S4117">
            <v>633.81054000000006</v>
          </cell>
          <cell r="T4117">
            <v>905.39900000000011</v>
          </cell>
          <cell r="U4117">
            <v>736.98900000000003</v>
          </cell>
          <cell r="W4117">
            <v>633.81054000000006</v>
          </cell>
          <cell r="X4117">
            <v>905.39900000000011</v>
          </cell>
          <cell r="Y4117">
            <v>736.98900000000003</v>
          </cell>
          <cell r="AA4117">
            <v>633.81054000000006</v>
          </cell>
        </row>
        <row r="4118">
          <cell r="C4118" t="str">
            <v>ED9-TD180/1.25X3.5</v>
          </cell>
          <cell r="D4118" t="str">
            <v xml:space="preserve">Tube Die 1-1/4" x 3-1/2" 180° </v>
          </cell>
          <cell r="E4118" t="str">
            <v>Metal Forming</v>
          </cell>
          <cell r="F4118" t="str">
            <v>US</v>
          </cell>
          <cell r="H4118">
            <v>857.48</v>
          </cell>
          <cell r="I4118">
            <v>699</v>
          </cell>
          <cell r="K4118">
            <v>594.15</v>
          </cell>
          <cell r="L4118">
            <v>859.99</v>
          </cell>
          <cell r="M4118">
            <v>699.99</v>
          </cell>
          <cell r="O4118">
            <v>601.9914</v>
          </cell>
          <cell r="P4118">
            <v>945.98900000000003</v>
          </cell>
          <cell r="Q4118">
            <v>769.98900000000003</v>
          </cell>
          <cell r="S4118">
            <v>662.19054000000006</v>
          </cell>
          <cell r="T4118">
            <v>945.98900000000003</v>
          </cell>
          <cell r="U4118">
            <v>769.98900000000003</v>
          </cell>
          <cell r="W4118">
            <v>662.19054000000006</v>
          </cell>
          <cell r="X4118">
            <v>945.98900000000003</v>
          </cell>
          <cell r="Y4118">
            <v>769.98900000000003</v>
          </cell>
          <cell r="AA4118">
            <v>662.19054000000006</v>
          </cell>
        </row>
        <row r="4119">
          <cell r="C4119" t="str">
            <v>ED9-TD180/.75X4</v>
          </cell>
          <cell r="D4119" t="str">
            <v xml:space="preserve">Tube Die 3/4" x 4" 180° </v>
          </cell>
          <cell r="E4119" t="str">
            <v>Metal Forming</v>
          </cell>
          <cell r="F4119" t="str">
            <v>US</v>
          </cell>
          <cell r="H4119">
            <v>824.5</v>
          </cell>
          <cell r="I4119">
            <v>679</v>
          </cell>
          <cell r="K4119">
            <v>577.15</v>
          </cell>
          <cell r="L4119">
            <v>835.39</v>
          </cell>
          <cell r="M4119">
            <v>679.99</v>
          </cell>
          <cell r="O4119">
            <v>584.79139999999995</v>
          </cell>
          <cell r="P4119">
            <v>918.92900000000009</v>
          </cell>
          <cell r="Q4119">
            <v>747.98900000000003</v>
          </cell>
          <cell r="S4119">
            <v>643.27053999999998</v>
          </cell>
          <cell r="T4119">
            <v>918.92900000000009</v>
          </cell>
          <cell r="U4119">
            <v>747.98900000000003</v>
          </cell>
          <cell r="W4119">
            <v>643.27053999999998</v>
          </cell>
          <cell r="X4119">
            <v>918.92900000000009</v>
          </cell>
          <cell r="Y4119">
            <v>747.98900000000003</v>
          </cell>
          <cell r="AA4119">
            <v>643.27053999999998</v>
          </cell>
        </row>
        <row r="4120">
          <cell r="C4120" t="str">
            <v>ED9-TD180/.875X4</v>
          </cell>
          <cell r="D4120" t="str">
            <v xml:space="preserve">Tube Die 7/8" x 4" 180° </v>
          </cell>
          <cell r="E4120" t="str">
            <v>Metal Forming</v>
          </cell>
          <cell r="F4120" t="str">
            <v>US</v>
          </cell>
          <cell r="H4120">
            <v>824.5</v>
          </cell>
          <cell r="I4120">
            <v>679</v>
          </cell>
          <cell r="K4120">
            <v>577.15</v>
          </cell>
          <cell r="L4120">
            <v>835.39</v>
          </cell>
          <cell r="M4120">
            <v>679.99</v>
          </cell>
          <cell r="O4120">
            <v>584.79139999999995</v>
          </cell>
          <cell r="P4120">
            <v>918.92900000000009</v>
          </cell>
          <cell r="Q4120">
            <v>747.98900000000003</v>
          </cell>
          <cell r="S4120">
            <v>643.27053999999998</v>
          </cell>
          <cell r="T4120">
            <v>918.92900000000009</v>
          </cell>
          <cell r="U4120">
            <v>747.98900000000003</v>
          </cell>
          <cell r="W4120">
            <v>643.27053999999998</v>
          </cell>
          <cell r="X4120">
            <v>918.92900000000009</v>
          </cell>
          <cell r="Y4120">
            <v>747.98900000000003</v>
          </cell>
          <cell r="AA4120">
            <v>643.27053999999998</v>
          </cell>
        </row>
        <row r="4121">
          <cell r="C4121" t="str">
            <v>ED9-TD180/1X4</v>
          </cell>
          <cell r="D4121" t="str">
            <v xml:space="preserve">Tube Die 1" x 4" 180° </v>
          </cell>
          <cell r="E4121" t="str">
            <v>Metal Forming</v>
          </cell>
          <cell r="F4121" t="str">
            <v>US</v>
          </cell>
          <cell r="H4121">
            <v>824.5</v>
          </cell>
          <cell r="I4121">
            <v>679</v>
          </cell>
          <cell r="K4121">
            <v>577.15</v>
          </cell>
          <cell r="L4121">
            <v>835.39</v>
          </cell>
          <cell r="M4121">
            <v>679.99</v>
          </cell>
          <cell r="O4121">
            <v>584.79139999999995</v>
          </cell>
          <cell r="P4121">
            <v>918.92900000000009</v>
          </cell>
          <cell r="Q4121">
            <v>747.98900000000003</v>
          </cell>
          <cell r="S4121">
            <v>643.27053999999998</v>
          </cell>
          <cell r="T4121">
            <v>918.92900000000009</v>
          </cell>
          <cell r="U4121">
            <v>747.98900000000003</v>
          </cell>
          <cell r="W4121">
            <v>643.27053999999998</v>
          </cell>
          <cell r="X4121">
            <v>918.92900000000009</v>
          </cell>
          <cell r="Y4121">
            <v>747.98900000000003</v>
          </cell>
          <cell r="AA4121">
            <v>643.27053999999998</v>
          </cell>
        </row>
        <row r="4122">
          <cell r="C4122" t="str">
            <v>ED9-TD180/1.125X4</v>
          </cell>
          <cell r="D4122" t="str">
            <v xml:space="preserve">Tube Die 1-1/8" x 4" 180° </v>
          </cell>
          <cell r="E4122" t="str">
            <v>Metal Forming</v>
          </cell>
          <cell r="F4122" t="str">
            <v>US</v>
          </cell>
          <cell r="H4122">
            <v>824.5</v>
          </cell>
          <cell r="I4122">
            <v>679</v>
          </cell>
          <cell r="K4122">
            <v>577.15</v>
          </cell>
          <cell r="L4122">
            <v>835.39</v>
          </cell>
          <cell r="M4122">
            <v>679.99</v>
          </cell>
          <cell r="O4122">
            <v>584.79139999999995</v>
          </cell>
          <cell r="P4122">
            <v>918.92900000000009</v>
          </cell>
          <cell r="Q4122">
            <v>747.98900000000003</v>
          </cell>
          <cell r="S4122">
            <v>643.27053999999998</v>
          </cell>
          <cell r="T4122">
            <v>918.92900000000009</v>
          </cell>
          <cell r="U4122">
            <v>747.98900000000003</v>
          </cell>
          <cell r="W4122">
            <v>643.27053999999998</v>
          </cell>
          <cell r="X4122">
            <v>918.92900000000009</v>
          </cell>
          <cell r="Y4122">
            <v>747.98900000000003</v>
          </cell>
          <cell r="AA4122">
            <v>643.27053999999998</v>
          </cell>
        </row>
        <row r="4123">
          <cell r="C4123" t="str">
            <v>ED9-TD180/1.25X4</v>
          </cell>
          <cell r="D4123" t="str">
            <v xml:space="preserve">Tube Die 1-1/4" x 4" 180° </v>
          </cell>
          <cell r="E4123" t="str">
            <v>Metal Forming</v>
          </cell>
          <cell r="F4123" t="str">
            <v>US</v>
          </cell>
          <cell r="H4123">
            <v>890.53</v>
          </cell>
          <cell r="I4123">
            <v>729</v>
          </cell>
          <cell r="K4123">
            <v>619.65</v>
          </cell>
          <cell r="L4123">
            <v>896.79</v>
          </cell>
          <cell r="M4123">
            <v>729.99</v>
          </cell>
          <cell r="O4123">
            <v>627.79139999999995</v>
          </cell>
          <cell r="P4123">
            <v>986.46900000000005</v>
          </cell>
          <cell r="Q4123">
            <v>802.98900000000003</v>
          </cell>
          <cell r="S4123">
            <v>690.57054000000005</v>
          </cell>
          <cell r="T4123">
            <v>986.46900000000005</v>
          </cell>
          <cell r="U4123">
            <v>802.98900000000003</v>
          </cell>
          <cell r="W4123">
            <v>690.57054000000005</v>
          </cell>
          <cell r="X4123">
            <v>986.46900000000005</v>
          </cell>
          <cell r="Y4123">
            <v>802.98900000000003</v>
          </cell>
          <cell r="AA4123">
            <v>690.57054000000005</v>
          </cell>
        </row>
        <row r="4124">
          <cell r="C4124" t="str">
            <v>ED9-TD180/.5X4.5</v>
          </cell>
          <cell r="D4124" t="str">
            <v xml:space="preserve">Tube Die 1/2" x 4.5" 180° </v>
          </cell>
          <cell r="E4124" t="str">
            <v>Metal Forming</v>
          </cell>
          <cell r="F4124" t="str">
            <v>US</v>
          </cell>
          <cell r="H4124">
            <v>873.07</v>
          </cell>
          <cell r="I4124">
            <v>719</v>
          </cell>
          <cell r="K4124">
            <v>611.15</v>
          </cell>
          <cell r="L4124">
            <v>884.59</v>
          </cell>
          <cell r="M4124">
            <v>719.99</v>
          </cell>
          <cell r="O4124">
            <v>619.19140000000004</v>
          </cell>
          <cell r="P4124">
            <v>973.04900000000009</v>
          </cell>
          <cell r="Q4124">
            <v>791.98900000000003</v>
          </cell>
          <cell r="S4124">
            <v>681.11054000000013</v>
          </cell>
          <cell r="T4124">
            <v>973.04900000000009</v>
          </cell>
          <cell r="U4124">
            <v>791.98900000000003</v>
          </cell>
          <cell r="W4124">
            <v>681.11054000000013</v>
          </cell>
          <cell r="X4124">
            <v>973.04900000000009</v>
          </cell>
          <cell r="Y4124">
            <v>791.98900000000003</v>
          </cell>
          <cell r="AA4124">
            <v>681.11054000000013</v>
          </cell>
        </row>
        <row r="4125">
          <cell r="C4125" t="str">
            <v>ED9-TD180/.75X4.5</v>
          </cell>
          <cell r="D4125" t="str">
            <v xml:space="preserve">Tube Die 3/4" x 4-1/2" 180° </v>
          </cell>
          <cell r="E4125" t="str">
            <v>Metal Forming</v>
          </cell>
          <cell r="F4125" t="str">
            <v>US</v>
          </cell>
          <cell r="H4125">
            <v>873.07</v>
          </cell>
          <cell r="I4125">
            <v>719</v>
          </cell>
          <cell r="K4125">
            <v>611.15</v>
          </cell>
          <cell r="L4125">
            <v>884.59</v>
          </cell>
          <cell r="M4125">
            <v>719.99</v>
          </cell>
          <cell r="O4125">
            <v>619.19140000000004</v>
          </cell>
          <cell r="P4125">
            <v>973.04900000000009</v>
          </cell>
          <cell r="Q4125">
            <v>791.98900000000003</v>
          </cell>
          <cell r="S4125">
            <v>681.11054000000013</v>
          </cell>
          <cell r="T4125">
            <v>973.04900000000009</v>
          </cell>
          <cell r="U4125">
            <v>791.98900000000003</v>
          </cell>
          <cell r="W4125">
            <v>681.11054000000013</v>
          </cell>
          <cell r="X4125">
            <v>973.04900000000009</v>
          </cell>
          <cell r="Y4125">
            <v>791.98900000000003</v>
          </cell>
          <cell r="AA4125">
            <v>681.11054000000013</v>
          </cell>
        </row>
        <row r="4126">
          <cell r="C4126" t="str">
            <v>ED9-TD180/.875X4.5</v>
          </cell>
          <cell r="D4126" t="str">
            <v xml:space="preserve">Tube Die 7/8" x 4-1/2" 180° </v>
          </cell>
          <cell r="E4126" t="str">
            <v>Metal Forming</v>
          </cell>
          <cell r="F4126" t="str">
            <v>US</v>
          </cell>
          <cell r="H4126">
            <v>873.07</v>
          </cell>
          <cell r="I4126">
            <v>719</v>
          </cell>
          <cell r="K4126">
            <v>611.15</v>
          </cell>
          <cell r="L4126">
            <v>884.59</v>
          </cell>
          <cell r="M4126">
            <v>719.99</v>
          </cell>
          <cell r="O4126">
            <v>619.19140000000004</v>
          </cell>
          <cell r="P4126">
            <v>973.04900000000009</v>
          </cell>
          <cell r="Q4126">
            <v>791.98900000000003</v>
          </cell>
          <cell r="S4126">
            <v>681.11054000000013</v>
          </cell>
          <cell r="T4126">
            <v>973.04900000000009</v>
          </cell>
          <cell r="U4126">
            <v>791.98900000000003</v>
          </cell>
          <cell r="W4126">
            <v>681.11054000000013</v>
          </cell>
          <cell r="X4126">
            <v>973.04900000000009</v>
          </cell>
          <cell r="Y4126">
            <v>791.98900000000003</v>
          </cell>
          <cell r="AA4126">
            <v>681.11054000000013</v>
          </cell>
        </row>
        <row r="4127">
          <cell r="C4127" t="str">
            <v>ED9-TD180/1X4.5</v>
          </cell>
          <cell r="D4127" t="str">
            <v xml:space="preserve">Tube Die 1" x 4-1/2" 180° </v>
          </cell>
          <cell r="E4127" t="str">
            <v>Metal Forming</v>
          </cell>
          <cell r="F4127" t="str">
            <v>US</v>
          </cell>
          <cell r="H4127">
            <v>873.07</v>
          </cell>
          <cell r="I4127">
            <v>719</v>
          </cell>
          <cell r="K4127">
            <v>611.15</v>
          </cell>
          <cell r="L4127">
            <v>884.59</v>
          </cell>
          <cell r="M4127">
            <v>719.99</v>
          </cell>
          <cell r="O4127">
            <v>619.19140000000004</v>
          </cell>
          <cell r="P4127">
            <v>973.04900000000009</v>
          </cell>
          <cell r="Q4127">
            <v>791.98900000000003</v>
          </cell>
          <cell r="S4127">
            <v>681.11054000000013</v>
          </cell>
          <cell r="T4127">
            <v>973.04900000000009</v>
          </cell>
          <cell r="U4127">
            <v>791.98900000000003</v>
          </cell>
          <cell r="W4127">
            <v>681.11054000000013</v>
          </cell>
          <cell r="X4127">
            <v>973.04900000000009</v>
          </cell>
          <cell r="Y4127">
            <v>791.98900000000003</v>
          </cell>
          <cell r="AA4127">
            <v>681.11054000000013</v>
          </cell>
        </row>
        <row r="4128">
          <cell r="C4128" t="str">
            <v>ED9-TD180/1.25X4.5</v>
          </cell>
          <cell r="D4128" t="str">
            <v xml:space="preserve">Tube Die 1-1/4" x 4-1/2" 180° </v>
          </cell>
          <cell r="E4128" t="str">
            <v>Metal Forming</v>
          </cell>
          <cell r="F4128" t="str">
            <v>US</v>
          </cell>
          <cell r="H4128">
            <v>983.77</v>
          </cell>
          <cell r="I4128">
            <v>809</v>
          </cell>
          <cell r="K4128">
            <v>687.65</v>
          </cell>
          <cell r="L4128">
            <v>995.09</v>
          </cell>
          <cell r="M4128">
            <v>809.99</v>
          </cell>
          <cell r="O4128">
            <v>696.59140000000002</v>
          </cell>
          <cell r="P4128">
            <v>1094.5990000000002</v>
          </cell>
          <cell r="Q4128">
            <v>890.98900000000003</v>
          </cell>
          <cell r="S4128">
            <v>766.25054000000011</v>
          </cell>
          <cell r="T4128">
            <v>1094.5990000000002</v>
          </cell>
          <cell r="U4128">
            <v>890.98900000000003</v>
          </cell>
          <cell r="W4128">
            <v>766.25054000000011</v>
          </cell>
          <cell r="X4128">
            <v>1094.5990000000002</v>
          </cell>
          <cell r="Y4128">
            <v>890.98900000000003</v>
          </cell>
          <cell r="AA4128">
            <v>766.25054000000011</v>
          </cell>
        </row>
        <row r="4129">
          <cell r="C4129" t="str">
            <v>ED9-T180/1.375X4.5</v>
          </cell>
          <cell r="D4129" t="str">
            <v xml:space="preserve">Tube Die 1-3/8" x 4-1/2" 180° </v>
          </cell>
          <cell r="E4129" t="str">
            <v>Metal Forming</v>
          </cell>
          <cell r="F4129" t="str">
            <v>US</v>
          </cell>
          <cell r="H4129">
            <v>1002.69</v>
          </cell>
          <cell r="I4129">
            <v>819</v>
          </cell>
          <cell r="K4129">
            <v>696.15</v>
          </cell>
          <cell r="L4129">
            <v>1007.39</v>
          </cell>
          <cell r="M4129">
            <v>819.99</v>
          </cell>
          <cell r="O4129">
            <v>705.19140000000004</v>
          </cell>
          <cell r="P4129">
            <v>1108.1290000000001</v>
          </cell>
          <cell r="Q4129">
            <v>901.98900000000003</v>
          </cell>
          <cell r="S4129">
            <v>775.71054000000015</v>
          </cell>
          <cell r="T4129">
            <v>1108.1290000000001</v>
          </cell>
          <cell r="U4129">
            <v>901.98900000000003</v>
          </cell>
          <cell r="W4129">
            <v>775.71054000000015</v>
          </cell>
          <cell r="X4129">
            <v>1108.1290000000001</v>
          </cell>
          <cell r="Y4129">
            <v>901.98900000000003</v>
          </cell>
          <cell r="AA4129">
            <v>775.71054000000015</v>
          </cell>
        </row>
        <row r="4130">
          <cell r="C4130" t="str">
            <v>ED9-TD180/1X5</v>
          </cell>
          <cell r="D4130" t="str">
            <v xml:space="preserve">Tube Die 1" x 5" 180° </v>
          </cell>
          <cell r="E4130" t="str">
            <v>Metal Forming</v>
          </cell>
          <cell r="F4130" t="str">
            <v>US</v>
          </cell>
          <cell r="H4130">
            <v>1002.69</v>
          </cell>
          <cell r="I4130">
            <v>819</v>
          </cell>
          <cell r="K4130">
            <v>696.15</v>
          </cell>
          <cell r="L4130">
            <v>1007.39</v>
          </cell>
          <cell r="M4130">
            <v>819.99</v>
          </cell>
          <cell r="O4130">
            <v>705.19140000000004</v>
          </cell>
          <cell r="P4130">
            <v>1108.1290000000001</v>
          </cell>
          <cell r="Q4130">
            <v>901.98900000000003</v>
          </cell>
          <cell r="S4130">
            <v>775.71054000000015</v>
          </cell>
          <cell r="T4130">
            <v>1108.1290000000001</v>
          </cell>
          <cell r="U4130">
            <v>901.98900000000003</v>
          </cell>
          <cell r="W4130">
            <v>775.71054000000015</v>
          </cell>
          <cell r="X4130">
            <v>1108.1290000000001</v>
          </cell>
          <cell r="Y4130">
            <v>901.98900000000003</v>
          </cell>
          <cell r="AA4130">
            <v>775.71054000000015</v>
          </cell>
        </row>
        <row r="4131">
          <cell r="C4131" t="str">
            <v>ED9-TD180/1.25X5</v>
          </cell>
          <cell r="D4131" t="str">
            <v xml:space="preserve">Tube Die 1-1/4" x 5" 180° </v>
          </cell>
          <cell r="E4131" t="str">
            <v>Metal Forming</v>
          </cell>
          <cell r="F4131" t="str">
            <v>US</v>
          </cell>
          <cell r="H4131">
            <v>1030.93</v>
          </cell>
          <cell r="I4131">
            <v>849</v>
          </cell>
          <cell r="K4131">
            <v>721.65</v>
          </cell>
          <cell r="L4131">
            <v>1044.29</v>
          </cell>
          <cell r="M4131">
            <v>849.99</v>
          </cell>
          <cell r="O4131">
            <v>730.9914</v>
          </cell>
          <cell r="P4131">
            <v>1148.7190000000001</v>
          </cell>
          <cell r="Q4131">
            <v>934.98900000000003</v>
          </cell>
          <cell r="S4131">
            <v>804.09054000000003</v>
          </cell>
          <cell r="T4131">
            <v>1148.7190000000001</v>
          </cell>
          <cell r="U4131">
            <v>934.98900000000003</v>
          </cell>
          <cell r="W4131">
            <v>804.09054000000003</v>
          </cell>
          <cell r="X4131">
            <v>1148.7190000000001</v>
          </cell>
          <cell r="Y4131">
            <v>934.98900000000003</v>
          </cell>
          <cell r="AA4131">
            <v>804.09054000000003</v>
          </cell>
        </row>
        <row r="4132">
          <cell r="C4132" t="str">
            <v>ED9-TD180/1.375X5</v>
          </cell>
          <cell r="D4132" t="str">
            <v xml:space="preserve">Tube Die 1-3/8" x 5" 180° </v>
          </cell>
          <cell r="E4132" t="str">
            <v>Metal Forming</v>
          </cell>
          <cell r="F4132" t="str">
            <v>US</v>
          </cell>
          <cell r="H4132">
            <v>1030.93</v>
          </cell>
          <cell r="I4132">
            <v>849</v>
          </cell>
          <cell r="K4132">
            <v>721.65</v>
          </cell>
          <cell r="L4132">
            <v>1044.29</v>
          </cell>
          <cell r="M4132">
            <v>849.99</v>
          </cell>
          <cell r="O4132">
            <v>730.9914</v>
          </cell>
          <cell r="P4132">
            <v>1148.7190000000001</v>
          </cell>
          <cell r="Q4132">
            <v>934.98900000000003</v>
          </cell>
          <cell r="S4132">
            <v>804.09054000000003</v>
          </cell>
          <cell r="T4132">
            <v>1148.7190000000001</v>
          </cell>
          <cell r="U4132">
            <v>934.98900000000003</v>
          </cell>
          <cell r="W4132">
            <v>804.09054000000003</v>
          </cell>
          <cell r="X4132">
            <v>1148.7190000000001</v>
          </cell>
          <cell r="Y4132">
            <v>934.98900000000003</v>
          </cell>
          <cell r="AA4132">
            <v>804.09054000000003</v>
          </cell>
        </row>
        <row r="4133">
          <cell r="C4133" t="str">
            <v>ED9-TD180/1.5X5</v>
          </cell>
          <cell r="D4133" t="str">
            <v xml:space="preserve">Tube Die 1-1/2" x 5" 180° </v>
          </cell>
          <cell r="E4133" t="str">
            <v>Metal Forming</v>
          </cell>
          <cell r="F4133" t="str">
            <v>US</v>
          </cell>
          <cell r="H4133">
            <v>1051.55</v>
          </cell>
          <cell r="I4133">
            <v>865</v>
          </cell>
          <cell r="K4133">
            <v>735.25</v>
          </cell>
          <cell r="L4133">
            <v>1062.69</v>
          </cell>
          <cell r="M4133">
            <v>864.99</v>
          </cell>
          <cell r="O4133">
            <v>743.89139999999998</v>
          </cell>
          <cell r="P4133">
            <v>1168.9590000000001</v>
          </cell>
          <cell r="Q4133">
            <v>951.48900000000003</v>
          </cell>
          <cell r="S4133">
            <v>818.28054000000009</v>
          </cell>
          <cell r="T4133">
            <v>1168.9590000000001</v>
          </cell>
          <cell r="U4133">
            <v>951.48900000000003</v>
          </cell>
          <cell r="W4133">
            <v>818.28054000000009</v>
          </cell>
          <cell r="X4133">
            <v>1168.9590000000001</v>
          </cell>
          <cell r="Y4133">
            <v>951.48900000000003</v>
          </cell>
          <cell r="AA4133">
            <v>818.28054000000009</v>
          </cell>
        </row>
        <row r="4134">
          <cell r="C4134" t="str">
            <v>ED9-TD180/.75X5.5</v>
          </cell>
          <cell r="D4134" t="str">
            <v xml:space="preserve">Tube Die 3/4" x 5-1/2" 180° </v>
          </cell>
          <cell r="E4134" t="str">
            <v>Metal Forming</v>
          </cell>
          <cell r="F4134" t="str">
            <v>US</v>
          </cell>
          <cell r="H4134">
            <v>945.93</v>
          </cell>
          <cell r="I4134">
            <v>779</v>
          </cell>
          <cell r="K4134">
            <v>662.15</v>
          </cell>
          <cell r="L4134">
            <v>958.29</v>
          </cell>
          <cell r="M4134">
            <v>779.99</v>
          </cell>
          <cell r="O4134">
            <v>670.79139999999995</v>
          </cell>
          <cell r="P4134">
            <v>1054.1190000000001</v>
          </cell>
          <cell r="Q4134">
            <v>857.98900000000003</v>
          </cell>
          <cell r="S4134">
            <v>737.87054000000001</v>
          </cell>
          <cell r="T4134">
            <v>1054.1190000000001</v>
          </cell>
          <cell r="U4134">
            <v>857.98900000000003</v>
          </cell>
          <cell r="W4134">
            <v>737.87054000000001</v>
          </cell>
          <cell r="X4134">
            <v>1054.1190000000001</v>
          </cell>
          <cell r="Y4134">
            <v>857.98900000000003</v>
          </cell>
          <cell r="AA4134">
            <v>737.87054000000001</v>
          </cell>
        </row>
        <row r="4135">
          <cell r="C4135" t="str">
            <v>ED9-TD180/.875X5.5</v>
          </cell>
          <cell r="D4135" t="str">
            <v xml:space="preserve">Tube Die 7/8" x 5-1/2" 180° </v>
          </cell>
          <cell r="E4135" t="str">
            <v>Metal Forming</v>
          </cell>
          <cell r="F4135" t="str">
            <v>US</v>
          </cell>
          <cell r="H4135">
            <v>945.93</v>
          </cell>
          <cell r="I4135">
            <v>779</v>
          </cell>
          <cell r="K4135">
            <v>662.15</v>
          </cell>
          <cell r="L4135">
            <v>958.29</v>
          </cell>
          <cell r="M4135">
            <v>779.99</v>
          </cell>
          <cell r="O4135">
            <v>670.79139999999995</v>
          </cell>
          <cell r="P4135">
            <v>1054.1190000000001</v>
          </cell>
          <cell r="Q4135">
            <v>857.98900000000003</v>
          </cell>
          <cell r="S4135">
            <v>737.87054000000001</v>
          </cell>
          <cell r="T4135">
            <v>1054.1190000000001</v>
          </cell>
          <cell r="U4135">
            <v>857.98900000000003</v>
          </cell>
          <cell r="W4135">
            <v>737.87054000000001</v>
          </cell>
          <cell r="X4135">
            <v>1054.1190000000001</v>
          </cell>
          <cell r="Y4135">
            <v>857.98900000000003</v>
          </cell>
          <cell r="AA4135">
            <v>737.87054000000001</v>
          </cell>
        </row>
        <row r="4136">
          <cell r="C4136" t="str">
            <v>ED9-TD180/1X5.5</v>
          </cell>
          <cell r="D4136" t="str">
            <v xml:space="preserve">Tube Die 1" x 5-1/2" 180° </v>
          </cell>
          <cell r="E4136" t="str">
            <v>Metal Forming</v>
          </cell>
          <cell r="F4136" t="str">
            <v>US</v>
          </cell>
          <cell r="H4136">
            <v>945.93</v>
          </cell>
          <cell r="I4136">
            <v>779</v>
          </cell>
          <cell r="K4136">
            <v>662.15</v>
          </cell>
          <cell r="L4136">
            <v>958.29</v>
          </cell>
          <cell r="M4136">
            <v>779.99</v>
          </cell>
          <cell r="O4136">
            <v>670.79139999999995</v>
          </cell>
          <cell r="P4136">
            <v>1054.1190000000001</v>
          </cell>
          <cell r="Q4136">
            <v>857.98900000000003</v>
          </cell>
          <cell r="S4136">
            <v>737.87054000000001</v>
          </cell>
          <cell r="T4136">
            <v>1054.1190000000001</v>
          </cell>
          <cell r="U4136">
            <v>857.98900000000003</v>
          </cell>
          <cell r="W4136">
            <v>737.87054000000001</v>
          </cell>
          <cell r="X4136">
            <v>1054.1190000000001</v>
          </cell>
          <cell r="Y4136">
            <v>857.98900000000003</v>
          </cell>
          <cell r="AA4136">
            <v>737.87054000000001</v>
          </cell>
        </row>
        <row r="4137">
          <cell r="C4137" t="str">
            <v>ED9-TD180/1.25X5.5</v>
          </cell>
          <cell r="D4137" t="str">
            <v xml:space="preserve">Tube Die 1-1/4" x 5-1/2" 180° </v>
          </cell>
          <cell r="E4137" t="str">
            <v>Metal Forming</v>
          </cell>
          <cell r="F4137" t="str">
            <v>US</v>
          </cell>
          <cell r="H4137">
            <v>1097.42</v>
          </cell>
          <cell r="I4137">
            <v>899</v>
          </cell>
          <cell r="K4137">
            <v>764.15</v>
          </cell>
          <cell r="L4137">
            <v>1105.69</v>
          </cell>
          <cell r="M4137">
            <v>899.99</v>
          </cell>
          <cell r="O4137">
            <v>773.9914</v>
          </cell>
          <cell r="P4137">
            <v>1216.2590000000002</v>
          </cell>
          <cell r="Q4137">
            <v>989.98900000000015</v>
          </cell>
          <cell r="S4137">
            <v>851.3905400000001</v>
          </cell>
          <cell r="T4137">
            <v>1216.2590000000002</v>
          </cell>
          <cell r="U4137">
            <v>989.98900000000015</v>
          </cell>
          <cell r="W4137">
            <v>851.3905400000001</v>
          </cell>
          <cell r="X4137">
            <v>1216.2590000000002</v>
          </cell>
          <cell r="Y4137">
            <v>989.98900000000015</v>
          </cell>
          <cell r="AA4137">
            <v>851.3905400000001</v>
          </cell>
        </row>
        <row r="4138">
          <cell r="C4138" t="str">
            <v>ED9-T180/1.375X5.5</v>
          </cell>
          <cell r="D4138" t="str">
            <v xml:space="preserve">Tube Die 1-3/8" x 5-1/2" 180° </v>
          </cell>
          <cell r="E4138" t="str">
            <v>Metal Forming</v>
          </cell>
          <cell r="F4138" t="str">
            <v>US</v>
          </cell>
          <cell r="H4138">
            <v>1055.21</v>
          </cell>
          <cell r="I4138">
            <v>869</v>
          </cell>
          <cell r="K4138">
            <v>738.65</v>
          </cell>
          <cell r="L4138">
            <v>1068.79</v>
          </cell>
          <cell r="M4138">
            <v>869.99</v>
          </cell>
          <cell r="O4138">
            <v>748.19140000000004</v>
          </cell>
          <cell r="P4138">
            <v>1175.6690000000001</v>
          </cell>
          <cell r="Q4138">
            <v>956.98900000000003</v>
          </cell>
          <cell r="S4138">
            <v>823.01054000000011</v>
          </cell>
          <cell r="T4138">
            <v>1175.6690000000001</v>
          </cell>
          <cell r="U4138">
            <v>956.98900000000003</v>
          </cell>
          <cell r="W4138">
            <v>823.01054000000011</v>
          </cell>
          <cell r="X4138">
            <v>1175.6690000000001</v>
          </cell>
          <cell r="Y4138">
            <v>956.98900000000003</v>
          </cell>
          <cell r="AA4138">
            <v>823.01054000000011</v>
          </cell>
        </row>
        <row r="4139">
          <cell r="C4139" t="str">
            <v>ED9-TD180/1.5X5.5</v>
          </cell>
          <cell r="D4139" t="str">
            <v xml:space="preserve">Tube Die 1-1/2" x 5-1/2" 180° </v>
          </cell>
          <cell r="E4139" t="str">
            <v>Metal Forming</v>
          </cell>
          <cell r="F4139" t="str">
            <v>US</v>
          </cell>
          <cell r="H4139">
            <v>1055.21</v>
          </cell>
          <cell r="I4139">
            <v>869</v>
          </cell>
          <cell r="K4139">
            <v>738.65</v>
          </cell>
          <cell r="L4139">
            <v>1068.79</v>
          </cell>
          <cell r="M4139">
            <v>869.99</v>
          </cell>
          <cell r="O4139">
            <v>748.19140000000004</v>
          </cell>
          <cell r="P4139">
            <v>1175.6690000000001</v>
          </cell>
          <cell r="Q4139">
            <v>956.98900000000003</v>
          </cell>
          <cell r="S4139">
            <v>823.01054000000011</v>
          </cell>
          <cell r="T4139">
            <v>1175.6690000000001</v>
          </cell>
          <cell r="U4139">
            <v>956.98900000000003</v>
          </cell>
          <cell r="W4139">
            <v>823.01054000000011</v>
          </cell>
          <cell r="X4139">
            <v>1175.6690000000001</v>
          </cell>
          <cell r="Y4139">
            <v>956.98900000000003</v>
          </cell>
          <cell r="AA4139">
            <v>823.01054000000011</v>
          </cell>
        </row>
        <row r="4140">
          <cell r="C4140" t="str">
            <v>ED9-T180/1.625X5.5</v>
          </cell>
          <cell r="D4140" t="str">
            <v xml:space="preserve">Tube Die 1-5/8" x 5-1/2" 180° </v>
          </cell>
          <cell r="E4140" t="str">
            <v>Metal Forming</v>
          </cell>
          <cell r="F4140" t="str">
            <v>US</v>
          </cell>
          <cell r="H4140">
            <v>1055.21</v>
          </cell>
          <cell r="I4140">
            <v>869</v>
          </cell>
          <cell r="K4140">
            <v>738.65</v>
          </cell>
          <cell r="L4140">
            <v>1068.79</v>
          </cell>
          <cell r="M4140">
            <v>869.99</v>
          </cell>
          <cell r="O4140">
            <v>748.19140000000004</v>
          </cell>
          <cell r="P4140">
            <v>1175.6690000000001</v>
          </cell>
          <cell r="Q4140">
            <v>956.98900000000003</v>
          </cell>
          <cell r="S4140">
            <v>823.01054000000011</v>
          </cell>
          <cell r="T4140">
            <v>1175.6690000000001</v>
          </cell>
          <cell r="U4140">
            <v>956.98900000000003</v>
          </cell>
          <cell r="W4140">
            <v>823.01054000000011</v>
          </cell>
          <cell r="X4140">
            <v>1175.6690000000001</v>
          </cell>
          <cell r="Y4140">
            <v>956.98900000000003</v>
          </cell>
          <cell r="AA4140">
            <v>823.01054000000011</v>
          </cell>
        </row>
        <row r="4141">
          <cell r="C4141" t="str">
            <v>ED9-TD180/1.75X5.5</v>
          </cell>
          <cell r="D4141" t="str">
            <v xml:space="preserve">Tube Die 1-3/4" x 5-1/2" 180° </v>
          </cell>
          <cell r="E4141" t="str">
            <v>Metal Forming</v>
          </cell>
          <cell r="F4141" t="str">
            <v>US</v>
          </cell>
          <cell r="H4141">
            <v>1055.21</v>
          </cell>
          <cell r="I4141">
            <v>869</v>
          </cell>
          <cell r="K4141">
            <v>738.65</v>
          </cell>
          <cell r="L4141">
            <v>1068.79</v>
          </cell>
          <cell r="M4141">
            <v>869.99</v>
          </cell>
          <cell r="O4141">
            <v>748.19140000000004</v>
          </cell>
          <cell r="P4141">
            <v>1175.6690000000001</v>
          </cell>
          <cell r="Q4141">
            <v>956.98900000000003</v>
          </cell>
          <cell r="S4141">
            <v>823.01054000000011</v>
          </cell>
          <cell r="T4141">
            <v>1175.6690000000001</v>
          </cell>
          <cell r="U4141">
            <v>956.98900000000003</v>
          </cell>
          <cell r="W4141">
            <v>823.01054000000011</v>
          </cell>
          <cell r="X4141">
            <v>1175.6690000000001</v>
          </cell>
          <cell r="Y4141">
            <v>956.98900000000003</v>
          </cell>
          <cell r="AA4141">
            <v>823.01054000000011</v>
          </cell>
        </row>
        <row r="4142">
          <cell r="C4142" t="str">
            <v>ED9-TD180/2X5.25</v>
          </cell>
          <cell r="D4142" t="str">
            <v xml:space="preserve">Tube Die 2" x 5-1/2" 180° </v>
          </cell>
          <cell r="E4142" t="str">
            <v>Metal Forming</v>
          </cell>
          <cell r="F4142" t="str">
            <v>US</v>
          </cell>
          <cell r="H4142">
            <v>1055.21</v>
          </cell>
          <cell r="I4142">
            <v>869</v>
          </cell>
          <cell r="K4142">
            <v>738.65</v>
          </cell>
          <cell r="L4142">
            <v>1068.79</v>
          </cell>
          <cell r="M4142">
            <v>869.99</v>
          </cell>
          <cell r="O4142">
            <v>748.19140000000004</v>
          </cell>
          <cell r="P4142">
            <v>1175.6690000000001</v>
          </cell>
          <cell r="Q4142">
            <v>956.98900000000003</v>
          </cell>
          <cell r="S4142">
            <v>823.01054000000011</v>
          </cell>
          <cell r="T4142">
            <v>1175.6690000000001</v>
          </cell>
          <cell r="U4142">
            <v>956.98900000000003</v>
          </cell>
          <cell r="W4142">
            <v>823.01054000000011</v>
          </cell>
          <cell r="X4142">
            <v>1175.6690000000001</v>
          </cell>
          <cell r="Y4142">
            <v>956.98900000000003</v>
          </cell>
          <cell r="AA4142">
            <v>823.01054000000011</v>
          </cell>
        </row>
        <row r="4143">
          <cell r="C4143" t="str">
            <v>ED9-TD180/1X6</v>
          </cell>
          <cell r="D4143" t="str">
            <v xml:space="preserve">Tube Die 1" x 6" 180° </v>
          </cell>
          <cell r="E4143" t="str">
            <v>Metal Forming</v>
          </cell>
          <cell r="F4143" t="str">
            <v>US</v>
          </cell>
          <cell r="H4143">
            <v>1152.3599999999999</v>
          </cell>
          <cell r="I4143">
            <v>949</v>
          </cell>
          <cell r="K4143">
            <v>806.65</v>
          </cell>
          <cell r="L4143">
            <v>1167.0899999999999</v>
          </cell>
          <cell r="M4143">
            <v>949.99</v>
          </cell>
          <cell r="O4143">
            <v>816.9914</v>
          </cell>
          <cell r="P4143">
            <v>1283.799</v>
          </cell>
          <cell r="Q4143">
            <v>1043.999</v>
          </cell>
          <cell r="S4143">
            <v>898.69054000000006</v>
          </cell>
          <cell r="T4143">
            <v>1283.799</v>
          </cell>
          <cell r="U4143">
            <v>1043.999</v>
          </cell>
          <cell r="W4143">
            <v>898.69054000000006</v>
          </cell>
          <cell r="X4143">
            <v>1283.799</v>
          </cell>
          <cell r="Y4143">
            <v>1043.999</v>
          </cell>
          <cell r="AA4143">
            <v>898.69054000000006</v>
          </cell>
        </row>
        <row r="4144">
          <cell r="C4144" t="str">
            <v>ED9-TD180/1.25X6</v>
          </cell>
          <cell r="D4144" t="str">
            <v xml:space="preserve">Tube Die 1-1/4" x 6" 180° </v>
          </cell>
          <cell r="E4144" t="str">
            <v>Metal Forming</v>
          </cell>
          <cell r="F4144" t="str">
            <v>US</v>
          </cell>
          <cell r="H4144">
            <v>1152.3599999999999</v>
          </cell>
          <cell r="I4144">
            <v>949</v>
          </cell>
          <cell r="K4144">
            <v>806.65</v>
          </cell>
          <cell r="L4144">
            <v>1167.0899999999999</v>
          </cell>
          <cell r="M4144">
            <v>949.99</v>
          </cell>
          <cell r="O4144">
            <v>816.9914</v>
          </cell>
          <cell r="P4144">
            <v>1283.799</v>
          </cell>
          <cell r="Q4144">
            <v>1043.999</v>
          </cell>
          <cell r="S4144">
            <v>898.69054000000006</v>
          </cell>
          <cell r="T4144">
            <v>1283.799</v>
          </cell>
          <cell r="U4144">
            <v>1043.999</v>
          </cell>
          <cell r="W4144">
            <v>898.69054000000006</v>
          </cell>
          <cell r="X4144">
            <v>1283.799</v>
          </cell>
          <cell r="Y4144">
            <v>1043.999</v>
          </cell>
          <cell r="AA4144">
            <v>898.69054000000006</v>
          </cell>
        </row>
        <row r="4145">
          <cell r="C4145" t="str">
            <v>ED9-TD180/1.375X6</v>
          </cell>
          <cell r="D4145" t="str">
            <v xml:space="preserve">Tube Die 1-3/8"x 6" 180° </v>
          </cell>
          <cell r="E4145" t="str">
            <v>Metal Forming</v>
          </cell>
          <cell r="F4145" t="str">
            <v>US</v>
          </cell>
          <cell r="H4145">
            <v>1152.3599999999999</v>
          </cell>
          <cell r="I4145">
            <v>949</v>
          </cell>
          <cell r="K4145">
            <v>806.65</v>
          </cell>
          <cell r="L4145">
            <v>1167.0899999999999</v>
          </cell>
          <cell r="M4145">
            <v>949.99</v>
          </cell>
          <cell r="O4145">
            <v>816.9914</v>
          </cell>
          <cell r="P4145">
            <v>1283.799</v>
          </cell>
          <cell r="Q4145">
            <v>1043.999</v>
          </cell>
          <cell r="S4145">
            <v>898.69054000000006</v>
          </cell>
          <cell r="T4145">
            <v>1283.799</v>
          </cell>
          <cell r="U4145">
            <v>1043.999</v>
          </cell>
          <cell r="W4145">
            <v>898.69054000000006</v>
          </cell>
          <cell r="X4145">
            <v>1283.799</v>
          </cell>
          <cell r="Y4145">
            <v>1043.999</v>
          </cell>
          <cell r="AA4145">
            <v>898.69054000000006</v>
          </cell>
        </row>
        <row r="4146">
          <cell r="C4146" t="str">
            <v>ED9-TD180/1.5X6</v>
          </cell>
          <cell r="D4146" t="str">
            <v xml:space="preserve">Tube Die 1-1/2" x 6" 180° </v>
          </cell>
          <cell r="E4146" t="str">
            <v>Metal Forming</v>
          </cell>
          <cell r="F4146" t="str">
            <v>US</v>
          </cell>
          <cell r="H4146">
            <v>1198.45</v>
          </cell>
          <cell r="I4146">
            <v>979</v>
          </cell>
          <cell r="K4146">
            <v>832.15</v>
          </cell>
          <cell r="L4146">
            <v>1203.99</v>
          </cell>
          <cell r="M4146">
            <v>979.99</v>
          </cell>
          <cell r="O4146">
            <v>842.79139999999995</v>
          </cell>
          <cell r="P4146">
            <v>1324.3890000000001</v>
          </cell>
          <cell r="Q4146">
            <v>1076.999</v>
          </cell>
          <cell r="S4146">
            <v>927.07054000000005</v>
          </cell>
          <cell r="T4146">
            <v>1324.3890000000001</v>
          </cell>
          <cell r="U4146">
            <v>1076.999</v>
          </cell>
          <cell r="W4146">
            <v>927.07054000000005</v>
          </cell>
          <cell r="X4146">
            <v>1324.3890000000001</v>
          </cell>
          <cell r="Y4146">
            <v>1076.999</v>
          </cell>
          <cell r="AA4146">
            <v>927.07054000000005</v>
          </cell>
        </row>
        <row r="4147">
          <cell r="C4147" t="str">
            <v>ED9-TD180/1.625X6</v>
          </cell>
          <cell r="D4147" t="str">
            <v xml:space="preserve">Tube Die 1-5/8" x 6" 180° </v>
          </cell>
          <cell r="E4147" t="str">
            <v>Metal Forming</v>
          </cell>
          <cell r="F4147" t="str">
            <v>US</v>
          </cell>
          <cell r="H4147">
            <v>1152.3599999999999</v>
          </cell>
          <cell r="I4147">
            <v>949</v>
          </cell>
          <cell r="K4147">
            <v>806.65</v>
          </cell>
          <cell r="L4147">
            <v>1167.0899999999999</v>
          </cell>
          <cell r="M4147">
            <v>949.99</v>
          </cell>
          <cell r="O4147">
            <v>816.9914</v>
          </cell>
          <cell r="P4147">
            <v>1283.799</v>
          </cell>
          <cell r="Q4147">
            <v>1043.999</v>
          </cell>
          <cell r="S4147">
            <v>898.69054000000006</v>
          </cell>
          <cell r="T4147">
            <v>1283.799</v>
          </cell>
          <cell r="U4147">
            <v>1043.999</v>
          </cell>
          <cell r="W4147">
            <v>898.69054000000006</v>
          </cell>
          <cell r="X4147">
            <v>1283.799</v>
          </cell>
          <cell r="Y4147">
            <v>1043.999</v>
          </cell>
          <cell r="AA4147">
            <v>898.69054000000006</v>
          </cell>
        </row>
        <row r="4148">
          <cell r="C4148" t="str">
            <v>ED9-TD180/1.75X6</v>
          </cell>
          <cell r="D4148" t="str">
            <v xml:space="preserve">Tube Die 1-3/4" x 6" 180° </v>
          </cell>
          <cell r="E4148" t="str">
            <v>Metal Forming</v>
          </cell>
          <cell r="F4148" t="str">
            <v>US</v>
          </cell>
          <cell r="H4148">
            <v>1198.45</v>
          </cell>
          <cell r="I4148">
            <v>979</v>
          </cell>
          <cell r="K4148">
            <v>832.15</v>
          </cell>
          <cell r="L4148">
            <v>1203.99</v>
          </cell>
          <cell r="M4148">
            <v>979.99</v>
          </cell>
          <cell r="O4148">
            <v>842.79139999999995</v>
          </cell>
          <cell r="P4148">
            <v>1324.3890000000001</v>
          </cell>
          <cell r="Q4148">
            <v>1076.999</v>
          </cell>
          <cell r="S4148">
            <v>927.07054000000005</v>
          </cell>
          <cell r="T4148">
            <v>1324.3890000000001</v>
          </cell>
          <cell r="U4148">
            <v>1076.999</v>
          </cell>
          <cell r="W4148">
            <v>927.07054000000005</v>
          </cell>
          <cell r="X4148">
            <v>1324.3890000000001</v>
          </cell>
          <cell r="Y4148">
            <v>1076.999</v>
          </cell>
          <cell r="AA4148">
            <v>927.07054000000005</v>
          </cell>
        </row>
        <row r="4149">
          <cell r="C4149" t="str">
            <v>ED9-TD180/1.875X6</v>
          </cell>
          <cell r="D4149" t="str">
            <v xml:space="preserve">Tube Die 1-7/8" x 6" 180° </v>
          </cell>
          <cell r="E4149" t="str">
            <v>Metal Forming</v>
          </cell>
          <cell r="F4149" t="str">
            <v>US</v>
          </cell>
          <cell r="H4149">
            <v>1152.3599999999999</v>
          </cell>
          <cell r="I4149">
            <v>949</v>
          </cell>
          <cell r="K4149">
            <v>806.65</v>
          </cell>
          <cell r="L4149">
            <v>1167.0899999999999</v>
          </cell>
          <cell r="M4149">
            <v>949.99</v>
          </cell>
          <cell r="O4149">
            <v>816.9914</v>
          </cell>
          <cell r="P4149">
            <v>1283.799</v>
          </cell>
          <cell r="Q4149">
            <v>1043.999</v>
          </cell>
          <cell r="S4149">
            <v>898.69054000000006</v>
          </cell>
          <cell r="T4149">
            <v>1283.799</v>
          </cell>
          <cell r="U4149">
            <v>1043.999</v>
          </cell>
          <cell r="W4149">
            <v>898.69054000000006</v>
          </cell>
          <cell r="X4149">
            <v>1283.799</v>
          </cell>
          <cell r="Y4149">
            <v>1043.999</v>
          </cell>
          <cell r="AA4149">
            <v>898.69054000000006</v>
          </cell>
        </row>
        <row r="4150">
          <cell r="C4150" t="str">
            <v>ED9-TD180/2X6</v>
          </cell>
          <cell r="D4150" t="str">
            <v xml:space="preserve">Tube Die 2" x 6" 180° </v>
          </cell>
          <cell r="E4150" t="str">
            <v>Metal Forming</v>
          </cell>
          <cell r="F4150" t="str">
            <v>US</v>
          </cell>
          <cell r="H4150">
            <v>1152.3599999999999</v>
          </cell>
          <cell r="I4150">
            <v>949</v>
          </cell>
          <cell r="K4150">
            <v>806.65</v>
          </cell>
          <cell r="L4150">
            <v>1167.0899999999999</v>
          </cell>
          <cell r="M4150">
            <v>949.99</v>
          </cell>
          <cell r="O4150">
            <v>816.9914</v>
          </cell>
          <cell r="P4150">
            <v>1283.799</v>
          </cell>
          <cell r="Q4150">
            <v>1043.999</v>
          </cell>
          <cell r="S4150">
            <v>898.69054000000006</v>
          </cell>
          <cell r="T4150">
            <v>1283.799</v>
          </cell>
          <cell r="U4150">
            <v>1043.999</v>
          </cell>
          <cell r="W4150">
            <v>898.69054000000006</v>
          </cell>
          <cell r="X4150">
            <v>1283.799</v>
          </cell>
          <cell r="Y4150">
            <v>1043.999</v>
          </cell>
          <cell r="AA4150">
            <v>898.69054000000006</v>
          </cell>
        </row>
        <row r="4151">
          <cell r="C4151" t="str">
            <v>ED9-TD180/.75X6.5</v>
          </cell>
          <cell r="D4151" t="str">
            <v xml:space="preserve">Tube Die 3/4" x 6.5" 180° </v>
          </cell>
          <cell r="E4151" t="str">
            <v>Metal Forming</v>
          </cell>
          <cell r="F4151" t="str">
            <v>US</v>
          </cell>
          <cell r="H4151">
            <v>1103.79</v>
          </cell>
          <cell r="I4151">
            <v>909</v>
          </cell>
          <cell r="K4151">
            <v>772.65</v>
          </cell>
          <cell r="L4151">
            <v>1117.99</v>
          </cell>
          <cell r="M4151">
            <v>909.99</v>
          </cell>
          <cell r="O4151">
            <v>782.59140000000002</v>
          </cell>
          <cell r="P4151">
            <v>1229.7890000000002</v>
          </cell>
          <cell r="Q4151">
            <v>999.99900000000014</v>
          </cell>
          <cell r="S4151">
            <v>860.85054000000014</v>
          </cell>
          <cell r="T4151">
            <v>1229.7890000000002</v>
          </cell>
          <cell r="U4151">
            <v>999.99900000000014</v>
          </cell>
          <cell r="W4151">
            <v>860.85054000000014</v>
          </cell>
          <cell r="X4151">
            <v>1229.7890000000002</v>
          </cell>
          <cell r="Y4151">
            <v>999.99900000000014</v>
          </cell>
          <cell r="AA4151">
            <v>860.85054000000014</v>
          </cell>
        </row>
        <row r="4152">
          <cell r="C4152" t="str">
            <v>ED9-TD180/1.0X6.5</v>
          </cell>
          <cell r="D4152" t="str">
            <v xml:space="preserve">Tube Die 1" x 6-1/2" 180° </v>
          </cell>
          <cell r="E4152" t="str">
            <v>Metal Forming</v>
          </cell>
          <cell r="F4152" t="str">
            <v>US</v>
          </cell>
          <cell r="H4152">
            <v>1103.79</v>
          </cell>
          <cell r="I4152">
            <v>909</v>
          </cell>
          <cell r="K4152">
            <v>772.65</v>
          </cell>
          <cell r="L4152">
            <v>1117.99</v>
          </cell>
          <cell r="M4152">
            <v>909.99</v>
          </cell>
          <cell r="O4152">
            <v>782.59140000000002</v>
          </cell>
          <cell r="P4152">
            <v>1229.7890000000002</v>
          </cell>
          <cell r="Q4152">
            <v>999.99900000000014</v>
          </cell>
          <cell r="S4152">
            <v>860.85054000000014</v>
          </cell>
          <cell r="T4152">
            <v>1229.7890000000002</v>
          </cell>
          <cell r="U4152">
            <v>999.99900000000014</v>
          </cell>
          <cell r="W4152">
            <v>860.85054000000014</v>
          </cell>
          <cell r="X4152">
            <v>1229.7890000000002</v>
          </cell>
          <cell r="Y4152">
            <v>999.99900000000014</v>
          </cell>
          <cell r="AA4152">
            <v>860.85054000000014</v>
          </cell>
        </row>
        <row r="4153">
          <cell r="C4153" t="str">
            <v>ED9-TD180/1.25X6.5</v>
          </cell>
          <cell r="D4153" t="str">
            <v xml:space="preserve">Tube Die 1-1/4" x 6-1/2" 180° </v>
          </cell>
          <cell r="E4153" t="str">
            <v>Metal Forming</v>
          </cell>
          <cell r="F4153" t="str">
            <v>US</v>
          </cell>
          <cell r="H4153">
            <v>1103.79</v>
          </cell>
          <cell r="I4153">
            <v>909</v>
          </cell>
          <cell r="K4153">
            <v>772.65</v>
          </cell>
          <cell r="L4153">
            <v>1117.99</v>
          </cell>
          <cell r="M4153">
            <v>909.99</v>
          </cell>
          <cell r="O4153">
            <v>782.59140000000002</v>
          </cell>
          <cell r="P4153">
            <v>1229.7890000000002</v>
          </cell>
          <cell r="Q4153">
            <v>999.99900000000014</v>
          </cell>
          <cell r="S4153">
            <v>860.85054000000014</v>
          </cell>
          <cell r="T4153">
            <v>1229.7890000000002</v>
          </cell>
          <cell r="U4153">
            <v>999.99900000000014</v>
          </cell>
          <cell r="W4153">
            <v>860.85054000000014</v>
          </cell>
          <cell r="X4153">
            <v>1229.7890000000002</v>
          </cell>
          <cell r="Y4153">
            <v>999.99900000000014</v>
          </cell>
          <cell r="AA4153">
            <v>860.85054000000014</v>
          </cell>
        </row>
        <row r="4154">
          <cell r="C4154" t="str">
            <v>ED9-T180/1.375X6.5</v>
          </cell>
          <cell r="D4154" t="str">
            <v xml:space="preserve">Tube Die 1-3/8" x 6-1/2" 180° </v>
          </cell>
          <cell r="E4154" t="str">
            <v>Metal Forming</v>
          </cell>
          <cell r="F4154" t="str">
            <v>US</v>
          </cell>
          <cell r="H4154">
            <v>1103.79</v>
          </cell>
          <cell r="I4154">
            <v>909</v>
          </cell>
          <cell r="K4154">
            <v>772.65</v>
          </cell>
          <cell r="L4154">
            <v>1117.99</v>
          </cell>
          <cell r="M4154">
            <v>909.99</v>
          </cell>
          <cell r="O4154">
            <v>782.59140000000002</v>
          </cell>
          <cell r="P4154">
            <v>1229.7890000000002</v>
          </cell>
          <cell r="Q4154">
            <v>999.99900000000014</v>
          </cell>
          <cell r="S4154">
            <v>860.85054000000014</v>
          </cell>
          <cell r="T4154">
            <v>1229.7890000000002</v>
          </cell>
          <cell r="U4154">
            <v>999.99900000000014</v>
          </cell>
          <cell r="W4154">
            <v>860.85054000000014</v>
          </cell>
          <cell r="X4154">
            <v>1229.7890000000002</v>
          </cell>
          <cell r="Y4154">
            <v>999.99900000000014</v>
          </cell>
          <cell r="AA4154">
            <v>860.85054000000014</v>
          </cell>
        </row>
        <row r="4155">
          <cell r="C4155" t="str">
            <v>ED9-TD180/1.5X6.5</v>
          </cell>
          <cell r="D4155" t="str">
            <v xml:space="preserve">Tube Die 1-1/2" x 6-1/2" 180° </v>
          </cell>
          <cell r="E4155" t="str">
            <v>Metal Forming</v>
          </cell>
          <cell r="F4155" t="str">
            <v>US</v>
          </cell>
          <cell r="H4155">
            <v>1170.02</v>
          </cell>
          <cell r="I4155">
            <v>959</v>
          </cell>
          <cell r="K4155">
            <v>815.15</v>
          </cell>
          <cell r="L4155">
            <v>1179.3900000000001</v>
          </cell>
          <cell r="M4155">
            <v>959.99</v>
          </cell>
          <cell r="O4155">
            <v>825.59140000000002</v>
          </cell>
          <cell r="P4155">
            <v>1297.3290000000002</v>
          </cell>
          <cell r="Q4155">
            <v>1054.999</v>
          </cell>
          <cell r="S4155">
            <v>908.15054000000009</v>
          </cell>
          <cell r="T4155">
            <v>1297.3290000000002</v>
          </cell>
          <cell r="U4155">
            <v>1054.999</v>
          </cell>
          <cell r="W4155">
            <v>908.15054000000009</v>
          </cell>
          <cell r="X4155">
            <v>1297.3290000000002</v>
          </cell>
          <cell r="Y4155">
            <v>1054.999</v>
          </cell>
          <cell r="AA4155">
            <v>908.15054000000009</v>
          </cell>
        </row>
        <row r="4156">
          <cell r="C4156" t="str">
            <v>ED9-T180/1.625X6.5</v>
          </cell>
          <cell r="D4156" t="str">
            <v xml:space="preserve">Tube Die 1-5/8" x 6-1/2" 180° </v>
          </cell>
          <cell r="E4156" t="str">
            <v>Metal Forming</v>
          </cell>
          <cell r="F4156" t="str">
            <v>US</v>
          </cell>
          <cell r="H4156">
            <v>1170.02</v>
          </cell>
          <cell r="I4156">
            <v>959</v>
          </cell>
          <cell r="K4156">
            <v>815.15</v>
          </cell>
          <cell r="L4156">
            <v>1179.3900000000001</v>
          </cell>
          <cell r="M4156">
            <v>959.99</v>
          </cell>
          <cell r="O4156">
            <v>825.59140000000002</v>
          </cell>
          <cell r="P4156">
            <v>1297.3290000000002</v>
          </cell>
          <cell r="Q4156">
            <v>1054.999</v>
          </cell>
          <cell r="S4156">
            <v>908.15054000000009</v>
          </cell>
          <cell r="T4156">
            <v>1297.3290000000002</v>
          </cell>
          <cell r="U4156">
            <v>1054.999</v>
          </cell>
          <cell r="W4156">
            <v>908.15054000000009</v>
          </cell>
          <cell r="X4156">
            <v>1297.3290000000002</v>
          </cell>
          <cell r="Y4156">
            <v>1054.999</v>
          </cell>
          <cell r="AA4156">
            <v>908.15054000000009</v>
          </cell>
        </row>
        <row r="4157">
          <cell r="C4157" t="str">
            <v>ED9-TD180/1.75X6.5</v>
          </cell>
          <cell r="D4157" t="str">
            <v xml:space="preserve">Tube Die 1-3/4" x 6-1/2" 180° </v>
          </cell>
          <cell r="E4157" t="str">
            <v>Metal Forming</v>
          </cell>
          <cell r="F4157" t="str">
            <v>US</v>
          </cell>
          <cell r="H4157">
            <v>1125.8699999999999</v>
          </cell>
          <cell r="I4157">
            <v>929</v>
          </cell>
          <cell r="K4157">
            <v>789.65</v>
          </cell>
          <cell r="L4157">
            <v>1142.5899999999999</v>
          </cell>
          <cell r="M4157">
            <v>929.99</v>
          </cell>
          <cell r="O4157">
            <v>799.79139999999995</v>
          </cell>
          <cell r="P4157">
            <v>1256.8489999999999</v>
          </cell>
          <cell r="Q4157">
            <v>1021.9990000000001</v>
          </cell>
          <cell r="S4157">
            <v>879.77053999999998</v>
          </cell>
          <cell r="T4157">
            <v>1256.8489999999999</v>
          </cell>
          <cell r="U4157">
            <v>1021.9990000000001</v>
          </cell>
          <cell r="W4157">
            <v>879.77053999999998</v>
          </cell>
          <cell r="X4157">
            <v>1256.8489999999999</v>
          </cell>
          <cell r="Y4157">
            <v>1021.9990000000001</v>
          </cell>
          <cell r="AA4157">
            <v>879.77053999999998</v>
          </cell>
        </row>
        <row r="4158">
          <cell r="C4158" t="str">
            <v>ED9-T180/1.875X6.5</v>
          </cell>
          <cell r="D4158" t="str">
            <v xml:space="preserve">Tube Die 1-7/8" x 6-1/2" 180° </v>
          </cell>
          <cell r="E4158" t="str">
            <v>Metal Forming</v>
          </cell>
          <cell r="F4158" t="str">
            <v>US</v>
          </cell>
          <cell r="H4158">
            <v>1103.79</v>
          </cell>
          <cell r="I4158">
            <v>909</v>
          </cell>
          <cell r="K4158">
            <v>772.65</v>
          </cell>
          <cell r="L4158">
            <v>1117.99</v>
          </cell>
          <cell r="M4158">
            <v>909.99</v>
          </cell>
          <cell r="O4158">
            <v>782.59140000000002</v>
          </cell>
          <cell r="P4158">
            <v>1229.7890000000002</v>
          </cell>
          <cell r="Q4158">
            <v>999.99900000000014</v>
          </cell>
          <cell r="S4158">
            <v>860.85054000000014</v>
          </cell>
          <cell r="T4158">
            <v>1229.7890000000002</v>
          </cell>
          <cell r="U4158">
            <v>999.99900000000014</v>
          </cell>
          <cell r="W4158">
            <v>860.85054000000014</v>
          </cell>
          <cell r="X4158">
            <v>1229.7890000000002</v>
          </cell>
          <cell r="Y4158">
            <v>999.99900000000014</v>
          </cell>
          <cell r="AA4158">
            <v>860.85054000000014</v>
          </cell>
        </row>
        <row r="4159">
          <cell r="C4159" t="str">
            <v>ED9-TD180/2X6.5</v>
          </cell>
          <cell r="D4159" t="str">
            <v xml:space="preserve">Tube Die 2" x 6-1/2" 180° </v>
          </cell>
          <cell r="E4159" t="str">
            <v>Metal Forming</v>
          </cell>
          <cell r="F4159" t="str">
            <v>US</v>
          </cell>
          <cell r="H4159">
            <v>1103.79</v>
          </cell>
          <cell r="I4159">
            <v>909</v>
          </cell>
          <cell r="K4159">
            <v>772.65</v>
          </cell>
          <cell r="L4159">
            <v>1117.99</v>
          </cell>
          <cell r="M4159">
            <v>909.99</v>
          </cell>
          <cell r="O4159">
            <v>782.59140000000002</v>
          </cell>
          <cell r="P4159">
            <v>1229.7890000000002</v>
          </cell>
          <cell r="Q4159">
            <v>999.99900000000014</v>
          </cell>
          <cell r="S4159">
            <v>860.85054000000014</v>
          </cell>
          <cell r="T4159">
            <v>1229.7890000000002</v>
          </cell>
          <cell r="U4159">
            <v>999.99900000000014</v>
          </cell>
          <cell r="W4159">
            <v>860.85054000000014</v>
          </cell>
          <cell r="X4159">
            <v>1229.7890000000002</v>
          </cell>
          <cell r="Y4159">
            <v>999.99900000000014</v>
          </cell>
          <cell r="AA4159">
            <v>860.85054000000014</v>
          </cell>
        </row>
        <row r="4160">
          <cell r="C4160" t="str">
            <v>ED9-T180/2.125X6.5</v>
          </cell>
          <cell r="D4160" t="str">
            <v xml:space="preserve">Tube Die 2-1/8" x 6-1/2" 180° </v>
          </cell>
          <cell r="E4160" t="str">
            <v>Metal Forming</v>
          </cell>
          <cell r="F4160" t="str">
            <v>US</v>
          </cell>
          <cell r="H4160">
            <v>1431.64</v>
          </cell>
          <cell r="I4160">
            <v>1179</v>
          </cell>
          <cell r="K4160">
            <v>1002.15</v>
          </cell>
          <cell r="L4160">
            <v>1449.69</v>
          </cell>
          <cell r="M4160">
            <v>1179.99</v>
          </cell>
          <cell r="O4160">
            <v>1014.7914</v>
          </cell>
          <cell r="P4160">
            <v>1594.6590000000001</v>
          </cell>
          <cell r="Q4160">
            <v>1296.999</v>
          </cell>
          <cell r="S4160">
            <v>1116.27054</v>
          </cell>
          <cell r="T4160">
            <v>1594.6590000000001</v>
          </cell>
          <cell r="U4160">
            <v>1296.999</v>
          </cell>
          <cell r="W4160">
            <v>1116.27054</v>
          </cell>
          <cell r="X4160">
            <v>1594.6590000000001</v>
          </cell>
          <cell r="Y4160">
            <v>1296.999</v>
          </cell>
          <cell r="AA4160">
            <v>1116.27054</v>
          </cell>
        </row>
        <row r="4161">
          <cell r="C4161" t="str">
            <v>ED9-TD180/2.25X6.5</v>
          </cell>
          <cell r="D4161" t="str">
            <v xml:space="preserve">Tube Die 2-1/4" x 6-1/2" 180° </v>
          </cell>
          <cell r="E4161" t="str">
            <v>Metal Forming</v>
          </cell>
          <cell r="F4161" t="str">
            <v>US</v>
          </cell>
          <cell r="H4161">
            <v>1431.64</v>
          </cell>
          <cell r="I4161">
            <v>1179</v>
          </cell>
          <cell r="K4161">
            <v>1002.15</v>
          </cell>
          <cell r="L4161">
            <v>1449.69</v>
          </cell>
          <cell r="M4161">
            <v>1179.99</v>
          </cell>
          <cell r="O4161">
            <v>1014.7914</v>
          </cell>
          <cell r="P4161">
            <v>1594.6590000000001</v>
          </cell>
          <cell r="Q4161">
            <v>1296.999</v>
          </cell>
          <cell r="S4161">
            <v>1116.27054</v>
          </cell>
          <cell r="T4161">
            <v>1594.6590000000001</v>
          </cell>
          <cell r="U4161">
            <v>1296.999</v>
          </cell>
          <cell r="W4161">
            <v>1116.27054</v>
          </cell>
          <cell r="X4161">
            <v>1594.6590000000001</v>
          </cell>
          <cell r="Y4161">
            <v>1296.999</v>
          </cell>
          <cell r="AA4161">
            <v>1116.27054</v>
          </cell>
        </row>
        <row r="4162">
          <cell r="C4162" t="str">
            <v>ED9-T180/2.375X6.5</v>
          </cell>
          <cell r="D4162" t="str">
            <v xml:space="preserve">Tube Die 2-3/8" x 6-1/2" 180° </v>
          </cell>
          <cell r="E4162" t="str">
            <v>Metal Forming</v>
          </cell>
          <cell r="F4162" t="str">
            <v>US</v>
          </cell>
          <cell r="H4162">
            <v>1488.91</v>
          </cell>
          <cell r="I4162">
            <v>1219</v>
          </cell>
          <cell r="K4162">
            <v>1036.1499999999999</v>
          </cell>
          <cell r="L4162">
            <v>1498.79</v>
          </cell>
          <cell r="M4162">
            <v>1219.99</v>
          </cell>
          <cell r="O4162">
            <v>1049.1913999999999</v>
          </cell>
          <cell r="P4162">
            <v>1648.6690000000001</v>
          </cell>
          <cell r="Q4162">
            <v>1340.999</v>
          </cell>
          <cell r="S4162">
            <v>1154.1105400000001</v>
          </cell>
          <cell r="T4162">
            <v>1648.6690000000001</v>
          </cell>
          <cell r="U4162">
            <v>1340.999</v>
          </cell>
          <cell r="W4162">
            <v>1154.1105400000001</v>
          </cell>
          <cell r="X4162">
            <v>1648.6690000000001</v>
          </cell>
          <cell r="Y4162">
            <v>1340.999</v>
          </cell>
          <cell r="AA4162">
            <v>1154.1105400000001</v>
          </cell>
        </row>
        <row r="4163">
          <cell r="C4163" t="str">
            <v>ED9-TD180/2.5X6.5</v>
          </cell>
          <cell r="D4163" t="str">
            <v xml:space="preserve">Tube Die 2-1/2" x 6-1/2" 180° </v>
          </cell>
          <cell r="E4163" t="str">
            <v>Metal Forming</v>
          </cell>
          <cell r="F4163" t="str">
            <v>US</v>
          </cell>
          <cell r="H4163">
            <v>1488.91</v>
          </cell>
          <cell r="I4163">
            <v>1219</v>
          </cell>
          <cell r="K4163">
            <v>1036.1499999999999</v>
          </cell>
          <cell r="L4163">
            <v>1498.79</v>
          </cell>
          <cell r="M4163">
            <v>1219.99</v>
          </cell>
          <cell r="O4163">
            <v>1049.1913999999999</v>
          </cell>
          <cell r="P4163">
            <v>1648.6690000000001</v>
          </cell>
          <cell r="Q4163">
            <v>1340.999</v>
          </cell>
          <cell r="S4163">
            <v>1154.1105400000001</v>
          </cell>
          <cell r="T4163">
            <v>1648.6690000000001</v>
          </cell>
          <cell r="U4163">
            <v>1340.999</v>
          </cell>
          <cell r="W4163">
            <v>1154.1105400000001</v>
          </cell>
          <cell r="X4163">
            <v>1648.6690000000001</v>
          </cell>
          <cell r="Y4163">
            <v>1340.999</v>
          </cell>
          <cell r="AA4163">
            <v>1154.1105400000001</v>
          </cell>
        </row>
        <row r="4164">
          <cell r="C4164" t="str">
            <v>ED9-TD180/1.25X7</v>
          </cell>
          <cell r="D4164" t="str">
            <v xml:space="preserve">Tube Die 1-1/4" x 7" 180° </v>
          </cell>
          <cell r="E4164" t="str">
            <v>Metal Forming</v>
          </cell>
          <cell r="F4164" t="str">
            <v>US</v>
          </cell>
          <cell r="H4164">
            <v>1370.93</v>
          </cell>
          <cell r="I4164">
            <v>1129</v>
          </cell>
          <cell r="K4164">
            <v>959.65</v>
          </cell>
          <cell r="L4164">
            <v>1388.29</v>
          </cell>
          <cell r="M4164">
            <v>1129.99</v>
          </cell>
          <cell r="O4164">
            <v>971.79139999999995</v>
          </cell>
          <cell r="P4164">
            <v>1527.1190000000001</v>
          </cell>
          <cell r="Q4164">
            <v>1241.999</v>
          </cell>
          <cell r="S4164">
            <v>1068.97054</v>
          </cell>
          <cell r="T4164">
            <v>1527.1190000000001</v>
          </cell>
          <cell r="U4164">
            <v>1241.999</v>
          </cell>
          <cell r="W4164">
            <v>1068.97054</v>
          </cell>
          <cell r="X4164">
            <v>1527.1190000000001</v>
          </cell>
          <cell r="Y4164">
            <v>1241.999</v>
          </cell>
          <cell r="AA4164">
            <v>1068.97054</v>
          </cell>
        </row>
        <row r="4165">
          <cell r="C4165" t="str">
            <v>ED9-TD180/1.5X7</v>
          </cell>
          <cell r="D4165" t="str">
            <v xml:space="preserve">Tube Die 1-1/2" x 7" 180° </v>
          </cell>
          <cell r="E4165" t="str">
            <v>Metal Forming</v>
          </cell>
          <cell r="F4165" t="str">
            <v>US</v>
          </cell>
          <cell r="H4165">
            <v>1370.93</v>
          </cell>
          <cell r="I4165">
            <v>1129</v>
          </cell>
          <cell r="K4165">
            <v>959.65</v>
          </cell>
          <cell r="L4165">
            <v>1388.29</v>
          </cell>
          <cell r="M4165">
            <v>1129.99</v>
          </cell>
          <cell r="O4165">
            <v>971.79139999999995</v>
          </cell>
          <cell r="P4165">
            <v>1527.1190000000001</v>
          </cell>
          <cell r="Q4165">
            <v>1241.999</v>
          </cell>
          <cell r="S4165">
            <v>1068.97054</v>
          </cell>
          <cell r="T4165">
            <v>1527.1190000000001</v>
          </cell>
          <cell r="U4165">
            <v>1241.999</v>
          </cell>
          <cell r="W4165">
            <v>1068.97054</v>
          </cell>
          <cell r="X4165">
            <v>1527.1190000000001</v>
          </cell>
          <cell r="Y4165">
            <v>1241.999</v>
          </cell>
          <cell r="AA4165">
            <v>1068.97054</v>
          </cell>
        </row>
        <row r="4166">
          <cell r="C4166" t="str">
            <v>ED9-TD180/1.625X7</v>
          </cell>
          <cell r="D4166" t="str">
            <v xml:space="preserve">Tube Die 1-5/8" x 7" 180° </v>
          </cell>
          <cell r="E4166" t="str">
            <v>Metal Forming</v>
          </cell>
          <cell r="F4166" t="str">
            <v>US</v>
          </cell>
          <cell r="H4166">
            <v>1370.93</v>
          </cell>
          <cell r="I4166">
            <v>1129</v>
          </cell>
          <cell r="K4166">
            <v>959.65</v>
          </cell>
          <cell r="L4166">
            <v>1388.29</v>
          </cell>
          <cell r="M4166">
            <v>1129.99</v>
          </cell>
          <cell r="O4166">
            <v>971.79139999999995</v>
          </cell>
          <cell r="P4166">
            <v>1527.1190000000001</v>
          </cell>
          <cell r="Q4166">
            <v>1241.999</v>
          </cell>
          <cell r="S4166">
            <v>1068.97054</v>
          </cell>
          <cell r="T4166">
            <v>1527.1190000000001</v>
          </cell>
          <cell r="U4166">
            <v>1241.999</v>
          </cell>
          <cell r="W4166">
            <v>1068.97054</v>
          </cell>
          <cell r="X4166">
            <v>1527.1190000000001</v>
          </cell>
          <cell r="Y4166">
            <v>1241.999</v>
          </cell>
          <cell r="AA4166">
            <v>1068.97054</v>
          </cell>
        </row>
        <row r="4167">
          <cell r="C4167" t="str">
            <v>ED9-TD180/1.75X7</v>
          </cell>
          <cell r="D4167" t="str">
            <v xml:space="preserve">Tube Die 1-3/4" x 7" 180° </v>
          </cell>
          <cell r="E4167" t="str">
            <v>Metal Forming</v>
          </cell>
          <cell r="F4167" t="str">
            <v>US</v>
          </cell>
          <cell r="H4167">
            <v>1370.93</v>
          </cell>
          <cell r="I4167">
            <v>1129</v>
          </cell>
          <cell r="K4167">
            <v>959.65</v>
          </cell>
          <cell r="L4167">
            <v>1388.29</v>
          </cell>
          <cell r="M4167">
            <v>1129.99</v>
          </cell>
          <cell r="O4167">
            <v>971.79139999999995</v>
          </cell>
          <cell r="P4167">
            <v>1527.1190000000001</v>
          </cell>
          <cell r="Q4167">
            <v>1241.999</v>
          </cell>
          <cell r="S4167">
            <v>1068.97054</v>
          </cell>
          <cell r="T4167">
            <v>1527.1190000000001</v>
          </cell>
          <cell r="U4167">
            <v>1241.999</v>
          </cell>
          <cell r="W4167">
            <v>1068.97054</v>
          </cell>
          <cell r="X4167">
            <v>1527.1190000000001</v>
          </cell>
          <cell r="Y4167">
            <v>1241.999</v>
          </cell>
          <cell r="AA4167">
            <v>1068.97054</v>
          </cell>
        </row>
        <row r="4168">
          <cell r="C4168" t="str">
            <v>ED9-TD180/1.875X7</v>
          </cell>
          <cell r="D4168" t="str">
            <v xml:space="preserve">Tube Die 1-7/8" x 7" 180° </v>
          </cell>
          <cell r="E4168" t="str">
            <v>Metal Forming</v>
          </cell>
          <cell r="F4168" t="str">
            <v>US</v>
          </cell>
          <cell r="H4168">
            <v>1370.93</v>
          </cell>
          <cell r="I4168">
            <v>1129</v>
          </cell>
          <cell r="K4168">
            <v>959.65</v>
          </cell>
          <cell r="L4168">
            <v>1388.29</v>
          </cell>
          <cell r="M4168">
            <v>1129.99</v>
          </cell>
          <cell r="O4168">
            <v>971.79139999999995</v>
          </cell>
          <cell r="P4168">
            <v>1527.1190000000001</v>
          </cell>
          <cell r="Q4168">
            <v>1241.999</v>
          </cell>
          <cell r="S4168">
            <v>1068.97054</v>
          </cell>
          <cell r="T4168">
            <v>1527.1190000000001</v>
          </cell>
          <cell r="U4168">
            <v>1241.999</v>
          </cell>
          <cell r="W4168">
            <v>1068.97054</v>
          </cell>
          <cell r="X4168">
            <v>1527.1190000000001</v>
          </cell>
          <cell r="Y4168">
            <v>1241.999</v>
          </cell>
          <cell r="AA4168">
            <v>1068.97054</v>
          </cell>
        </row>
        <row r="4169">
          <cell r="C4169" t="str">
            <v>ED9-TD180/2X7</v>
          </cell>
          <cell r="D4169" t="str">
            <v xml:space="preserve">Tube Die 2" x 7" 180° </v>
          </cell>
          <cell r="E4169" t="str">
            <v>Metal Forming</v>
          </cell>
          <cell r="F4169" t="str">
            <v>US</v>
          </cell>
          <cell r="H4169">
            <v>1370.93</v>
          </cell>
          <cell r="I4169">
            <v>1129</v>
          </cell>
          <cell r="K4169">
            <v>959.65</v>
          </cell>
          <cell r="L4169">
            <v>1388.29</v>
          </cell>
          <cell r="M4169">
            <v>1129.99</v>
          </cell>
          <cell r="O4169">
            <v>971.79139999999995</v>
          </cell>
          <cell r="P4169">
            <v>1527.1190000000001</v>
          </cell>
          <cell r="Q4169">
            <v>1241.999</v>
          </cell>
          <cell r="S4169">
            <v>1068.97054</v>
          </cell>
          <cell r="T4169">
            <v>1527.1190000000001</v>
          </cell>
          <cell r="U4169">
            <v>1241.999</v>
          </cell>
          <cell r="W4169">
            <v>1068.97054</v>
          </cell>
          <cell r="X4169">
            <v>1527.1190000000001</v>
          </cell>
          <cell r="Y4169">
            <v>1241.999</v>
          </cell>
          <cell r="AA4169">
            <v>1068.97054</v>
          </cell>
        </row>
        <row r="4170">
          <cell r="C4170" t="str">
            <v>ED9-TD180/1X7.5</v>
          </cell>
          <cell r="D4170" t="str">
            <v xml:space="preserve">Tube Die 1" x 7-1/2" 180° </v>
          </cell>
          <cell r="E4170" t="str">
            <v>Metal Forming</v>
          </cell>
          <cell r="F4170" t="str">
            <v>US</v>
          </cell>
          <cell r="H4170">
            <v>1322.36</v>
          </cell>
          <cell r="I4170">
            <v>1089</v>
          </cell>
          <cell r="K4170">
            <v>925.65</v>
          </cell>
          <cell r="L4170">
            <v>1339.09</v>
          </cell>
          <cell r="M4170">
            <v>1089.99</v>
          </cell>
          <cell r="O4170">
            <v>937.39139999999998</v>
          </cell>
          <cell r="P4170">
            <v>1472.999</v>
          </cell>
          <cell r="Q4170">
            <v>1197.999</v>
          </cell>
          <cell r="S4170">
            <v>1031.1305400000001</v>
          </cell>
          <cell r="T4170">
            <v>1472.999</v>
          </cell>
          <cell r="U4170">
            <v>1197.999</v>
          </cell>
          <cell r="W4170">
            <v>1031.1305400000001</v>
          </cell>
          <cell r="X4170">
            <v>1472.999</v>
          </cell>
          <cell r="Y4170">
            <v>1197.999</v>
          </cell>
          <cell r="AA4170">
            <v>1031.1305400000001</v>
          </cell>
        </row>
        <row r="4171">
          <cell r="C4171" t="str">
            <v>ED9-T180/1.375X7.5</v>
          </cell>
          <cell r="D4171" t="str">
            <v xml:space="preserve">Tube Die 1-3/8" x 7-1/2" 180° </v>
          </cell>
          <cell r="E4171" t="str">
            <v>Metal Forming</v>
          </cell>
          <cell r="F4171" t="str">
            <v>US</v>
          </cell>
          <cell r="H4171">
            <v>1322.36</v>
          </cell>
          <cell r="I4171">
            <v>1089</v>
          </cell>
          <cell r="K4171">
            <v>925.65</v>
          </cell>
          <cell r="L4171">
            <v>1339.09</v>
          </cell>
          <cell r="M4171">
            <v>1089.99</v>
          </cell>
          <cell r="O4171">
            <v>937.39139999999998</v>
          </cell>
          <cell r="P4171">
            <v>1472.999</v>
          </cell>
          <cell r="Q4171">
            <v>1197.999</v>
          </cell>
          <cell r="S4171">
            <v>1031.1305400000001</v>
          </cell>
          <cell r="T4171">
            <v>1472.999</v>
          </cell>
          <cell r="U4171">
            <v>1197.999</v>
          </cell>
          <cell r="W4171">
            <v>1031.1305400000001</v>
          </cell>
          <cell r="X4171">
            <v>1472.999</v>
          </cell>
          <cell r="Y4171">
            <v>1197.999</v>
          </cell>
          <cell r="AA4171">
            <v>1031.1305400000001</v>
          </cell>
        </row>
        <row r="4172">
          <cell r="C4172" t="str">
            <v>ED9-TD180/1.5X7.5</v>
          </cell>
          <cell r="D4172" t="str">
            <v xml:space="preserve">Tube Die 1-1/2" x 7-1/2" 180° </v>
          </cell>
          <cell r="E4172" t="str">
            <v>Metal Forming</v>
          </cell>
          <cell r="F4172" t="str">
            <v>US</v>
          </cell>
          <cell r="H4172">
            <v>1322.36</v>
          </cell>
          <cell r="I4172">
            <v>1089</v>
          </cell>
          <cell r="K4172">
            <v>925.65</v>
          </cell>
          <cell r="L4172">
            <v>1339.09</v>
          </cell>
          <cell r="M4172">
            <v>1089.99</v>
          </cell>
          <cell r="O4172">
            <v>937.39139999999998</v>
          </cell>
          <cell r="P4172">
            <v>1472.999</v>
          </cell>
          <cell r="Q4172">
            <v>1197.999</v>
          </cell>
          <cell r="S4172">
            <v>1031.1305400000001</v>
          </cell>
          <cell r="T4172">
            <v>1472.999</v>
          </cell>
          <cell r="U4172">
            <v>1197.999</v>
          </cell>
          <cell r="W4172">
            <v>1031.1305400000001</v>
          </cell>
          <cell r="X4172">
            <v>1472.999</v>
          </cell>
          <cell r="Y4172">
            <v>1197.999</v>
          </cell>
          <cell r="AA4172">
            <v>1031.1305400000001</v>
          </cell>
        </row>
        <row r="4173">
          <cell r="C4173" t="str">
            <v>ED9-T180/1.625X7.5</v>
          </cell>
          <cell r="D4173" t="str">
            <v xml:space="preserve">Tube Die 1-5/8" x 7-1/2" 180° </v>
          </cell>
          <cell r="E4173" t="str">
            <v>Metal Forming</v>
          </cell>
          <cell r="F4173" t="str">
            <v>US</v>
          </cell>
          <cell r="H4173">
            <v>1322.36</v>
          </cell>
          <cell r="I4173">
            <v>1089</v>
          </cell>
          <cell r="K4173">
            <v>925.65</v>
          </cell>
          <cell r="L4173">
            <v>1339.09</v>
          </cell>
          <cell r="M4173">
            <v>1089.99</v>
          </cell>
          <cell r="O4173">
            <v>937.39139999999998</v>
          </cell>
          <cell r="P4173">
            <v>1472.999</v>
          </cell>
          <cell r="Q4173">
            <v>1197.999</v>
          </cell>
          <cell r="S4173">
            <v>1031.1305400000001</v>
          </cell>
          <cell r="T4173">
            <v>1472.999</v>
          </cell>
          <cell r="U4173">
            <v>1197.999</v>
          </cell>
          <cell r="W4173">
            <v>1031.1305400000001</v>
          </cell>
          <cell r="X4173">
            <v>1472.999</v>
          </cell>
          <cell r="Y4173">
            <v>1197.999</v>
          </cell>
          <cell r="AA4173">
            <v>1031.1305400000001</v>
          </cell>
        </row>
        <row r="4174">
          <cell r="C4174" t="str">
            <v>ED9-TD180/1.75X7.5</v>
          </cell>
          <cell r="D4174" t="str">
            <v xml:space="preserve">Tube Die 1-3/4" x 7-1/2" 180° </v>
          </cell>
          <cell r="E4174" t="str">
            <v>Metal Forming</v>
          </cell>
          <cell r="F4174" t="str">
            <v>US</v>
          </cell>
          <cell r="H4174">
            <v>1348.81</v>
          </cell>
          <cell r="I4174">
            <v>1109</v>
          </cell>
          <cell r="K4174">
            <v>942.65</v>
          </cell>
          <cell r="L4174">
            <v>1363.69</v>
          </cell>
          <cell r="M4174">
            <v>1109.99</v>
          </cell>
          <cell r="O4174">
            <v>954.59140000000002</v>
          </cell>
          <cell r="P4174">
            <v>1500.0590000000002</v>
          </cell>
          <cell r="Q4174">
            <v>1219.999</v>
          </cell>
          <cell r="S4174">
            <v>1050.0505400000002</v>
          </cell>
          <cell r="T4174">
            <v>1500.0590000000002</v>
          </cell>
          <cell r="U4174">
            <v>1219.999</v>
          </cell>
          <cell r="W4174">
            <v>1050.0505400000002</v>
          </cell>
          <cell r="X4174">
            <v>1500.0590000000002</v>
          </cell>
          <cell r="Y4174">
            <v>1219.999</v>
          </cell>
          <cell r="AA4174">
            <v>1050.0505400000002</v>
          </cell>
        </row>
        <row r="4175">
          <cell r="C4175" t="str">
            <v>ED9-T180/1.875X7.5</v>
          </cell>
          <cell r="D4175" t="str">
            <v xml:space="preserve">Tube Die 1-7/8" x 7-1/2" 180° </v>
          </cell>
          <cell r="E4175" t="str">
            <v>Metal Forming</v>
          </cell>
          <cell r="F4175" t="str">
            <v>US</v>
          </cell>
          <cell r="H4175">
            <v>1322.36</v>
          </cell>
          <cell r="I4175">
            <v>1089</v>
          </cell>
          <cell r="K4175">
            <v>925.65</v>
          </cell>
          <cell r="L4175">
            <v>1339.09</v>
          </cell>
          <cell r="M4175">
            <v>1089.99</v>
          </cell>
          <cell r="O4175">
            <v>937.39139999999998</v>
          </cell>
          <cell r="P4175">
            <v>1472.999</v>
          </cell>
          <cell r="Q4175">
            <v>1197.999</v>
          </cell>
          <cell r="S4175">
            <v>1031.1305400000001</v>
          </cell>
          <cell r="T4175">
            <v>1472.999</v>
          </cell>
          <cell r="U4175">
            <v>1197.999</v>
          </cell>
          <cell r="W4175">
            <v>1031.1305400000001</v>
          </cell>
          <cell r="X4175">
            <v>1472.999</v>
          </cell>
          <cell r="Y4175">
            <v>1197.999</v>
          </cell>
          <cell r="AA4175">
            <v>1031.1305400000001</v>
          </cell>
        </row>
        <row r="4176">
          <cell r="C4176" t="str">
            <v>ED9-TD180/2X7.5</v>
          </cell>
          <cell r="D4176" t="str">
            <v xml:space="preserve">Tube Die 2" x 7-1/2" 180° </v>
          </cell>
          <cell r="E4176" t="str">
            <v>Metal Forming</v>
          </cell>
          <cell r="F4176" t="str">
            <v>US</v>
          </cell>
          <cell r="H4176">
            <v>1322.36</v>
          </cell>
          <cell r="I4176">
            <v>1089</v>
          </cell>
          <cell r="K4176">
            <v>925.65</v>
          </cell>
          <cell r="L4176">
            <v>1339.09</v>
          </cell>
          <cell r="M4176">
            <v>1089.99</v>
          </cell>
          <cell r="O4176">
            <v>937.39139999999998</v>
          </cell>
          <cell r="P4176">
            <v>1472.999</v>
          </cell>
          <cell r="Q4176">
            <v>1197.999</v>
          </cell>
          <cell r="S4176">
            <v>1031.1305400000001</v>
          </cell>
          <cell r="T4176">
            <v>1472.999</v>
          </cell>
          <cell r="U4176">
            <v>1197.999</v>
          </cell>
          <cell r="W4176">
            <v>1031.1305400000001</v>
          </cell>
          <cell r="X4176">
            <v>1472.999</v>
          </cell>
          <cell r="Y4176">
            <v>1197.999</v>
          </cell>
          <cell r="AA4176">
            <v>1031.1305400000001</v>
          </cell>
        </row>
        <row r="4177">
          <cell r="C4177" t="str">
            <v>ED9-T180/2.125X7.5</v>
          </cell>
          <cell r="D4177" t="str">
            <v xml:space="preserve">Tube Die 2-1/8" x 7-1/2" 180° </v>
          </cell>
          <cell r="E4177" t="str">
            <v>Metal Forming</v>
          </cell>
          <cell r="F4177" t="str">
            <v>US</v>
          </cell>
          <cell r="H4177">
            <v>1577.36</v>
          </cell>
          <cell r="I4177">
            <v>1299</v>
          </cell>
          <cell r="K4177">
            <v>1104.1500000000001</v>
          </cell>
          <cell r="L4177">
            <v>1597.09</v>
          </cell>
          <cell r="M4177">
            <v>1299.99</v>
          </cell>
          <cell r="O4177">
            <v>1117.9913999999999</v>
          </cell>
          <cell r="P4177">
            <v>1756.799</v>
          </cell>
          <cell r="Q4177">
            <v>1428.999</v>
          </cell>
          <cell r="S4177">
            <v>1229.79054</v>
          </cell>
          <cell r="T4177">
            <v>1756.799</v>
          </cell>
          <cell r="U4177">
            <v>1428.999</v>
          </cell>
          <cell r="W4177">
            <v>1229.79054</v>
          </cell>
          <cell r="X4177">
            <v>1756.799</v>
          </cell>
          <cell r="Y4177">
            <v>1428.999</v>
          </cell>
          <cell r="AA4177">
            <v>1229.79054</v>
          </cell>
        </row>
        <row r="4178">
          <cell r="C4178" t="str">
            <v>ED9-TD180/2.25X7.5</v>
          </cell>
          <cell r="D4178" t="str">
            <v xml:space="preserve">Tube Die 2-1/4" x 7-1/2" 180° </v>
          </cell>
          <cell r="E4178" t="str">
            <v>Metal Forming</v>
          </cell>
          <cell r="F4178" t="str">
            <v>US</v>
          </cell>
          <cell r="H4178">
            <v>1577.36</v>
          </cell>
          <cell r="I4178">
            <v>1299</v>
          </cell>
          <cell r="K4178">
            <v>1104.1500000000001</v>
          </cell>
          <cell r="L4178">
            <v>1597.09</v>
          </cell>
          <cell r="M4178">
            <v>1299.99</v>
          </cell>
          <cell r="O4178">
            <v>1117.9913999999999</v>
          </cell>
          <cell r="P4178">
            <v>1756.799</v>
          </cell>
          <cell r="Q4178">
            <v>1428.999</v>
          </cell>
          <cell r="S4178">
            <v>1229.79054</v>
          </cell>
          <cell r="T4178">
            <v>1756.799</v>
          </cell>
          <cell r="U4178">
            <v>1428.999</v>
          </cell>
          <cell r="W4178">
            <v>1229.79054</v>
          </cell>
          <cell r="X4178">
            <v>1756.799</v>
          </cell>
          <cell r="Y4178">
            <v>1428.999</v>
          </cell>
          <cell r="AA4178">
            <v>1229.79054</v>
          </cell>
        </row>
        <row r="4179">
          <cell r="C4179" t="str">
            <v>ED9-T180/2.375X7.5</v>
          </cell>
          <cell r="D4179" t="str">
            <v xml:space="preserve">Tube Die 2-3/8" x 7-1/2" 180° </v>
          </cell>
          <cell r="E4179" t="str">
            <v>Metal Forming</v>
          </cell>
          <cell r="F4179" t="str">
            <v>US</v>
          </cell>
          <cell r="H4179">
            <v>1577.36</v>
          </cell>
          <cell r="I4179">
            <v>1299</v>
          </cell>
          <cell r="K4179">
            <v>1104.1500000000001</v>
          </cell>
          <cell r="L4179">
            <v>1597.09</v>
          </cell>
          <cell r="M4179">
            <v>1299.99</v>
          </cell>
          <cell r="O4179">
            <v>1117.9913999999999</v>
          </cell>
          <cell r="P4179">
            <v>1756.799</v>
          </cell>
          <cell r="Q4179">
            <v>1428.999</v>
          </cell>
          <cell r="S4179">
            <v>1229.79054</v>
          </cell>
          <cell r="T4179">
            <v>1756.799</v>
          </cell>
          <cell r="U4179">
            <v>1428.999</v>
          </cell>
          <cell r="W4179">
            <v>1229.79054</v>
          </cell>
          <cell r="X4179">
            <v>1756.799</v>
          </cell>
          <cell r="Y4179">
            <v>1428.999</v>
          </cell>
          <cell r="AA4179">
            <v>1229.79054</v>
          </cell>
        </row>
        <row r="4180">
          <cell r="C4180" t="str">
            <v>ED9-TD180/2.5X7.5</v>
          </cell>
          <cell r="D4180" t="str">
            <v xml:space="preserve">Tube Die 2-1/2" x 7-1/2" 180° </v>
          </cell>
          <cell r="E4180" t="str">
            <v>Metal Forming</v>
          </cell>
          <cell r="F4180" t="str">
            <v>US</v>
          </cell>
          <cell r="H4180">
            <v>1577.36</v>
          </cell>
          <cell r="I4180">
            <v>1299</v>
          </cell>
          <cell r="K4180">
            <v>1104.1500000000001</v>
          </cell>
          <cell r="L4180">
            <v>1597.09</v>
          </cell>
          <cell r="M4180">
            <v>1299.99</v>
          </cell>
          <cell r="O4180">
            <v>1117.9913999999999</v>
          </cell>
          <cell r="P4180">
            <v>1756.799</v>
          </cell>
          <cell r="Q4180">
            <v>1428.999</v>
          </cell>
          <cell r="S4180">
            <v>1229.79054</v>
          </cell>
          <cell r="T4180">
            <v>1756.799</v>
          </cell>
          <cell r="U4180">
            <v>1428.999</v>
          </cell>
          <cell r="W4180">
            <v>1229.79054</v>
          </cell>
          <cell r="X4180">
            <v>1756.799</v>
          </cell>
          <cell r="Y4180">
            <v>1428.999</v>
          </cell>
          <cell r="AA4180">
            <v>1229.79054</v>
          </cell>
        </row>
        <row r="4181">
          <cell r="C4181" t="str">
            <v>ED9-TD90/.5X2.25</v>
          </cell>
          <cell r="D4181" t="str">
            <v xml:space="preserve">Tube Die 1/2" x 2-1/4" 90° </v>
          </cell>
          <cell r="E4181" t="str">
            <v>Metal Forming</v>
          </cell>
          <cell r="F4181" t="str">
            <v>US</v>
          </cell>
          <cell r="H4181">
            <v>460.21</v>
          </cell>
          <cell r="I4181">
            <v>379</v>
          </cell>
          <cell r="K4181">
            <v>322.14999999999998</v>
          </cell>
          <cell r="L4181">
            <v>466.79</v>
          </cell>
          <cell r="M4181">
            <v>379.99</v>
          </cell>
          <cell r="O4181">
            <v>326.79140000000001</v>
          </cell>
          <cell r="P4181">
            <v>513.46900000000005</v>
          </cell>
          <cell r="Q4181">
            <v>417.98900000000003</v>
          </cell>
          <cell r="S4181">
            <v>359.47054000000003</v>
          </cell>
          <cell r="T4181">
            <v>513.46900000000005</v>
          </cell>
          <cell r="U4181">
            <v>417.98900000000003</v>
          </cell>
          <cell r="W4181">
            <v>359.47054000000003</v>
          </cell>
          <cell r="X4181">
            <v>513.46900000000005</v>
          </cell>
          <cell r="Y4181">
            <v>417.98900000000003</v>
          </cell>
          <cell r="AA4181">
            <v>359.47054000000003</v>
          </cell>
        </row>
        <row r="4182">
          <cell r="C4182" t="str">
            <v>ED9-TD90/.625X2.25</v>
          </cell>
          <cell r="D4182" t="str">
            <v xml:space="preserve">Tube Die 5/8" x 2-1/4" 90° </v>
          </cell>
          <cell r="E4182" t="str">
            <v>Metal Forming</v>
          </cell>
          <cell r="F4182" t="str">
            <v>US</v>
          </cell>
          <cell r="H4182">
            <v>460.21</v>
          </cell>
          <cell r="I4182">
            <v>379</v>
          </cell>
          <cell r="K4182">
            <v>322.14999999999998</v>
          </cell>
          <cell r="L4182">
            <v>466.79</v>
          </cell>
          <cell r="M4182">
            <v>379.99</v>
          </cell>
          <cell r="O4182">
            <v>326.79140000000001</v>
          </cell>
          <cell r="P4182">
            <v>513.46900000000005</v>
          </cell>
          <cell r="Q4182">
            <v>417.98900000000003</v>
          </cell>
          <cell r="S4182">
            <v>359.47054000000003</v>
          </cell>
          <cell r="T4182">
            <v>513.46900000000005</v>
          </cell>
          <cell r="U4182">
            <v>417.98900000000003</v>
          </cell>
          <cell r="W4182">
            <v>359.47054000000003</v>
          </cell>
          <cell r="X4182">
            <v>513.46900000000005</v>
          </cell>
          <cell r="Y4182">
            <v>417.98900000000003</v>
          </cell>
          <cell r="AA4182">
            <v>359.47054000000003</v>
          </cell>
        </row>
        <row r="4183">
          <cell r="C4183" t="str">
            <v>ED9-TD90/.75X2.25</v>
          </cell>
          <cell r="D4183" t="str">
            <v xml:space="preserve">Tube Die 3/4" x 2-1/4" 90° </v>
          </cell>
          <cell r="E4183" t="str">
            <v>Metal Forming</v>
          </cell>
          <cell r="F4183" t="str">
            <v>US</v>
          </cell>
          <cell r="H4183">
            <v>460.21</v>
          </cell>
          <cell r="I4183">
            <v>379</v>
          </cell>
          <cell r="K4183">
            <v>322.14999999999998</v>
          </cell>
          <cell r="L4183">
            <v>466.79</v>
          </cell>
          <cell r="M4183">
            <v>379.99</v>
          </cell>
          <cell r="O4183">
            <v>326.79140000000001</v>
          </cell>
          <cell r="P4183">
            <v>513.46900000000005</v>
          </cell>
          <cell r="Q4183">
            <v>417.98900000000003</v>
          </cell>
          <cell r="S4183">
            <v>359.47054000000003</v>
          </cell>
          <cell r="T4183">
            <v>513.46900000000005</v>
          </cell>
          <cell r="U4183">
            <v>417.98900000000003</v>
          </cell>
          <cell r="W4183">
            <v>359.47054000000003</v>
          </cell>
          <cell r="X4183">
            <v>513.46900000000005</v>
          </cell>
          <cell r="Y4183">
            <v>417.98900000000003</v>
          </cell>
          <cell r="AA4183">
            <v>359.47054000000003</v>
          </cell>
        </row>
        <row r="4184">
          <cell r="C4184" t="str">
            <v>ED9-TD90/.5X2.5</v>
          </cell>
          <cell r="D4184" t="str">
            <v xml:space="preserve">Tube Die 1/2" x 2-1/2" 90° </v>
          </cell>
          <cell r="E4184" t="str">
            <v>Metal Forming</v>
          </cell>
          <cell r="F4184" t="str">
            <v>US</v>
          </cell>
          <cell r="H4184">
            <v>460.21</v>
          </cell>
          <cell r="I4184">
            <v>379</v>
          </cell>
          <cell r="K4184">
            <v>322.14999999999998</v>
          </cell>
          <cell r="L4184">
            <v>466.79</v>
          </cell>
          <cell r="M4184">
            <v>379.99</v>
          </cell>
          <cell r="O4184">
            <v>326.79140000000001</v>
          </cell>
          <cell r="P4184">
            <v>513.46900000000005</v>
          </cell>
          <cell r="Q4184">
            <v>417.98900000000003</v>
          </cell>
          <cell r="S4184">
            <v>359.47054000000003</v>
          </cell>
          <cell r="T4184">
            <v>513.46900000000005</v>
          </cell>
          <cell r="U4184">
            <v>417.98900000000003</v>
          </cell>
          <cell r="W4184">
            <v>359.47054000000003</v>
          </cell>
          <cell r="X4184">
            <v>513.46900000000005</v>
          </cell>
          <cell r="Y4184">
            <v>417.98900000000003</v>
          </cell>
          <cell r="AA4184">
            <v>359.47054000000003</v>
          </cell>
        </row>
        <row r="4185">
          <cell r="C4185" t="str">
            <v>ED9-TD90/.625X2.5</v>
          </cell>
          <cell r="D4185" t="str">
            <v xml:space="preserve">Tube Die 5/8" x 2-1/2" 90° </v>
          </cell>
          <cell r="E4185" t="str">
            <v>Metal Forming</v>
          </cell>
          <cell r="F4185" t="str">
            <v>US</v>
          </cell>
          <cell r="H4185">
            <v>460.21</v>
          </cell>
          <cell r="I4185">
            <v>379</v>
          </cell>
          <cell r="K4185">
            <v>322.14999999999998</v>
          </cell>
          <cell r="L4185">
            <v>466.79</v>
          </cell>
          <cell r="M4185">
            <v>379.99</v>
          </cell>
          <cell r="O4185">
            <v>326.79140000000001</v>
          </cell>
          <cell r="P4185">
            <v>513.46900000000005</v>
          </cell>
          <cell r="Q4185">
            <v>417.98900000000003</v>
          </cell>
          <cell r="S4185">
            <v>359.47054000000003</v>
          </cell>
          <cell r="T4185">
            <v>513.46900000000005</v>
          </cell>
          <cell r="U4185">
            <v>417.98900000000003</v>
          </cell>
          <cell r="W4185">
            <v>359.47054000000003</v>
          </cell>
          <cell r="X4185">
            <v>513.46900000000005</v>
          </cell>
          <cell r="Y4185">
            <v>417.98900000000003</v>
          </cell>
          <cell r="AA4185">
            <v>359.47054000000003</v>
          </cell>
        </row>
        <row r="4186">
          <cell r="C4186" t="str">
            <v>ED9-TD90/.75X2.5</v>
          </cell>
          <cell r="D4186" t="str">
            <v xml:space="preserve">Tube Die 3/4" x 2-1/2" 90° </v>
          </cell>
          <cell r="E4186" t="str">
            <v>Metal Forming</v>
          </cell>
          <cell r="F4186" t="str">
            <v>US</v>
          </cell>
          <cell r="H4186">
            <v>460.21</v>
          </cell>
          <cell r="I4186">
            <v>379</v>
          </cell>
          <cell r="K4186">
            <v>322.14999999999998</v>
          </cell>
          <cell r="L4186">
            <v>466.79</v>
          </cell>
          <cell r="M4186">
            <v>379.99</v>
          </cell>
          <cell r="O4186">
            <v>326.79140000000001</v>
          </cell>
          <cell r="P4186">
            <v>513.46900000000005</v>
          </cell>
          <cell r="Q4186">
            <v>417.98900000000003</v>
          </cell>
          <cell r="S4186">
            <v>359.47054000000003</v>
          </cell>
          <cell r="T4186">
            <v>513.46900000000005</v>
          </cell>
          <cell r="U4186">
            <v>417.98900000000003</v>
          </cell>
          <cell r="W4186">
            <v>359.47054000000003</v>
          </cell>
          <cell r="X4186">
            <v>513.46900000000005</v>
          </cell>
          <cell r="Y4186">
            <v>417.98900000000003</v>
          </cell>
          <cell r="AA4186">
            <v>359.47054000000003</v>
          </cell>
        </row>
        <row r="4187">
          <cell r="C4187" t="str">
            <v>ED9-TD90/.5X3</v>
          </cell>
          <cell r="D4187" t="str">
            <v xml:space="preserve">Tube Die 1/2" x 3" 90° </v>
          </cell>
          <cell r="E4187" t="str">
            <v>Metal Forming</v>
          </cell>
          <cell r="F4187" t="str">
            <v>US</v>
          </cell>
          <cell r="H4187">
            <v>460.21</v>
          </cell>
          <cell r="I4187">
            <v>379</v>
          </cell>
          <cell r="K4187">
            <v>322.14999999999998</v>
          </cell>
          <cell r="L4187">
            <v>466.79</v>
          </cell>
          <cell r="M4187">
            <v>379.99</v>
          </cell>
          <cell r="O4187">
            <v>326.79140000000001</v>
          </cell>
          <cell r="P4187">
            <v>513.46900000000005</v>
          </cell>
          <cell r="Q4187">
            <v>417.98900000000003</v>
          </cell>
          <cell r="S4187">
            <v>359.47054000000003</v>
          </cell>
          <cell r="T4187">
            <v>513.46900000000005</v>
          </cell>
          <cell r="U4187">
            <v>417.98900000000003</v>
          </cell>
          <cell r="W4187">
            <v>359.47054000000003</v>
          </cell>
          <cell r="X4187">
            <v>513.46900000000005</v>
          </cell>
          <cell r="Y4187">
            <v>417.98900000000003</v>
          </cell>
          <cell r="AA4187">
            <v>359.47054000000003</v>
          </cell>
        </row>
        <row r="4188">
          <cell r="C4188" t="str">
            <v>ED9-TD90/.625X3</v>
          </cell>
          <cell r="D4188" t="str">
            <v xml:space="preserve">Tube Die 5/8" x 3" 90° </v>
          </cell>
          <cell r="E4188" t="str">
            <v>Metal Forming</v>
          </cell>
          <cell r="F4188" t="str">
            <v>US</v>
          </cell>
          <cell r="H4188">
            <v>460.21</v>
          </cell>
          <cell r="I4188">
            <v>379</v>
          </cell>
          <cell r="K4188">
            <v>322.14999999999998</v>
          </cell>
          <cell r="L4188">
            <v>466.79</v>
          </cell>
          <cell r="M4188">
            <v>379.99</v>
          </cell>
          <cell r="O4188">
            <v>326.79140000000001</v>
          </cell>
          <cell r="P4188">
            <v>513.46900000000005</v>
          </cell>
          <cell r="Q4188">
            <v>417.98900000000003</v>
          </cell>
          <cell r="S4188">
            <v>359.47054000000003</v>
          </cell>
          <cell r="T4188">
            <v>513.46900000000005</v>
          </cell>
          <cell r="U4188">
            <v>417.98900000000003</v>
          </cell>
          <cell r="W4188">
            <v>359.47054000000003</v>
          </cell>
          <cell r="X4188">
            <v>513.46900000000005</v>
          </cell>
          <cell r="Y4188">
            <v>417.98900000000003</v>
          </cell>
          <cell r="AA4188">
            <v>359.47054000000003</v>
          </cell>
        </row>
        <row r="4189">
          <cell r="C4189" t="str">
            <v>ED9-TD90/.75X3</v>
          </cell>
          <cell r="D4189" t="str">
            <v xml:space="preserve">Tube Die 3/4" x 3" 90° </v>
          </cell>
          <cell r="E4189" t="str">
            <v>Metal Forming</v>
          </cell>
          <cell r="F4189" t="str">
            <v>US</v>
          </cell>
          <cell r="H4189">
            <v>460.21</v>
          </cell>
          <cell r="I4189">
            <v>379</v>
          </cell>
          <cell r="K4189">
            <v>322.14999999999998</v>
          </cell>
          <cell r="L4189">
            <v>466.79</v>
          </cell>
          <cell r="M4189">
            <v>379.99</v>
          </cell>
          <cell r="O4189">
            <v>326.79140000000001</v>
          </cell>
          <cell r="P4189">
            <v>513.46900000000005</v>
          </cell>
          <cell r="Q4189">
            <v>417.98900000000003</v>
          </cell>
          <cell r="S4189">
            <v>359.47054000000003</v>
          </cell>
          <cell r="T4189">
            <v>513.46900000000005</v>
          </cell>
          <cell r="U4189">
            <v>417.98900000000003</v>
          </cell>
          <cell r="W4189">
            <v>359.47054000000003</v>
          </cell>
          <cell r="X4189">
            <v>513.46900000000005</v>
          </cell>
          <cell r="Y4189">
            <v>417.98900000000003</v>
          </cell>
          <cell r="AA4189">
            <v>359.47054000000003</v>
          </cell>
        </row>
        <row r="4190">
          <cell r="C4190" t="str">
            <v>ED9-TD90/.875X3</v>
          </cell>
          <cell r="D4190" t="str">
            <v xml:space="preserve">Tube Die 7/8" x 3" 90° </v>
          </cell>
          <cell r="E4190" t="str">
            <v>Metal Forming</v>
          </cell>
          <cell r="F4190" t="str">
            <v>US</v>
          </cell>
          <cell r="H4190">
            <v>460.21</v>
          </cell>
          <cell r="I4190">
            <v>379</v>
          </cell>
          <cell r="K4190">
            <v>322.14999999999998</v>
          </cell>
          <cell r="L4190">
            <v>466.79</v>
          </cell>
          <cell r="M4190">
            <v>379.99</v>
          </cell>
          <cell r="O4190">
            <v>326.79140000000001</v>
          </cell>
          <cell r="P4190">
            <v>513.46900000000005</v>
          </cell>
          <cell r="Q4190">
            <v>417.98900000000003</v>
          </cell>
          <cell r="S4190">
            <v>359.47054000000003</v>
          </cell>
          <cell r="T4190">
            <v>513.46900000000005</v>
          </cell>
          <cell r="U4190">
            <v>417.98900000000003</v>
          </cell>
          <cell r="W4190">
            <v>359.47054000000003</v>
          </cell>
          <cell r="X4190">
            <v>513.46900000000005</v>
          </cell>
          <cell r="Y4190">
            <v>417.98900000000003</v>
          </cell>
          <cell r="AA4190">
            <v>359.47054000000003</v>
          </cell>
        </row>
        <row r="4191">
          <cell r="C4191" t="str">
            <v>ED9-TD90/1X3</v>
          </cell>
          <cell r="D4191" t="str">
            <v xml:space="preserve">Tube Die 1" x 3" 90° </v>
          </cell>
          <cell r="E4191" t="str">
            <v>Metal Forming</v>
          </cell>
          <cell r="F4191" t="str">
            <v>US</v>
          </cell>
          <cell r="H4191">
            <v>487.82</v>
          </cell>
          <cell r="I4191">
            <v>399</v>
          </cell>
          <cell r="K4191">
            <v>339.15</v>
          </cell>
          <cell r="L4191">
            <v>491.39</v>
          </cell>
          <cell r="M4191">
            <v>399.99</v>
          </cell>
          <cell r="O4191">
            <v>343.9914</v>
          </cell>
          <cell r="P4191">
            <v>540.529</v>
          </cell>
          <cell r="Q4191">
            <v>439.98900000000003</v>
          </cell>
          <cell r="S4191">
            <v>378.39054000000004</v>
          </cell>
          <cell r="T4191">
            <v>540.529</v>
          </cell>
          <cell r="U4191">
            <v>439.98900000000003</v>
          </cell>
          <cell r="W4191">
            <v>378.39054000000004</v>
          </cell>
          <cell r="X4191">
            <v>540.529</v>
          </cell>
          <cell r="Y4191">
            <v>439.98900000000003</v>
          </cell>
          <cell r="AA4191">
            <v>378.39054000000004</v>
          </cell>
        </row>
        <row r="4192">
          <cell r="C4192" t="str">
            <v>ED9-TD90/1.125X3</v>
          </cell>
          <cell r="D4192" t="str">
            <v xml:space="preserve">Tube Die 1-1/8" x 3" 90° </v>
          </cell>
          <cell r="E4192" t="str">
            <v>Metal Forming</v>
          </cell>
          <cell r="F4192" t="str">
            <v>US</v>
          </cell>
          <cell r="H4192">
            <v>460.21</v>
          </cell>
          <cell r="I4192">
            <v>379</v>
          </cell>
          <cell r="K4192">
            <v>322.14999999999998</v>
          </cell>
          <cell r="L4192">
            <v>466.79</v>
          </cell>
          <cell r="M4192">
            <v>379.99</v>
          </cell>
          <cell r="O4192">
            <v>326.79140000000001</v>
          </cell>
          <cell r="P4192">
            <v>513.46900000000005</v>
          </cell>
          <cell r="Q4192">
            <v>417.98900000000003</v>
          </cell>
          <cell r="S4192">
            <v>359.47054000000003</v>
          </cell>
          <cell r="T4192">
            <v>513.46900000000005</v>
          </cell>
          <cell r="U4192">
            <v>417.98900000000003</v>
          </cell>
          <cell r="W4192">
            <v>359.47054000000003</v>
          </cell>
          <cell r="X4192">
            <v>513.46900000000005</v>
          </cell>
          <cell r="Y4192">
            <v>417.98900000000003</v>
          </cell>
          <cell r="AA4192">
            <v>359.47054000000003</v>
          </cell>
        </row>
        <row r="4193">
          <cell r="C4193" t="str">
            <v>ED9-TD90/.625X3.5</v>
          </cell>
          <cell r="D4193" t="str">
            <v xml:space="preserve">Tube Die 5/8" x 3-1/2" 90° </v>
          </cell>
          <cell r="E4193" t="str">
            <v>Metal Forming</v>
          </cell>
          <cell r="F4193" t="str">
            <v>US</v>
          </cell>
          <cell r="H4193">
            <v>533.07000000000005</v>
          </cell>
          <cell r="I4193">
            <v>439</v>
          </cell>
          <cell r="K4193">
            <v>373.15</v>
          </cell>
          <cell r="L4193">
            <v>540.59</v>
          </cell>
          <cell r="M4193">
            <v>439.99</v>
          </cell>
          <cell r="O4193">
            <v>378.39139999999998</v>
          </cell>
          <cell r="P4193">
            <v>594.64900000000011</v>
          </cell>
          <cell r="Q4193">
            <v>483.98900000000003</v>
          </cell>
          <cell r="S4193">
            <v>416.23054000000002</v>
          </cell>
          <cell r="T4193">
            <v>594.64900000000011</v>
          </cell>
          <cell r="U4193">
            <v>483.98900000000003</v>
          </cell>
          <cell r="W4193">
            <v>416.23054000000002</v>
          </cell>
          <cell r="X4193">
            <v>594.64900000000011</v>
          </cell>
          <cell r="Y4193">
            <v>483.98900000000003</v>
          </cell>
          <cell r="AA4193">
            <v>416.23054000000002</v>
          </cell>
        </row>
        <row r="4194">
          <cell r="C4194" t="str">
            <v>ED9-TD90/.75X3.5</v>
          </cell>
          <cell r="D4194" t="str">
            <v xml:space="preserve">Tube Die 3/4" x 3-1/2" 90° </v>
          </cell>
          <cell r="E4194" t="str">
            <v>Metal Forming</v>
          </cell>
          <cell r="F4194" t="str">
            <v>US</v>
          </cell>
          <cell r="H4194">
            <v>533.07000000000005</v>
          </cell>
          <cell r="I4194">
            <v>439</v>
          </cell>
          <cell r="K4194">
            <v>373.15</v>
          </cell>
          <cell r="L4194">
            <v>540.59</v>
          </cell>
          <cell r="M4194">
            <v>439.99</v>
          </cell>
          <cell r="O4194">
            <v>378.39139999999998</v>
          </cell>
          <cell r="P4194">
            <v>594.64900000000011</v>
          </cell>
          <cell r="Q4194">
            <v>483.98900000000003</v>
          </cell>
          <cell r="S4194">
            <v>416.23054000000002</v>
          </cell>
          <cell r="T4194">
            <v>594.64900000000011</v>
          </cell>
          <cell r="U4194">
            <v>483.98900000000003</v>
          </cell>
          <cell r="W4194">
            <v>416.23054000000002</v>
          </cell>
          <cell r="X4194">
            <v>594.64900000000011</v>
          </cell>
          <cell r="Y4194">
            <v>483.98900000000003</v>
          </cell>
          <cell r="AA4194">
            <v>416.23054000000002</v>
          </cell>
        </row>
        <row r="4195">
          <cell r="C4195" t="str">
            <v>ED9-TD90/.875X3.5</v>
          </cell>
          <cell r="D4195" t="str">
            <v xml:space="preserve">Tube Die 7/8" x 3-1/2" 90° </v>
          </cell>
          <cell r="E4195" t="str">
            <v>Metal Forming</v>
          </cell>
          <cell r="F4195" t="str">
            <v>US</v>
          </cell>
          <cell r="H4195">
            <v>533.07000000000005</v>
          </cell>
          <cell r="I4195">
            <v>439</v>
          </cell>
          <cell r="K4195">
            <v>373.15</v>
          </cell>
          <cell r="L4195">
            <v>540.59</v>
          </cell>
          <cell r="M4195">
            <v>439.99</v>
          </cell>
          <cell r="O4195">
            <v>378.39139999999998</v>
          </cell>
          <cell r="P4195">
            <v>594.64900000000011</v>
          </cell>
          <cell r="Q4195">
            <v>483.98900000000003</v>
          </cell>
          <cell r="S4195">
            <v>416.23054000000002</v>
          </cell>
          <cell r="T4195">
            <v>594.64900000000011</v>
          </cell>
          <cell r="U4195">
            <v>483.98900000000003</v>
          </cell>
          <cell r="W4195">
            <v>416.23054000000002</v>
          </cell>
          <cell r="X4195">
            <v>594.64900000000011</v>
          </cell>
          <cell r="Y4195">
            <v>483.98900000000003</v>
          </cell>
          <cell r="AA4195">
            <v>416.23054000000002</v>
          </cell>
        </row>
        <row r="4196">
          <cell r="C4196" t="str">
            <v>ED9-TD90/1X3.5</v>
          </cell>
          <cell r="D4196" t="str">
            <v xml:space="preserve">Tube Die 1" x 3-1/2" 90° </v>
          </cell>
          <cell r="E4196" t="str">
            <v>Metal Forming</v>
          </cell>
          <cell r="F4196" t="str">
            <v>US</v>
          </cell>
          <cell r="H4196">
            <v>533.07000000000005</v>
          </cell>
          <cell r="I4196">
            <v>439</v>
          </cell>
          <cell r="K4196">
            <v>373.15</v>
          </cell>
          <cell r="L4196">
            <v>540.59</v>
          </cell>
          <cell r="M4196">
            <v>439.99</v>
          </cell>
          <cell r="O4196">
            <v>378.39139999999998</v>
          </cell>
          <cell r="P4196">
            <v>594.64900000000011</v>
          </cell>
          <cell r="Q4196">
            <v>483.98900000000003</v>
          </cell>
          <cell r="S4196">
            <v>416.23054000000002</v>
          </cell>
          <cell r="T4196">
            <v>594.64900000000011</v>
          </cell>
          <cell r="U4196">
            <v>483.98900000000003</v>
          </cell>
          <cell r="W4196">
            <v>416.23054000000002</v>
          </cell>
          <cell r="X4196">
            <v>594.64900000000011</v>
          </cell>
          <cell r="Y4196">
            <v>483.98900000000003</v>
          </cell>
          <cell r="AA4196">
            <v>416.23054000000002</v>
          </cell>
        </row>
        <row r="4197">
          <cell r="C4197" t="str">
            <v>ED9-TD90/1.125X3.5</v>
          </cell>
          <cell r="D4197" t="str">
            <v xml:space="preserve">Tube Die 1-1/8" x 3-1/2" 90° </v>
          </cell>
          <cell r="E4197" t="str">
            <v>Metal Forming</v>
          </cell>
          <cell r="F4197" t="str">
            <v>US</v>
          </cell>
          <cell r="H4197">
            <v>533.07000000000005</v>
          </cell>
          <cell r="I4197">
            <v>439</v>
          </cell>
          <cell r="K4197">
            <v>373.15</v>
          </cell>
          <cell r="L4197">
            <v>540.59</v>
          </cell>
          <cell r="M4197">
            <v>439.99</v>
          </cell>
          <cell r="O4197">
            <v>378.39139999999998</v>
          </cell>
          <cell r="P4197">
            <v>594.64900000000011</v>
          </cell>
          <cell r="Q4197">
            <v>483.98900000000003</v>
          </cell>
          <cell r="S4197">
            <v>416.23054000000002</v>
          </cell>
          <cell r="T4197">
            <v>594.64900000000011</v>
          </cell>
          <cell r="U4197">
            <v>483.98900000000003</v>
          </cell>
          <cell r="W4197">
            <v>416.23054000000002</v>
          </cell>
          <cell r="X4197">
            <v>594.64900000000011</v>
          </cell>
          <cell r="Y4197">
            <v>483.98900000000003</v>
          </cell>
          <cell r="AA4197">
            <v>416.23054000000002</v>
          </cell>
        </row>
        <row r="4198">
          <cell r="C4198" t="str">
            <v>ED9-TD90/1.25X3.5</v>
          </cell>
          <cell r="D4198" t="str">
            <v xml:space="preserve">Tube Die 1-1/4" x 3-1/2" 90° </v>
          </cell>
          <cell r="E4198" t="str">
            <v>Metal Forming</v>
          </cell>
          <cell r="F4198" t="str">
            <v>US</v>
          </cell>
          <cell r="H4198">
            <v>557.36</v>
          </cell>
          <cell r="I4198">
            <v>459</v>
          </cell>
          <cell r="K4198">
            <v>390.15</v>
          </cell>
          <cell r="L4198">
            <v>565.09</v>
          </cell>
          <cell r="M4198">
            <v>459.99</v>
          </cell>
          <cell r="O4198">
            <v>395.59140000000002</v>
          </cell>
          <cell r="P4198">
            <v>621.59900000000005</v>
          </cell>
          <cell r="Q4198">
            <v>505.98900000000003</v>
          </cell>
          <cell r="S4198">
            <v>435.15054000000003</v>
          </cell>
          <cell r="T4198">
            <v>621.59900000000005</v>
          </cell>
          <cell r="U4198">
            <v>505.98900000000003</v>
          </cell>
          <cell r="W4198">
            <v>435.15054000000003</v>
          </cell>
          <cell r="X4198">
            <v>621.59900000000005</v>
          </cell>
          <cell r="Y4198">
            <v>505.98900000000003</v>
          </cell>
          <cell r="AA4198">
            <v>435.15054000000003</v>
          </cell>
        </row>
        <row r="4199">
          <cell r="C4199" t="str">
            <v>ED9-TD90/.75X4</v>
          </cell>
          <cell r="D4199" t="str">
            <v xml:space="preserve">Tube Die 3/4" x 4" 90° </v>
          </cell>
          <cell r="E4199" t="str">
            <v>Metal Forming</v>
          </cell>
          <cell r="F4199" t="str">
            <v>US</v>
          </cell>
          <cell r="H4199">
            <v>590.79999999999995</v>
          </cell>
          <cell r="I4199">
            <v>479</v>
          </cell>
          <cell r="K4199">
            <v>407.15</v>
          </cell>
          <cell r="L4199">
            <v>589.69000000000005</v>
          </cell>
          <cell r="M4199">
            <v>479.99</v>
          </cell>
          <cell r="O4199">
            <v>412.79140000000001</v>
          </cell>
          <cell r="P4199">
            <v>648.65900000000011</v>
          </cell>
          <cell r="Q4199">
            <v>527.98900000000003</v>
          </cell>
          <cell r="S4199">
            <v>454.07054000000005</v>
          </cell>
          <cell r="T4199">
            <v>648.65900000000011</v>
          </cell>
          <cell r="U4199">
            <v>527.98900000000003</v>
          </cell>
          <cell r="W4199">
            <v>454.07054000000005</v>
          </cell>
          <cell r="X4199">
            <v>648.65900000000011</v>
          </cell>
          <cell r="Y4199">
            <v>527.98900000000003</v>
          </cell>
          <cell r="AA4199">
            <v>454.07054000000005</v>
          </cell>
        </row>
        <row r="4200">
          <cell r="C4200" t="str">
            <v>ED9-TD90/.875X4</v>
          </cell>
          <cell r="D4200" t="str">
            <v xml:space="preserve">Tube Die 7/8" x 4" 90° </v>
          </cell>
          <cell r="E4200" t="str">
            <v>Metal Forming</v>
          </cell>
          <cell r="F4200" t="str">
            <v>US</v>
          </cell>
          <cell r="H4200">
            <v>557.36</v>
          </cell>
          <cell r="I4200">
            <v>459</v>
          </cell>
          <cell r="K4200">
            <v>390.15</v>
          </cell>
          <cell r="L4200">
            <v>565.09</v>
          </cell>
          <cell r="M4200">
            <v>459.99</v>
          </cell>
          <cell r="O4200">
            <v>395.59140000000002</v>
          </cell>
          <cell r="P4200">
            <v>621.59900000000005</v>
          </cell>
          <cell r="Q4200">
            <v>505.98900000000003</v>
          </cell>
          <cell r="S4200">
            <v>435.15054000000003</v>
          </cell>
          <cell r="T4200">
            <v>621.59900000000005</v>
          </cell>
          <cell r="U4200">
            <v>505.98900000000003</v>
          </cell>
          <cell r="W4200">
            <v>435.15054000000003</v>
          </cell>
          <cell r="X4200">
            <v>621.59900000000005</v>
          </cell>
          <cell r="Y4200">
            <v>505.98900000000003</v>
          </cell>
          <cell r="AA4200">
            <v>435.15054000000003</v>
          </cell>
        </row>
        <row r="4201">
          <cell r="C4201" t="str">
            <v>ED9-TD90/1X4</v>
          </cell>
          <cell r="D4201" t="str">
            <v xml:space="preserve">Tube Die 1" x 4" 90° </v>
          </cell>
          <cell r="E4201" t="str">
            <v>Metal Forming</v>
          </cell>
          <cell r="F4201" t="str">
            <v>US</v>
          </cell>
          <cell r="H4201">
            <v>557.36</v>
          </cell>
          <cell r="I4201">
            <v>459</v>
          </cell>
          <cell r="K4201">
            <v>390.15</v>
          </cell>
          <cell r="L4201">
            <v>565.09</v>
          </cell>
          <cell r="M4201">
            <v>459.99</v>
          </cell>
          <cell r="O4201">
            <v>395.59140000000002</v>
          </cell>
          <cell r="P4201">
            <v>621.59900000000005</v>
          </cell>
          <cell r="Q4201">
            <v>505.98900000000003</v>
          </cell>
          <cell r="S4201">
            <v>435.15054000000003</v>
          </cell>
          <cell r="T4201">
            <v>621.59900000000005</v>
          </cell>
          <cell r="U4201">
            <v>505.98900000000003</v>
          </cell>
          <cell r="W4201">
            <v>435.15054000000003</v>
          </cell>
          <cell r="X4201">
            <v>621.59900000000005</v>
          </cell>
          <cell r="Y4201">
            <v>505.98900000000003</v>
          </cell>
          <cell r="AA4201">
            <v>435.15054000000003</v>
          </cell>
        </row>
        <row r="4202">
          <cell r="C4202" t="str">
            <v>ED9-TD90/1.125X4</v>
          </cell>
          <cell r="D4202" t="str">
            <v xml:space="preserve">Tube Die 1-1/8" x 4" 90° </v>
          </cell>
          <cell r="E4202" t="str">
            <v>Metal Forming</v>
          </cell>
          <cell r="F4202" t="str">
            <v>US</v>
          </cell>
          <cell r="H4202">
            <v>557.36</v>
          </cell>
          <cell r="I4202">
            <v>459</v>
          </cell>
          <cell r="K4202">
            <v>390.15</v>
          </cell>
          <cell r="L4202">
            <v>565.09</v>
          </cell>
          <cell r="M4202">
            <v>459.99</v>
          </cell>
          <cell r="O4202">
            <v>395.59140000000002</v>
          </cell>
          <cell r="P4202">
            <v>621.59900000000005</v>
          </cell>
          <cell r="Q4202">
            <v>505.98900000000003</v>
          </cell>
          <cell r="S4202">
            <v>435.15054000000003</v>
          </cell>
          <cell r="T4202">
            <v>621.59900000000005</v>
          </cell>
          <cell r="U4202">
            <v>505.98900000000003</v>
          </cell>
          <cell r="W4202">
            <v>435.15054000000003</v>
          </cell>
          <cell r="X4202">
            <v>621.59900000000005</v>
          </cell>
          <cell r="Y4202">
            <v>505.98900000000003</v>
          </cell>
          <cell r="AA4202">
            <v>435.15054000000003</v>
          </cell>
        </row>
        <row r="4203">
          <cell r="C4203" t="str">
            <v>ED9-TD90/1.25X4</v>
          </cell>
          <cell r="D4203" t="str">
            <v xml:space="preserve">Tube Die 1-1/4" x 4" 90° </v>
          </cell>
          <cell r="E4203" t="str">
            <v>Metal Forming</v>
          </cell>
          <cell r="F4203" t="str">
            <v>US</v>
          </cell>
          <cell r="H4203">
            <v>590.79999999999995</v>
          </cell>
          <cell r="I4203">
            <v>479</v>
          </cell>
          <cell r="K4203">
            <v>407.15</v>
          </cell>
          <cell r="L4203">
            <v>589.69000000000005</v>
          </cell>
          <cell r="M4203">
            <v>479.99</v>
          </cell>
          <cell r="O4203">
            <v>412.79140000000001</v>
          </cell>
          <cell r="P4203">
            <v>648.65900000000011</v>
          </cell>
          <cell r="Q4203">
            <v>527.98900000000003</v>
          </cell>
          <cell r="S4203">
            <v>454.07054000000005</v>
          </cell>
          <cell r="T4203">
            <v>648.65900000000011</v>
          </cell>
          <cell r="U4203">
            <v>527.98900000000003</v>
          </cell>
          <cell r="W4203">
            <v>454.07054000000005</v>
          </cell>
          <cell r="X4203">
            <v>648.65900000000011</v>
          </cell>
          <cell r="Y4203">
            <v>527.98900000000003</v>
          </cell>
          <cell r="AA4203">
            <v>454.07054000000005</v>
          </cell>
        </row>
        <row r="4204">
          <cell r="C4204" t="str">
            <v>ED9-TD90/.5X4.5</v>
          </cell>
          <cell r="D4204" t="str">
            <v xml:space="preserve">Tube Die 1/2" x 4-1/2" 90° </v>
          </cell>
          <cell r="E4204" t="str">
            <v>Metal Forming</v>
          </cell>
          <cell r="F4204" t="str">
            <v>US</v>
          </cell>
          <cell r="H4204">
            <v>763.79</v>
          </cell>
          <cell r="I4204">
            <v>629</v>
          </cell>
          <cell r="K4204">
            <v>534.65</v>
          </cell>
          <cell r="L4204">
            <v>773.99</v>
          </cell>
          <cell r="M4204">
            <v>629.99</v>
          </cell>
          <cell r="O4204">
            <v>541.79139999999995</v>
          </cell>
          <cell r="P4204">
            <v>851.38900000000012</v>
          </cell>
          <cell r="Q4204">
            <v>692.98900000000003</v>
          </cell>
          <cell r="S4204">
            <v>595.97054000000003</v>
          </cell>
          <cell r="T4204">
            <v>851.38900000000012</v>
          </cell>
          <cell r="U4204">
            <v>692.98900000000003</v>
          </cell>
          <cell r="W4204">
            <v>595.97054000000003</v>
          </cell>
          <cell r="X4204">
            <v>851.38900000000012</v>
          </cell>
          <cell r="Y4204">
            <v>692.98900000000003</v>
          </cell>
          <cell r="AA4204">
            <v>595.97054000000003</v>
          </cell>
        </row>
        <row r="4205">
          <cell r="C4205" t="str">
            <v>ED9-TD90/.75X4.5</v>
          </cell>
          <cell r="D4205" t="str">
            <v xml:space="preserve">Tube Die 3/4" x 4-1/2" 90° </v>
          </cell>
          <cell r="E4205" t="str">
            <v>Metal Forming</v>
          </cell>
          <cell r="F4205" t="str">
            <v>US</v>
          </cell>
          <cell r="H4205">
            <v>763.79</v>
          </cell>
          <cell r="I4205">
            <v>629</v>
          </cell>
          <cell r="K4205">
            <v>534.65</v>
          </cell>
          <cell r="L4205">
            <v>773.99</v>
          </cell>
          <cell r="M4205">
            <v>629.99</v>
          </cell>
          <cell r="O4205">
            <v>541.79139999999995</v>
          </cell>
          <cell r="P4205">
            <v>851.38900000000012</v>
          </cell>
          <cell r="Q4205">
            <v>692.98900000000003</v>
          </cell>
          <cell r="S4205">
            <v>595.97054000000003</v>
          </cell>
          <cell r="T4205">
            <v>851.38900000000012</v>
          </cell>
          <cell r="U4205">
            <v>692.98900000000003</v>
          </cell>
          <cell r="W4205">
            <v>595.97054000000003</v>
          </cell>
          <cell r="X4205">
            <v>851.38900000000012</v>
          </cell>
          <cell r="Y4205">
            <v>692.98900000000003</v>
          </cell>
          <cell r="AA4205">
            <v>595.97054000000003</v>
          </cell>
        </row>
        <row r="4206">
          <cell r="C4206" t="str">
            <v>ED9-TD90/.875X4.5</v>
          </cell>
          <cell r="D4206" t="str">
            <v xml:space="preserve">Tube Die 7/8" x 4-1/2" 90° </v>
          </cell>
          <cell r="E4206" t="str">
            <v>Metal Forming</v>
          </cell>
          <cell r="F4206" t="str">
            <v>US</v>
          </cell>
          <cell r="H4206">
            <v>763.79</v>
          </cell>
          <cell r="I4206">
            <v>629</v>
          </cell>
          <cell r="K4206">
            <v>534.65</v>
          </cell>
          <cell r="L4206">
            <v>773.99</v>
          </cell>
          <cell r="M4206">
            <v>629.99</v>
          </cell>
          <cell r="O4206">
            <v>541.79139999999995</v>
          </cell>
          <cell r="P4206">
            <v>851.38900000000012</v>
          </cell>
          <cell r="Q4206">
            <v>692.98900000000003</v>
          </cell>
          <cell r="S4206">
            <v>595.97054000000003</v>
          </cell>
          <cell r="T4206">
            <v>851.38900000000012</v>
          </cell>
          <cell r="U4206">
            <v>692.98900000000003</v>
          </cell>
          <cell r="W4206">
            <v>595.97054000000003</v>
          </cell>
          <cell r="X4206">
            <v>851.38900000000012</v>
          </cell>
          <cell r="Y4206">
            <v>692.98900000000003</v>
          </cell>
          <cell r="AA4206">
            <v>595.97054000000003</v>
          </cell>
        </row>
        <row r="4207">
          <cell r="C4207" t="str">
            <v>ED9-TD90/1X4.5</v>
          </cell>
          <cell r="D4207" t="str">
            <v xml:space="preserve">Tube Die 1" x 4-1/2" 90° </v>
          </cell>
          <cell r="E4207" t="str">
            <v>Metal Forming</v>
          </cell>
          <cell r="F4207" t="str">
            <v>US</v>
          </cell>
          <cell r="H4207">
            <v>809.62</v>
          </cell>
          <cell r="I4207">
            <v>659</v>
          </cell>
          <cell r="K4207">
            <v>560.15</v>
          </cell>
          <cell r="L4207">
            <v>810.79</v>
          </cell>
          <cell r="M4207">
            <v>659.99</v>
          </cell>
          <cell r="O4207">
            <v>567.59140000000002</v>
          </cell>
          <cell r="P4207">
            <v>891.86900000000003</v>
          </cell>
          <cell r="Q4207">
            <v>725.98900000000003</v>
          </cell>
          <cell r="S4207">
            <v>624.35054000000002</v>
          </cell>
          <cell r="T4207">
            <v>891.86900000000003</v>
          </cell>
          <cell r="U4207">
            <v>725.98900000000003</v>
          </cell>
          <cell r="W4207">
            <v>624.35054000000002</v>
          </cell>
          <cell r="X4207">
            <v>891.86900000000003</v>
          </cell>
          <cell r="Y4207">
            <v>725.98900000000003</v>
          </cell>
          <cell r="AA4207">
            <v>624.35054000000002</v>
          </cell>
        </row>
        <row r="4208">
          <cell r="C4208" t="str">
            <v>ED9-TD90/1.125X4.5</v>
          </cell>
          <cell r="D4208" t="str">
            <v xml:space="preserve">Tube Die 1-1/8" x 4-1/2" 90° </v>
          </cell>
          <cell r="E4208" t="str">
            <v>Metal Forming</v>
          </cell>
          <cell r="F4208" t="str">
            <v>US</v>
          </cell>
          <cell r="H4208">
            <v>763.79</v>
          </cell>
          <cell r="I4208">
            <v>629</v>
          </cell>
          <cell r="K4208">
            <v>534.65</v>
          </cell>
          <cell r="L4208">
            <v>773.99</v>
          </cell>
          <cell r="M4208">
            <v>629.99</v>
          </cell>
          <cell r="O4208">
            <v>541.79139999999995</v>
          </cell>
          <cell r="P4208">
            <v>851.38900000000012</v>
          </cell>
          <cell r="Q4208">
            <v>692.98900000000003</v>
          </cell>
          <cell r="S4208">
            <v>595.97054000000003</v>
          </cell>
          <cell r="T4208">
            <v>851.38900000000012</v>
          </cell>
          <cell r="U4208">
            <v>692.98900000000003</v>
          </cell>
          <cell r="W4208">
            <v>595.97054000000003</v>
          </cell>
          <cell r="X4208">
            <v>851.38900000000012</v>
          </cell>
          <cell r="Y4208">
            <v>692.98900000000003</v>
          </cell>
          <cell r="AA4208">
            <v>595.97054000000003</v>
          </cell>
        </row>
        <row r="4209">
          <cell r="C4209" t="str">
            <v>ED9-TD90/1.25X4.5</v>
          </cell>
          <cell r="D4209" t="str">
            <v xml:space="preserve">Tube Die 1-1/4" x 4-1/2" 90° </v>
          </cell>
          <cell r="E4209" t="str">
            <v>Metal Forming</v>
          </cell>
          <cell r="F4209" t="str">
            <v>US</v>
          </cell>
          <cell r="H4209">
            <v>655.15</v>
          </cell>
          <cell r="I4209">
            <v>539</v>
          </cell>
          <cell r="K4209">
            <v>458.15</v>
          </cell>
          <cell r="L4209">
            <v>663.39</v>
          </cell>
          <cell r="M4209">
            <v>539.99</v>
          </cell>
          <cell r="O4209">
            <v>464.39139999999998</v>
          </cell>
          <cell r="P4209">
            <v>729.72900000000004</v>
          </cell>
          <cell r="Q4209">
            <v>593.98900000000003</v>
          </cell>
          <cell r="S4209">
            <v>510.83054000000004</v>
          </cell>
          <cell r="T4209">
            <v>729.72900000000004</v>
          </cell>
          <cell r="U4209">
            <v>593.98900000000003</v>
          </cell>
          <cell r="W4209">
            <v>510.83054000000004</v>
          </cell>
          <cell r="X4209">
            <v>729.72900000000004</v>
          </cell>
          <cell r="Y4209">
            <v>593.98900000000003</v>
          </cell>
          <cell r="AA4209">
            <v>510.83054000000004</v>
          </cell>
        </row>
        <row r="4210">
          <cell r="C4210" t="str">
            <v>ED9-TD90/1.375X4.5</v>
          </cell>
          <cell r="D4210" t="str">
            <v xml:space="preserve">Tube Die 1-3/8" x 4-1/2" 90° </v>
          </cell>
          <cell r="E4210" t="str">
            <v>Metal Forming</v>
          </cell>
          <cell r="F4210" t="str">
            <v>US</v>
          </cell>
          <cell r="H4210">
            <v>618.07000000000005</v>
          </cell>
          <cell r="I4210">
            <v>509</v>
          </cell>
          <cell r="K4210">
            <v>432.65</v>
          </cell>
          <cell r="L4210">
            <v>626.59</v>
          </cell>
          <cell r="M4210">
            <v>509.99</v>
          </cell>
          <cell r="O4210">
            <v>438.59140000000002</v>
          </cell>
          <cell r="P4210">
            <v>689.24900000000014</v>
          </cell>
          <cell r="Q4210">
            <v>560.98900000000003</v>
          </cell>
          <cell r="S4210">
            <v>482.45054000000005</v>
          </cell>
          <cell r="T4210">
            <v>689.24900000000014</v>
          </cell>
          <cell r="U4210">
            <v>560.98900000000003</v>
          </cell>
          <cell r="W4210">
            <v>482.45054000000005</v>
          </cell>
          <cell r="X4210">
            <v>689.24900000000014</v>
          </cell>
          <cell r="Y4210">
            <v>560.98900000000003</v>
          </cell>
          <cell r="AA4210">
            <v>482.45054000000005</v>
          </cell>
        </row>
        <row r="4211">
          <cell r="C4211" t="str">
            <v>ED9-TD90/1.5X4.5</v>
          </cell>
          <cell r="D4211" t="str">
            <v xml:space="preserve">Tube Die 1-1/2" x 4-1/2" 90° </v>
          </cell>
          <cell r="E4211" t="str">
            <v>Metal Forming</v>
          </cell>
          <cell r="F4211" t="str">
            <v>US</v>
          </cell>
          <cell r="H4211">
            <v>655.15</v>
          </cell>
          <cell r="I4211">
            <v>539</v>
          </cell>
          <cell r="K4211">
            <v>458.15</v>
          </cell>
          <cell r="L4211">
            <v>663.39</v>
          </cell>
          <cell r="M4211">
            <v>539.99</v>
          </cell>
          <cell r="O4211">
            <v>464.39139999999998</v>
          </cell>
          <cell r="P4211">
            <v>729.72900000000004</v>
          </cell>
          <cell r="Q4211">
            <v>593.98900000000003</v>
          </cell>
          <cell r="S4211">
            <v>510.83054000000004</v>
          </cell>
          <cell r="T4211">
            <v>729.72900000000004</v>
          </cell>
          <cell r="U4211">
            <v>593.98900000000003</v>
          </cell>
          <cell r="W4211">
            <v>510.83054000000004</v>
          </cell>
          <cell r="X4211">
            <v>729.72900000000004</v>
          </cell>
          <cell r="Y4211">
            <v>593.98900000000003</v>
          </cell>
          <cell r="AA4211">
            <v>510.83054000000004</v>
          </cell>
        </row>
        <row r="4212">
          <cell r="C4212" t="str">
            <v>ED9-TD90/1.25X5</v>
          </cell>
          <cell r="D4212" t="str">
            <v xml:space="preserve">Tube Die 1-1/4" x 5" 90° </v>
          </cell>
          <cell r="E4212" t="str">
            <v>Metal Forming</v>
          </cell>
          <cell r="F4212" t="str">
            <v>US</v>
          </cell>
          <cell r="H4212">
            <v>763.79</v>
          </cell>
          <cell r="I4212">
            <v>629</v>
          </cell>
          <cell r="K4212">
            <v>534.65</v>
          </cell>
          <cell r="L4212">
            <v>773.99</v>
          </cell>
          <cell r="M4212">
            <v>629.99</v>
          </cell>
          <cell r="O4212">
            <v>541.79139999999995</v>
          </cell>
          <cell r="P4212">
            <v>851.38900000000012</v>
          </cell>
          <cell r="Q4212">
            <v>692.98900000000003</v>
          </cell>
          <cell r="S4212">
            <v>595.97054000000003</v>
          </cell>
          <cell r="T4212">
            <v>851.38900000000012</v>
          </cell>
          <cell r="U4212">
            <v>692.98900000000003</v>
          </cell>
          <cell r="W4212">
            <v>595.97054000000003</v>
          </cell>
          <cell r="X4212">
            <v>851.38900000000012</v>
          </cell>
          <cell r="Y4212">
            <v>692.98900000000003</v>
          </cell>
          <cell r="AA4212">
            <v>595.97054000000003</v>
          </cell>
        </row>
        <row r="4213">
          <cell r="C4213" t="str">
            <v>ED9-TD90/1.375X5</v>
          </cell>
          <cell r="D4213" t="str">
            <v xml:space="preserve">Tube Die 1-3/8" x 5" 90° </v>
          </cell>
          <cell r="E4213" t="str">
            <v>Metal Forming</v>
          </cell>
          <cell r="F4213" t="str">
            <v>US</v>
          </cell>
          <cell r="H4213">
            <v>763.79</v>
          </cell>
          <cell r="I4213">
            <v>629</v>
          </cell>
          <cell r="K4213">
            <v>534.65</v>
          </cell>
          <cell r="L4213">
            <v>773.99</v>
          </cell>
          <cell r="M4213">
            <v>629.99</v>
          </cell>
          <cell r="O4213">
            <v>541.79139999999995</v>
          </cell>
          <cell r="P4213">
            <v>851.38900000000012</v>
          </cell>
          <cell r="Q4213">
            <v>692.98900000000003</v>
          </cell>
          <cell r="S4213">
            <v>595.97054000000003</v>
          </cell>
          <cell r="T4213">
            <v>851.38900000000012</v>
          </cell>
          <cell r="U4213">
            <v>692.98900000000003</v>
          </cell>
          <cell r="W4213">
            <v>595.97054000000003</v>
          </cell>
          <cell r="X4213">
            <v>851.38900000000012</v>
          </cell>
          <cell r="Y4213">
            <v>692.98900000000003</v>
          </cell>
          <cell r="AA4213">
            <v>595.97054000000003</v>
          </cell>
        </row>
        <row r="4214">
          <cell r="C4214" t="str">
            <v>ED9-TD90/1.5X5</v>
          </cell>
          <cell r="D4214" t="str">
            <v xml:space="preserve">Tube Die 1-1/2" x 5" 90° </v>
          </cell>
          <cell r="E4214" t="str">
            <v>Metal Forming</v>
          </cell>
          <cell r="F4214" t="str">
            <v>US</v>
          </cell>
          <cell r="H4214">
            <v>763.79</v>
          </cell>
          <cell r="I4214">
            <v>629</v>
          </cell>
          <cell r="K4214">
            <v>534.65</v>
          </cell>
          <cell r="L4214">
            <v>773.99</v>
          </cell>
          <cell r="M4214">
            <v>629.99</v>
          </cell>
          <cell r="O4214">
            <v>541.79139999999995</v>
          </cell>
          <cell r="P4214">
            <v>851.38900000000012</v>
          </cell>
          <cell r="Q4214">
            <v>692.98900000000003</v>
          </cell>
          <cell r="S4214">
            <v>595.97054000000003</v>
          </cell>
          <cell r="T4214">
            <v>851.38900000000012</v>
          </cell>
          <cell r="U4214">
            <v>692.98900000000003</v>
          </cell>
          <cell r="W4214">
            <v>595.97054000000003</v>
          </cell>
          <cell r="X4214">
            <v>851.38900000000012</v>
          </cell>
          <cell r="Y4214">
            <v>692.98900000000003</v>
          </cell>
          <cell r="AA4214">
            <v>595.97054000000003</v>
          </cell>
        </row>
        <row r="4215">
          <cell r="C4215" t="str">
            <v>ED9-TD90/.75X5.5</v>
          </cell>
          <cell r="D4215" t="str">
            <v xml:space="preserve">Tube Die 3/4" x 5-1/2" 90° </v>
          </cell>
          <cell r="E4215" t="str">
            <v>Metal Forming</v>
          </cell>
          <cell r="F4215" t="str">
            <v>US</v>
          </cell>
          <cell r="H4215">
            <v>618.07000000000005</v>
          </cell>
          <cell r="I4215">
            <v>509</v>
          </cell>
          <cell r="K4215">
            <v>432.65</v>
          </cell>
          <cell r="L4215">
            <v>626.59</v>
          </cell>
          <cell r="M4215">
            <v>509.99</v>
          </cell>
          <cell r="O4215">
            <v>438.59140000000002</v>
          </cell>
          <cell r="P4215">
            <v>689.24900000000014</v>
          </cell>
          <cell r="Q4215">
            <v>560.98900000000003</v>
          </cell>
          <cell r="S4215">
            <v>482.45054000000005</v>
          </cell>
          <cell r="T4215">
            <v>689.24900000000014</v>
          </cell>
          <cell r="U4215">
            <v>560.98900000000003</v>
          </cell>
          <cell r="W4215">
            <v>482.45054000000005</v>
          </cell>
          <cell r="X4215">
            <v>689.24900000000014</v>
          </cell>
          <cell r="Y4215">
            <v>560.98900000000003</v>
          </cell>
          <cell r="AA4215">
            <v>482.45054000000005</v>
          </cell>
        </row>
        <row r="4216">
          <cell r="C4216" t="str">
            <v>ED9-TD90/2X5.5</v>
          </cell>
          <cell r="D4216" t="str">
            <v xml:space="preserve">Tube Die 2" x 5-1/2" 90° </v>
          </cell>
          <cell r="E4216" t="str">
            <v>Metal Forming</v>
          </cell>
          <cell r="F4216" t="str">
            <v>US</v>
          </cell>
          <cell r="H4216">
            <v>800.21</v>
          </cell>
          <cell r="I4216">
            <v>659</v>
          </cell>
          <cell r="K4216">
            <v>560.15</v>
          </cell>
          <cell r="L4216">
            <v>810.79</v>
          </cell>
          <cell r="M4216">
            <v>659.99</v>
          </cell>
          <cell r="O4216">
            <v>567.59140000000002</v>
          </cell>
          <cell r="P4216">
            <v>891.86900000000003</v>
          </cell>
          <cell r="Q4216">
            <v>725.98900000000003</v>
          </cell>
          <cell r="S4216">
            <v>624.35054000000002</v>
          </cell>
          <cell r="T4216">
            <v>891.86900000000003</v>
          </cell>
          <cell r="U4216">
            <v>725.98900000000003</v>
          </cell>
          <cell r="W4216">
            <v>624.35054000000002</v>
          </cell>
          <cell r="X4216">
            <v>891.86900000000003</v>
          </cell>
          <cell r="Y4216">
            <v>725.98900000000003</v>
          </cell>
          <cell r="AA4216">
            <v>624.35054000000002</v>
          </cell>
        </row>
        <row r="4217">
          <cell r="C4217" t="str">
            <v>ED9-TD90/1.00X6.0</v>
          </cell>
          <cell r="D4217" t="str">
            <v xml:space="preserve">Tube Die 1" x 6" 90° </v>
          </cell>
          <cell r="E4217" t="str">
            <v>Metal Forming</v>
          </cell>
          <cell r="F4217" t="str">
            <v>US</v>
          </cell>
          <cell r="H4217">
            <v>800.21</v>
          </cell>
          <cell r="I4217">
            <v>659</v>
          </cell>
          <cell r="K4217">
            <v>560.15</v>
          </cell>
          <cell r="L4217">
            <v>810.79</v>
          </cell>
          <cell r="M4217">
            <v>659.99</v>
          </cell>
          <cell r="O4217">
            <v>567.59140000000002</v>
          </cell>
          <cell r="P4217">
            <v>891.86900000000003</v>
          </cell>
          <cell r="Q4217">
            <v>725.98900000000003</v>
          </cell>
          <cell r="S4217">
            <v>624.35054000000002</v>
          </cell>
          <cell r="T4217">
            <v>891.86900000000003</v>
          </cell>
          <cell r="U4217">
            <v>725.98900000000003</v>
          </cell>
          <cell r="W4217">
            <v>624.35054000000002</v>
          </cell>
          <cell r="X4217">
            <v>891.86900000000003</v>
          </cell>
          <cell r="Y4217">
            <v>725.98900000000003</v>
          </cell>
          <cell r="AA4217">
            <v>624.35054000000002</v>
          </cell>
        </row>
        <row r="4218">
          <cell r="C4218" t="str">
            <v>ED9-TD90/.875X5.5</v>
          </cell>
          <cell r="D4218" t="str">
            <v xml:space="preserve">Tube Die 7/8" x 5-1/2" 90° </v>
          </cell>
          <cell r="E4218" t="str">
            <v>Metal Forming</v>
          </cell>
          <cell r="F4218" t="str">
            <v>US</v>
          </cell>
          <cell r="H4218">
            <v>618.07000000000005</v>
          </cell>
          <cell r="I4218">
            <v>509</v>
          </cell>
          <cell r="K4218">
            <v>432.65</v>
          </cell>
          <cell r="L4218">
            <v>626.59</v>
          </cell>
          <cell r="M4218">
            <v>509.99</v>
          </cell>
          <cell r="O4218">
            <v>438.59140000000002</v>
          </cell>
          <cell r="P4218">
            <v>689.24900000000014</v>
          </cell>
          <cell r="Q4218">
            <v>560.98900000000003</v>
          </cell>
          <cell r="S4218">
            <v>482.45054000000005</v>
          </cell>
          <cell r="T4218">
            <v>689.24900000000014</v>
          </cell>
          <cell r="U4218">
            <v>560.98900000000003</v>
          </cell>
          <cell r="W4218">
            <v>482.45054000000005</v>
          </cell>
          <cell r="X4218">
            <v>689.24900000000014</v>
          </cell>
          <cell r="Y4218">
            <v>560.98900000000003</v>
          </cell>
          <cell r="AA4218">
            <v>482.45054000000005</v>
          </cell>
        </row>
        <row r="4219">
          <cell r="C4219" t="str">
            <v>ED9-TD90/1X5.5</v>
          </cell>
          <cell r="D4219" t="str">
            <v xml:space="preserve">Tube Die 1" x 5-1/2" 90° </v>
          </cell>
          <cell r="E4219" t="str">
            <v>Metal Forming</v>
          </cell>
          <cell r="F4219" t="str">
            <v>US</v>
          </cell>
          <cell r="H4219">
            <v>655.15</v>
          </cell>
          <cell r="I4219">
            <v>539</v>
          </cell>
          <cell r="K4219">
            <v>458.15</v>
          </cell>
          <cell r="L4219">
            <v>663.39</v>
          </cell>
          <cell r="M4219">
            <v>539.99</v>
          </cell>
          <cell r="O4219">
            <v>464.39139999999998</v>
          </cell>
          <cell r="P4219">
            <v>729.72900000000004</v>
          </cell>
          <cell r="Q4219">
            <v>593.98900000000003</v>
          </cell>
          <cell r="S4219">
            <v>510.83054000000004</v>
          </cell>
          <cell r="T4219">
            <v>729.72900000000004</v>
          </cell>
          <cell r="U4219">
            <v>593.98900000000003</v>
          </cell>
          <cell r="W4219">
            <v>510.83054000000004</v>
          </cell>
          <cell r="X4219">
            <v>729.72900000000004</v>
          </cell>
          <cell r="Y4219">
            <v>593.98900000000003</v>
          </cell>
          <cell r="AA4219">
            <v>510.83054000000004</v>
          </cell>
        </row>
        <row r="4220">
          <cell r="C4220" t="str">
            <v>ED9-TD90/1.125X5.5</v>
          </cell>
          <cell r="D4220" t="str">
            <v xml:space="preserve">Tube Die 1-1/8" x 5-1/2" 90° </v>
          </cell>
          <cell r="E4220" t="str">
            <v>Metal Forming</v>
          </cell>
          <cell r="F4220" t="str">
            <v>US</v>
          </cell>
          <cell r="H4220">
            <v>618.07000000000005</v>
          </cell>
          <cell r="I4220">
            <v>509</v>
          </cell>
          <cell r="K4220">
            <v>432.65</v>
          </cell>
          <cell r="L4220">
            <v>626.59</v>
          </cell>
          <cell r="M4220">
            <v>509.99</v>
          </cell>
          <cell r="O4220">
            <v>438.59140000000002</v>
          </cell>
          <cell r="P4220">
            <v>689.24900000000014</v>
          </cell>
          <cell r="Q4220">
            <v>560.98900000000003</v>
          </cell>
          <cell r="S4220">
            <v>482.45054000000005</v>
          </cell>
          <cell r="T4220">
            <v>689.24900000000014</v>
          </cell>
          <cell r="U4220">
            <v>560.98900000000003</v>
          </cell>
          <cell r="W4220">
            <v>482.45054000000005</v>
          </cell>
          <cell r="X4220">
            <v>689.24900000000014</v>
          </cell>
          <cell r="Y4220">
            <v>560.98900000000003</v>
          </cell>
          <cell r="AA4220">
            <v>482.45054000000005</v>
          </cell>
        </row>
        <row r="4221">
          <cell r="C4221" t="str">
            <v>ED9-TD90/1.25X5.5</v>
          </cell>
          <cell r="D4221" t="str">
            <v xml:space="preserve">Tube Die 1-1/4" x 5-1/2" 90° </v>
          </cell>
          <cell r="E4221" t="str">
            <v>Metal Forming</v>
          </cell>
          <cell r="F4221" t="str">
            <v>US</v>
          </cell>
          <cell r="H4221">
            <v>800.21</v>
          </cell>
          <cell r="I4221">
            <v>659</v>
          </cell>
          <cell r="K4221">
            <v>560.15</v>
          </cell>
          <cell r="L4221">
            <v>810.79</v>
          </cell>
          <cell r="M4221">
            <v>659.99</v>
          </cell>
          <cell r="O4221">
            <v>567.59140000000002</v>
          </cell>
          <cell r="P4221">
            <v>891.86900000000003</v>
          </cell>
          <cell r="Q4221">
            <v>725.98900000000003</v>
          </cell>
          <cell r="S4221">
            <v>624.35054000000002</v>
          </cell>
          <cell r="T4221">
            <v>891.86900000000003</v>
          </cell>
          <cell r="U4221">
            <v>725.98900000000003</v>
          </cell>
          <cell r="W4221">
            <v>624.35054000000002</v>
          </cell>
          <cell r="X4221">
            <v>891.86900000000003</v>
          </cell>
          <cell r="Y4221">
            <v>725.98900000000003</v>
          </cell>
          <cell r="AA4221">
            <v>624.35054000000002</v>
          </cell>
        </row>
        <row r="4222">
          <cell r="C4222" t="str">
            <v>ED9-TD90/1.375X5.5</v>
          </cell>
          <cell r="D4222" t="str">
            <v xml:space="preserve">Tube Die 1-3/8" x 5-1/2" 90° </v>
          </cell>
          <cell r="E4222" t="str">
            <v>Metal Forming</v>
          </cell>
          <cell r="F4222" t="str">
            <v>US</v>
          </cell>
          <cell r="H4222">
            <v>800.21</v>
          </cell>
          <cell r="I4222">
            <v>659</v>
          </cell>
          <cell r="K4222">
            <v>560.15</v>
          </cell>
          <cell r="L4222">
            <v>810.79</v>
          </cell>
          <cell r="M4222">
            <v>659.99</v>
          </cell>
          <cell r="O4222">
            <v>567.59140000000002</v>
          </cell>
          <cell r="P4222">
            <v>891.86900000000003</v>
          </cell>
          <cell r="Q4222">
            <v>725.98900000000003</v>
          </cell>
          <cell r="S4222">
            <v>624.35054000000002</v>
          </cell>
          <cell r="T4222">
            <v>891.86900000000003</v>
          </cell>
          <cell r="U4222">
            <v>725.98900000000003</v>
          </cell>
          <cell r="W4222">
            <v>624.35054000000002</v>
          </cell>
          <cell r="X4222">
            <v>891.86900000000003</v>
          </cell>
          <cell r="Y4222">
            <v>725.98900000000003</v>
          </cell>
          <cell r="AA4222">
            <v>624.35054000000002</v>
          </cell>
        </row>
        <row r="4223">
          <cell r="C4223" t="str">
            <v>ED9-TD90/1.5X5.5</v>
          </cell>
          <cell r="D4223" t="str">
            <v xml:space="preserve">Tube Die 1-1/2" x 5-1/2" 90° </v>
          </cell>
          <cell r="E4223" t="str">
            <v>Metal Forming</v>
          </cell>
          <cell r="F4223" t="str">
            <v>US</v>
          </cell>
          <cell r="H4223">
            <v>800.21</v>
          </cell>
          <cell r="I4223">
            <v>659</v>
          </cell>
          <cell r="K4223">
            <v>560.15</v>
          </cell>
          <cell r="L4223">
            <v>810.79</v>
          </cell>
          <cell r="M4223">
            <v>659.99</v>
          </cell>
          <cell r="O4223">
            <v>567.59140000000002</v>
          </cell>
          <cell r="P4223">
            <v>891.86900000000003</v>
          </cell>
          <cell r="Q4223">
            <v>725.98900000000003</v>
          </cell>
          <cell r="S4223">
            <v>624.35054000000002</v>
          </cell>
          <cell r="T4223">
            <v>891.86900000000003</v>
          </cell>
          <cell r="U4223">
            <v>725.98900000000003</v>
          </cell>
          <cell r="W4223">
            <v>624.35054000000002</v>
          </cell>
          <cell r="X4223">
            <v>891.86900000000003</v>
          </cell>
          <cell r="Y4223">
            <v>725.98900000000003</v>
          </cell>
          <cell r="AA4223">
            <v>624.35054000000002</v>
          </cell>
        </row>
        <row r="4224">
          <cell r="C4224" t="str">
            <v>ED9-TD90/1.625X5.5</v>
          </cell>
          <cell r="D4224" t="str">
            <v xml:space="preserve">Tube Die 1-5/8" x 5-1/2" 90° </v>
          </cell>
          <cell r="E4224" t="str">
            <v>Metal Forming</v>
          </cell>
          <cell r="F4224" t="str">
            <v>US</v>
          </cell>
          <cell r="H4224">
            <v>800.21</v>
          </cell>
          <cell r="I4224">
            <v>659</v>
          </cell>
          <cell r="K4224">
            <v>560.15</v>
          </cell>
          <cell r="L4224">
            <v>810.79</v>
          </cell>
          <cell r="M4224">
            <v>659.99</v>
          </cell>
          <cell r="O4224">
            <v>567.59140000000002</v>
          </cell>
          <cell r="P4224">
            <v>891.86900000000003</v>
          </cell>
          <cell r="Q4224">
            <v>725.98900000000003</v>
          </cell>
          <cell r="S4224">
            <v>624.35054000000002</v>
          </cell>
          <cell r="T4224">
            <v>891.86900000000003</v>
          </cell>
          <cell r="U4224">
            <v>725.98900000000003</v>
          </cell>
          <cell r="W4224">
            <v>624.35054000000002</v>
          </cell>
          <cell r="X4224">
            <v>891.86900000000003</v>
          </cell>
          <cell r="Y4224">
            <v>725.98900000000003</v>
          </cell>
          <cell r="AA4224">
            <v>624.35054000000002</v>
          </cell>
        </row>
        <row r="4225">
          <cell r="C4225" t="str">
            <v>ED9-TD90/1.75X5.5</v>
          </cell>
          <cell r="D4225" t="str">
            <v xml:space="preserve">Tube Die 1-3/4" x 5-1/2" 90° </v>
          </cell>
          <cell r="E4225" t="str">
            <v>Metal Forming</v>
          </cell>
          <cell r="F4225" t="str">
            <v>US</v>
          </cell>
          <cell r="H4225">
            <v>800.21</v>
          </cell>
          <cell r="I4225">
            <v>659</v>
          </cell>
          <cell r="K4225">
            <v>560.15</v>
          </cell>
          <cell r="L4225">
            <v>810.79</v>
          </cell>
          <cell r="M4225">
            <v>659.99</v>
          </cell>
          <cell r="O4225">
            <v>567.59140000000002</v>
          </cell>
          <cell r="P4225">
            <v>891.86900000000003</v>
          </cell>
          <cell r="Q4225">
            <v>725.98900000000003</v>
          </cell>
          <cell r="S4225">
            <v>624.35054000000002</v>
          </cell>
          <cell r="T4225">
            <v>891.86900000000003</v>
          </cell>
          <cell r="U4225">
            <v>725.98900000000003</v>
          </cell>
          <cell r="W4225">
            <v>624.35054000000002</v>
          </cell>
          <cell r="X4225">
            <v>891.86900000000003</v>
          </cell>
          <cell r="Y4225">
            <v>725.98900000000003</v>
          </cell>
          <cell r="AA4225">
            <v>624.35054000000002</v>
          </cell>
        </row>
        <row r="4226">
          <cell r="C4226" t="str">
            <v>ED9-TD90/1.25X6</v>
          </cell>
          <cell r="D4226" t="str">
            <v xml:space="preserve">Tube Die 1-1/4" x 6" 90° </v>
          </cell>
          <cell r="E4226" t="str">
            <v>Metal Forming</v>
          </cell>
          <cell r="F4226" t="str">
            <v>US</v>
          </cell>
          <cell r="H4226">
            <v>812.36</v>
          </cell>
          <cell r="I4226">
            <v>669</v>
          </cell>
          <cell r="K4226">
            <v>568.65</v>
          </cell>
          <cell r="L4226">
            <v>823.09</v>
          </cell>
          <cell r="M4226">
            <v>669.99</v>
          </cell>
          <cell r="O4226">
            <v>576.19140000000004</v>
          </cell>
          <cell r="P4226">
            <v>905.39900000000011</v>
          </cell>
          <cell r="Q4226">
            <v>736.98900000000003</v>
          </cell>
          <cell r="S4226">
            <v>633.81054000000006</v>
          </cell>
          <cell r="T4226">
            <v>905.39900000000011</v>
          </cell>
          <cell r="U4226">
            <v>736.98900000000003</v>
          </cell>
          <cell r="W4226">
            <v>633.81054000000006</v>
          </cell>
          <cell r="X4226">
            <v>905.39900000000011</v>
          </cell>
          <cell r="Y4226">
            <v>736.98900000000003</v>
          </cell>
          <cell r="AA4226">
            <v>633.81054000000006</v>
          </cell>
        </row>
        <row r="4227">
          <cell r="C4227" t="str">
            <v>ED9-TD90/1.375X6</v>
          </cell>
          <cell r="D4227" t="str">
            <v xml:space="preserve">Tube Die 1-3/8"x 6" 90° </v>
          </cell>
          <cell r="E4227" t="str">
            <v>Metal Forming</v>
          </cell>
          <cell r="F4227" t="str">
            <v>US</v>
          </cell>
          <cell r="H4227">
            <v>812.36</v>
          </cell>
          <cell r="I4227">
            <v>669</v>
          </cell>
          <cell r="K4227">
            <v>568.65</v>
          </cell>
          <cell r="L4227">
            <v>823.09</v>
          </cell>
          <cell r="M4227">
            <v>669.99</v>
          </cell>
          <cell r="O4227">
            <v>576.19140000000004</v>
          </cell>
          <cell r="P4227">
            <v>905.39900000000011</v>
          </cell>
          <cell r="Q4227">
            <v>736.98900000000003</v>
          </cell>
          <cell r="S4227">
            <v>633.81054000000006</v>
          </cell>
          <cell r="T4227">
            <v>905.39900000000011</v>
          </cell>
          <cell r="U4227">
            <v>736.98900000000003</v>
          </cell>
          <cell r="W4227">
            <v>633.81054000000006</v>
          </cell>
          <cell r="X4227">
            <v>905.39900000000011</v>
          </cell>
          <cell r="Y4227">
            <v>736.98900000000003</v>
          </cell>
          <cell r="AA4227">
            <v>633.81054000000006</v>
          </cell>
        </row>
        <row r="4228">
          <cell r="C4228" t="str">
            <v>ED9-TD90/1.5X6</v>
          </cell>
          <cell r="D4228" t="str">
            <v xml:space="preserve">Tube Die 1-1/2" x 6" 90° </v>
          </cell>
          <cell r="E4228" t="str">
            <v>Metal Forming</v>
          </cell>
          <cell r="F4228" t="str">
            <v>US</v>
          </cell>
          <cell r="H4228">
            <v>861.1</v>
          </cell>
          <cell r="I4228">
            <v>709</v>
          </cell>
          <cell r="K4228">
            <v>602.65</v>
          </cell>
          <cell r="L4228">
            <v>872.29</v>
          </cell>
          <cell r="M4228">
            <v>709.99</v>
          </cell>
          <cell r="O4228">
            <v>610.59140000000002</v>
          </cell>
          <cell r="P4228">
            <v>959.51900000000001</v>
          </cell>
          <cell r="Q4228">
            <v>780.98900000000003</v>
          </cell>
          <cell r="S4228">
            <v>671.65054000000009</v>
          </cell>
          <cell r="T4228">
            <v>959.51900000000001</v>
          </cell>
          <cell r="U4228">
            <v>780.98900000000003</v>
          </cell>
          <cell r="W4228">
            <v>671.65054000000009</v>
          </cell>
          <cell r="X4228">
            <v>959.51900000000001</v>
          </cell>
          <cell r="Y4228">
            <v>780.98900000000003</v>
          </cell>
          <cell r="AA4228">
            <v>671.65054000000009</v>
          </cell>
        </row>
        <row r="4229">
          <cell r="C4229" t="str">
            <v>ED9-TD90/1.625X6</v>
          </cell>
          <cell r="D4229" t="str">
            <v xml:space="preserve">Tube Die 1-5/8" x 6" 90° </v>
          </cell>
          <cell r="E4229" t="str">
            <v>Metal Forming</v>
          </cell>
          <cell r="F4229" t="str">
            <v>US</v>
          </cell>
          <cell r="H4229">
            <v>812.36</v>
          </cell>
          <cell r="I4229">
            <v>669</v>
          </cell>
          <cell r="K4229">
            <v>568.65</v>
          </cell>
          <cell r="L4229">
            <v>823.09</v>
          </cell>
          <cell r="M4229">
            <v>669.99</v>
          </cell>
          <cell r="O4229">
            <v>576.19140000000004</v>
          </cell>
          <cell r="P4229">
            <v>905.39900000000011</v>
          </cell>
          <cell r="Q4229">
            <v>736.98900000000003</v>
          </cell>
          <cell r="S4229">
            <v>633.81054000000006</v>
          </cell>
          <cell r="T4229">
            <v>905.39900000000011</v>
          </cell>
          <cell r="U4229">
            <v>736.98900000000003</v>
          </cell>
          <cell r="W4229">
            <v>633.81054000000006</v>
          </cell>
          <cell r="X4229">
            <v>905.39900000000011</v>
          </cell>
          <cell r="Y4229">
            <v>736.98900000000003</v>
          </cell>
          <cell r="AA4229">
            <v>633.81054000000006</v>
          </cell>
        </row>
        <row r="4230">
          <cell r="C4230" t="str">
            <v>ED9-TD90/1.75X6</v>
          </cell>
          <cell r="D4230" t="str">
            <v xml:space="preserve">Tube Die 1-3/4" x 6" 90° </v>
          </cell>
          <cell r="E4230" t="str">
            <v>Metal Forming</v>
          </cell>
          <cell r="F4230" t="str">
            <v>US</v>
          </cell>
          <cell r="H4230">
            <v>812.36</v>
          </cell>
          <cell r="I4230">
            <v>669</v>
          </cell>
          <cell r="K4230">
            <v>568.65</v>
          </cell>
          <cell r="L4230">
            <v>823.09</v>
          </cell>
          <cell r="M4230">
            <v>669.99</v>
          </cell>
          <cell r="O4230">
            <v>576.19140000000004</v>
          </cell>
          <cell r="P4230">
            <v>905.39900000000011</v>
          </cell>
          <cell r="Q4230">
            <v>736.98900000000003</v>
          </cell>
          <cell r="S4230">
            <v>633.81054000000006</v>
          </cell>
          <cell r="T4230">
            <v>905.39900000000011</v>
          </cell>
          <cell r="U4230">
            <v>736.98900000000003</v>
          </cell>
          <cell r="W4230">
            <v>633.81054000000006</v>
          </cell>
          <cell r="X4230">
            <v>905.39900000000011</v>
          </cell>
          <cell r="Y4230">
            <v>736.98900000000003</v>
          </cell>
          <cell r="AA4230">
            <v>633.81054000000006</v>
          </cell>
        </row>
        <row r="4231">
          <cell r="C4231" t="str">
            <v>ED9-TD90/1.875X6</v>
          </cell>
          <cell r="D4231" t="str">
            <v xml:space="preserve">Tube Die 1-7/8" x 6" 90° </v>
          </cell>
          <cell r="E4231" t="str">
            <v>Metal Forming</v>
          </cell>
          <cell r="F4231" t="str">
            <v>US</v>
          </cell>
          <cell r="H4231">
            <v>861.1</v>
          </cell>
          <cell r="I4231">
            <v>709</v>
          </cell>
          <cell r="K4231">
            <v>602.65</v>
          </cell>
          <cell r="L4231">
            <v>872.29</v>
          </cell>
          <cell r="M4231">
            <v>709.99</v>
          </cell>
          <cell r="O4231">
            <v>610.59140000000002</v>
          </cell>
          <cell r="P4231">
            <v>959.51900000000001</v>
          </cell>
          <cell r="Q4231">
            <v>780.98900000000003</v>
          </cell>
          <cell r="S4231">
            <v>671.65054000000009</v>
          </cell>
          <cell r="T4231">
            <v>959.51900000000001</v>
          </cell>
          <cell r="U4231">
            <v>780.98900000000003</v>
          </cell>
          <cell r="W4231">
            <v>671.65054000000009</v>
          </cell>
          <cell r="X4231">
            <v>959.51900000000001</v>
          </cell>
          <cell r="Y4231">
            <v>780.98900000000003</v>
          </cell>
          <cell r="AA4231">
            <v>671.65054000000009</v>
          </cell>
        </row>
        <row r="4232">
          <cell r="C4232" t="str">
            <v>ED9-TD90/2X6</v>
          </cell>
          <cell r="D4232" t="str">
            <v xml:space="preserve">Tube Die 2" x 6" 90° </v>
          </cell>
          <cell r="E4232" t="str">
            <v>Metal Forming</v>
          </cell>
          <cell r="F4232" t="str">
            <v>US</v>
          </cell>
          <cell r="H4232">
            <v>812.36</v>
          </cell>
          <cell r="I4232">
            <v>669</v>
          </cell>
          <cell r="K4232">
            <v>568.65</v>
          </cell>
          <cell r="L4232">
            <v>823.09</v>
          </cell>
          <cell r="M4232">
            <v>669.99</v>
          </cell>
          <cell r="O4232">
            <v>576.19140000000004</v>
          </cell>
          <cell r="P4232">
            <v>905.39900000000011</v>
          </cell>
          <cell r="Q4232">
            <v>736.98900000000003</v>
          </cell>
          <cell r="S4232">
            <v>633.81054000000006</v>
          </cell>
          <cell r="T4232">
            <v>905.39900000000011</v>
          </cell>
          <cell r="U4232">
            <v>736.98900000000003</v>
          </cell>
          <cell r="W4232">
            <v>633.81054000000006</v>
          </cell>
          <cell r="X4232">
            <v>905.39900000000011</v>
          </cell>
          <cell r="Y4232">
            <v>736.98900000000003</v>
          </cell>
          <cell r="AA4232">
            <v>633.81054000000006</v>
          </cell>
        </row>
        <row r="4233">
          <cell r="C4233" t="str">
            <v>ED9-TD90/1.00X6.5</v>
          </cell>
          <cell r="D4233" t="str">
            <v xml:space="preserve">Tube Die 1" x 6-1/2" 90° </v>
          </cell>
          <cell r="E4233" t="str">
            <v>Metal Forming</v>
          </cell>
          <cell r="F4233" t="str">
            <v>US</v>
          </cell>
          <cell r="H4233">
            <v>1018.79</v>
          </cell>
          <cell r="I4233">
            <v>839</v>
          </cell>
          <cell r="K4233">
            <v>713.15</v>
          </cell>
          <cell r="L4233">
            <v>1031.99</v>
          </cell>
          <cell r="M4233">
            <v>839.99</v>
          </cell>
          <cell r="O4233">
            <v>722.39139999999998</v>
          </cell>
          <cell r="P4233">
            <v>1135.1890000000001</v>
          </cell>
          <cell r="Q4233">
            <v>923.98900000000003</v>
          </cell>
          <cell r="S4233">
            <v>794.63054</v>
          </cell>
          <cell r="T4233">
            <v>1135.1890000000001</v>
          </cell>
          <cell r="U4233">
            <v>923.98900000000003</v>
          </cell>
          <cell r="W4233">
            <v>794.63054</v>
          </cell>
          <cell r="X4233">
            <v>1135.1890000000001</v>
          </cell>
          <cell r="Y4233">
            <v>923.98900000000003</v>
          </cell>
          <cell r="AA4233">
            <v>794.63054</v>
          </cell>
        </row>
        <row r="4234">
          <cell r="C4234" t="str">
            <v>ED9-TD90/1.25X6.5</v>
          </cell>
          <cell r="D4234" t="str">
            <v xml:space="preserve">Tube Die 1-1/4" x 6-1/2" 90° </v>
          </cell>
          <cell r="E4234" t="str">
            <v>Metal Forming</v>
          </cell>
          <cell r="F4234" t="str">
            <v>US</v>
          </cell>
          <cell r="H4234">
            <v>1018.79</v>
          </cell>
          <cell r="I4234">
            <v>839</v>
          </cell>
          <cell r="K4234">
            <v>713.15</v>
          </cell>
          <cell r="L4234">
            <v>1031.99</v>
          </cell>
          <cell r="M4234">
            <v>839.99</v>
          </cell>
          <cell r="O4234">
            <v>722.39139999999998</v>
          </cell>
          <cell r="P4234">
            <v>1135.1890000000001</v>
          </cell>
          <cell r="Q4234">
            <v>923.98900000000003</v>
          </cell>
          <cell r="S4234">
            <v>794.63054</v>
          </cell>
          <cell r="T4234">
            <v>1135.1890000000001</v>
          </cell>
          <cell r="U4234">
            <v>923.98900000000003</v>
          </cell>
          <cell r="W4234">
            <v>794.63054</v>
          </cell>
          <cell r="X4234">
            <v>1135.1890000000001</v>
          </cell>
          <cell r="Y4234">
            <v>923.98900000000003</v>
          </cell>
          <cell r="AA4234">
            <v>794.63054</v>
          </cell>
        </row>
        <row r="4235">
          <cell r="C4235" t="str">
            <v>ED9-TD90/1.375X6.5</v>
          </cell>
          <cell r="D4235" t="str">
            <v xml:space="preserve">Tube Die 1-3/8" x 6-1/2" 90° </v>
          </cell>
          <cell r="E4235" t="str">
            <v>Metal Forming</v>
          </cell>
          <cell r="F4235" t="str">
            <v>US</v>
          </cell>
          <cell r="H4235">
            <v>1018.79</v>
          </cell>
          <cell r="I4235">
            <v>839</v>
          </cell>
          <cell r="K4235">
            <v>713.15</v>
          </cell>
          <cell r="L4235">
            <v>1031.99</v>
          </cell>
          <cell r="M4235">
            <v>839.99</v>
          </cell>
          <cell r="O4235">
            <v>722.39139999999998</v>
          </cell>
          <cell r="P4235">
            <v>1135.1890000000001</v>
          </cell>
          <cell r="Q4235">
            <v>923.98900000000003</v>
          </cell>
          <cell r="S4235">
            <v>794.63054</v>
          </cell>
          <cell r="T4235">
            <v>1135.1890000000001</v>
          </cell>
          <cell r="U4235">
            <v>923.98900000000003</v>
          </cell>
          <cell r="W4235">
            <v>794.63054</v>
          </cell>
          <cell r="X4235">
            <v>1135.1890000000001</v>
          </cell>
          <cell r="Y4235">
            <v>923.98900000000003</v>
          </cell>
          <cell r="AA4235">
            <v>794.63054</v>
          </cell>
        </row>
        <row r="4236">
          <cell r="C4236" t="str">
            <v>ED9-TD90/1.5X6.5</v>
          </cell>
          <cell r="D4236" t="str">
            <v xml:space="preserve">Tube Die 1-1/2" x 6-1/2" 90° </v>
          </cell>
          <cell r="E4236" t="str">
            <v>Metal Forming</v>
          </cell>
          <cell r="F4236" t="str">
            <v>US</v>
          </cell>
          <cell r="H4236">
            <v>1018.79</v>
          </cell>
          <cell r="I4236">
            <v>839</v>
          </cell>
          <cell r="K4236">
            <v>713.15</v>
          </cell>
          <cell r="L4236">
            <v>1031.99</v>
          </cell>
          <cell r="M4236">
            <v>839.99</v>
          </cell>
          <cell r="O4236">
            <v>722.39139999999998</v>
          </cell>
          <cell r="P4236">
            <v>1135.1890000000001</v>
          </cell>
          <cell r="Q4236">
            <v>923.98900000000003</v>
          </cell>
          <cell r="S4236">
            <v>794.63054</v>
          </cell>
          <cell r="T4236">
            <v>1135.1890000000001</v>
          </cell>
          <cell r="U4236">
            <v>923.98900000000003</v>
          </cell>
          <cell r="W4236">
            <v>794.63054</v>
          </cell>
          <cell r="X4236">
            <v>1135.1890000000001</v>
          </cell>
          <cell r="Y4236">
            <v>923.98900000000003</v>
          </cell>
          <cell r="AA4236">
            <v>794.63054</v>
          </cell>
        </row>
        <row r="4237">
          <cell r="C4237" t="str">
            <v>ED9-TD90/1.625X6.5</v>
          </cell>
          <cell r="D4237" t="str">
            <v xml:space="preserve">Tube Die 1-5/8" x 6-1/2" 90° </v>
          </cell>
          <cell r="E4237" t="str">
            <v>Metal Forming</v>
          </cell>
          <cell r="F4237" t="str">
            <v>US</v>
          </cell>
          <cell r="H4237">
            <v>1018.79</v>
          </cell>
          <cell r="I4237">
            <v>839</v>
          </cell>
          <cell r="K4237">
            <v>713.15</v>
          </cell>
          <cell r="L4237">
            <v>1031.99</v>
          </cell>
          <cell r="M4237">
            <v>839.99</v>
          </cell>
          <cell r="O4237">
            <v>722.39139999999998</v>
          </cell>
          <cell r="P4237">
            <v>1135.1890000000001</v>
          </cell>
          <cell r="Q4237">
            <v>923.98900000000003</v>
          </cell>
          <cell r="S4237">
            <v>794.63054</v>
          </cell>
          <cell r="T4237">
            <v>1135.1890000000001</v>
          </cell>
          <cell r="U4237">
            <v>923.98900000000003</v>
          </cell>
          <cell r="W4237">
            <v>794.63054</v>
          </cell>
          <cell r="X4237">
            <v>1135.1890000000001</v>
          </cell>
          <cell r="Y4237">
            <v>923.98900000000003</v>
          </cell>
          <cell r="AA4237">
            <v>794.63054</v>
          </cell>
        </row>
        <row r="4238">
          <cell r="C4238" t="str">
            <v>ED9-TD90/1.75X6.5</v>
          </cell>
          <cell r="D4238" t="str">
            <v xml:space="preserve">Tube Die 1-3/4" x 6-1/2" 90° </v>
          </cell>
          <cell r="E4238" t="str">
            <v>Metal Forming</v>
          </cell>
          <cell r="F4238" t="str">
            <v>US</v>
          </cell>
          <cell r="H4238">
            <v>1079.92</v>
          </cell>
          <cell r="I4238">
            <v>889</v>
          </cell>
          <cell r="K4238">
            <v>755.65</v>
          </cell>
          <cell r="L4238">
            <v>1093.3900000000001</v>
          </cell>
          <cell r="M4238">
            <v>889.99</v>
          </cell>
          <cell r="O4238">
            <v>765.39139999999998</v>
          </cell>
          <cell r="P4238">
            <v>1202.7290000000003</v>
          </cell>
          <cell r="Q4238">
            <v>978.98900000000003</v>
          </cell>
          <cell r="S4238">
            <v>841.93054000000006</v>
          </cell>
          <cell r="T4238">
            <v>1202.7290000000003</v>
          </cell>
          <cell r="U4238">
            <v>978.98900000000003</v>
          </cell>
          <cell r="W4238">
            <v>841.93054000000006</v>
          </cell>
          <cell r="X4238">
            <v>1202.7290000000003</v>
          </cell>
          <cell r="Y4238">
            <v>978.98900000000003</v>
          </cell>
          <cell r="AA4238">
            <v>841.93054000000006</v>
          </cell>
        </row>
        <row r="4239">
          <cell r="C4239" t="str">
            <v>ED9-TD90/1.875X6.5</v>
          </cell>
          <cell r="D4239" t="str">
            <v xml:space="preserve">Tube Die 1-7/8" x 6-1/2" 90° </v>
          </cell>
          <cell r="E4239" t="str">
            <v>Metal Forming</v>
          </cell>
          <cell r="F4239" t="str">
            <v>US</v>
          </cell>
          <cell r="H4239">
            <v>1018.79</v>
          </cell>
          <cell r="I4239">
            <v>839</v>
          </cell>
          <cell r="K4239">
            <v>713.15</v>
          </cell>
          <cell r="L4239">
            <v>1031.99</v>
          </cell>
          <cell r="M4239">
            <v>839.99</v>
          </cell>
          <cell r="O4239">
            <v>722.39139999999998</v>
          </cell>
          <cell r="P4239">
            <v>1135.1890000000001</v>
          </cell>
          <cell r="Q4239">
            <v>923.98900000000003</v>
          </cell>
          <cell r="S4239">
            <v>794.63054</v>
          </cell>
          <cell r="T4239">
            <v>1135.1890000000001</v>
          </cell>
          <cell r="U4239">
            <v>923.98900000000003</v>
          </cell>
          <cell r="W4239">
            <v>794.63054</v>
          </cell>
          <cell r="X4239">
            <v>1135.1890000000001</v>
          </cell>
          <cell r="Y4239">
            <v>923.98900000000003</v>
          </cell>
          <cell r="AA4239">
            <v>794.63054</v>
          </cell>
        </row>
        <row r="4240">
          <cell r="C4240" t="str">
            <v>ED9-TD90/2X6.5</v>
          </cell>
          <cell r="D4240" t="str">
            <v xml:space="preserve">Tube Die 2" x 6-1/2" 90° </v>
          </cell>
          <cell r="E4240" t="str">
            <v>Metal Forming</v>
          </cell>
          <cell r="F4240" t="str">
            <v>US</v>
          </cell>
          <cell r="H4240">
            <v>1018.79</v>
          </cell>
          <cell r="I4240">
            <v>839</v>
          </cell>
          <cell r="K4240">
            <v>713.15</v>
          </cell>
          <cell r="L4240">
            <v>1031.99</v>
          </cell>
          <cell r="M4240">
            <v>839.99</v>
          </cell>
          <cell r="O4240">
            <v>722.39139999999998</v>
          </cell>
          <cell r="P4240">
            <v>1135.1890000000001</v>
          </cell>
          <cell r="Q4240">
            <v>923.98900000000003</v>
          </cell>
          <cell r="S4240">
            <v>794.63054</v>
          </cell>
          <cell r="T4240">
            <v>1135.1890000000001</v>
          </cell>
          <cell r="U4240">
            <v>923.98900000000003</v>
          </cell>
          <cell r="W4240">
            <v>794.63054</v>
          </cell>
          <cell r="X4240">
            <v>1135.1890000000001</v>
          </cell>
          <cell r="Y4240">
            <v>923.98900000000003</v>
          </cell>
          <cell r="AA4240">
            <v>794.63054</v>
          </cell>
        </row>
        <row r="4241">
          <cell r="C4241" t="str">
            <v>ED9-TD90/2.125X6.5</v>
          </cell>
          <cell r="D4241" t="str">
            <v xml:space="preserve">Tube Die 2-1/8" x 6-1/2" 90° </v>
          </cell>
          <cell r="E4241" t="str">
            <v>Metal Forming</v>
          </cell>
          <cell r="F4241" t="str">
            <v>US</v>
          </cell>
          <cell r="H4241">
            <v>824.5</v>
          </cell>
          <cell r="I4241">
            <v>679</v>
          </cell>
          <cell r="K4241">
            <v>577.15</v>
          </cell>
          <cell r="L4241">
            <v>835.39</v>
          </cell>
          <cell r="M4241">
            <v>679.99</v>
          </cell>
          <cell r="O4241">
            <v>584.79139999999995</v>
          </cell>
          <cell r="P4241">
            <v>918.92900000000009</v>
          </cell>
          <cell r="Q4241">
            <v>747.98900000000003</v>
          </cell>
          <cell r="S4241">
            <v>643.27053999999998</v>
          </cell>
          <cell r="T4241">
            <v>918.92900000000009</v>
          </cell>
          <cell r="U4241">
            <v>747.98900000000003</v>
          </cell>
          <cell r="W4241">
            <v>643.27053999999998</v>
          </cell>
          <cell r="X4241">
            <v>918.92900000000009</v>
          </cell>
          <cell r="Y4241">
            <v>747.98900000000003</v>
          </cell>
          <cell r="AA4241">
            <v>643.27053999999998</v>
          </cell>
        </row>
        <row r="4242">
          <cell r="C4242" t="str">
            <v>ED9-TD90/2.25X6.5</v>
          </cell>
          <cell r="D4242" t="str">
            <v xml:space="preserve">Tube Die 2-1/4" x 6-1/2" 90° </v>
          </cell>
          <cell r="E4242" t="str">
            <v>Metal Forming</v>
          </cell>
          <cell r="F4242" t="str">
            <v>US</v>
          </cell>
          <cell r="H4242">
            <v>824.5</v>
          </cell>
          <cell r="I4242">
            <v>679</v>
          </cell>
          <cell r="K4242">
            <v>577.15</v>
          </cell>
          <cell r="L4242">
            <v>835.39</v>
          </cell>
          <cell r="M4242">
            <v>679.99</v>
          </cell>
          <cell r="O4242">
            <v>584.79139999999995</v>
          </cell>
          <cell r="P4242">
            <v>918.92900000000009</v>
          </cell>
          <cell r="Q4242">
            <v>747.98900000000003</v>
          </cell>
          <cell r="S4242">
            <v>643.27053999999998</v>
          </cell>
          <cell r="T4242">
            <v>918.92900000000009</v>
          </cell>
          <cell r="U4242">
            <v>747.98900000000003</v>
          </cell>
          <cell r="W4242">
            <v>643.27053999999998</v>
          </cell>
          <cell r="X4242">
            <v>918.92900000000009</v>
          </cell>
          <cell r="Y4242">
            <v>747.98900000000003</v>
          </cell>
          <cell r="AA4242">
            <v>643.27053999999998</v>
          </cell>
        </row>
        <row r="4243">
          <cell r="C4243" t="str">
            <v>ED9-TD90/2.375X6.5</v>
          </cell>
          <cell r="D4243" t="str">
            <v xml:space="preserve">Tube Die 2-3/8" x 6-1/2" 90° </v>
          </cell>
          <cell r="E4243" t="str">
            <v>Metal Forming</v>
          </cell>
          <cell r="F4243" t="str">
            <v>US</v>
          </cell>
          <cell r="H4243">
            <v>824.5</v>
          </cell>
          <cell r="I4243">
            <v>679</v>
          </cell>
          <cell r="K4243">
            <v>577.15</v>
          </cell>
          <cell r="L4243">
            <v>835.39</v>
          </cell>
          <cell r="M4243">
            <v>679.99</v>
          </cell>
          <cell r="O4243">
            <v>584.79139999999995</v>
          </cell>
          <cell r="P4243">
            <v>918.92900000000009</v>
          </cell>
          <cell r="Q4243">
            <v>747.98900000000003</v>
          </cell>
          <cell r="S4243">
            <v>643.27053999999998</v>
          </cell>
          <cell r="T4243">
            <v>918.92900000000009</v>
          </cell>
          <cell r="U4243">
            <v>747.98900000000003</v>
          </cell>
          <cell r="W4243">
            <v>643.27053999999998</v>
          </cell>
          <cell r="X4243">
            <v>918.92900000000009</v>
          </cell>
          <cell r="Y4243">
            <v>747.98900000000003</v>
          </cell>
          <cell r="AA4243">
            <v>643.27053999999998</v>
          </cell>
        </row>
        <row r="4244">
          <cell r="C4244" t="str">
            <v>ED9-TD90/2.5X6.5</v>
          </cell>
          <cell r="D4244" t="str">
            <v xml:space="preserve">Tube Die 2-1/2" x 6-1/2" 90° </v>
          </cell>
          <cell r="E4244" t="str">
            <v>Metal Forming</v>
          </cell>
          <cell r="F4244" t="str">
            <v>US</v>
          </cell>
          <cell r="H4244">
            <v>824.5</v>
          </cell>
          <cell r="I4244">
            <v>679</v>
          </cell>
          <cell r="K4244">
            <v>577.15</v>
          </cell>
          <cell r="L4244">
            <v>835.39</v>
          </cell>
          <cell r="M4244">
            <v>679.99</v>
          </cell>
          <cell r="O4244">
            <v>584.79139999999995</v>
          </cell>
          <cell r="P4244">
            <v>918.92900000000009</v>
          </cell>
          <cell r="Q4244">
            <v>747.98900000000003</v>
          </cell>
          <cell r="S4244">
            <v>643.27053999999998</v>
          </cell>
          <cell r="T4244">
            <v>918.92900000000009</v>
          </cell>
          <cell r="U4244">
            <v>747.98900000000003</v>
          </cell>
          <cell r="W4244">
            <v>643.27053999999998</v>
          </cell>
          <cell r="X4244">
            <v>918.92900000000009</v>
          </cell>
          <cell r="Y4244">
            <v>747.98900000000003</v>
          </cell>
          <cell r="AA4244">
            <v>643.27053999999998</v>
          </cell>
        </row>
        <row r="4245">
          <cell r="C4245" t="str">
            <v>ED9-TD90/1.25X7</v>
          </cell>
          <cell r="D4245" t="str">
            <v xml:space="preserve">Tube Die 1-1/4" x 7" 90° </v>
          </cell>
          <cell r="E4245" t="str">
            <v>Metal Forming</v>
          </cell>
          <cell r="F4245" t="str">
            <v>US</v>
          </cell>
          <cell r="H4245">
            <v>1006.64</v>
          </cell>
          <cell r="I4245">
            <v>829</v>
          </cell>
          <cell r="K4245">
            <v>704.65</v>
          </cell>
          <cell r="L4245">
            <v>1019.69</v>
          </cell>
          <cell r="M4245">
            <v>829.99</v>
          </cell>
          <cell r="O4245">
            <v>713.79139999999995</v>
          </cell>
          <cell r="P4245">
            <v>1121.6590000000001</v>
          </cell>
          <cell r="Q4245">
            <v>912.98900000000003</v>
          </cell>
          <cell r="S4245">
            <v>785.17053999999996</v>
          </cell>
          <cell r="T4245">
            <v>1121.6590000000001</v>
          </cell>
          <cell r="U4245">
            <v>912.98900000000003</v>
          </cell>
          <cell r="W4245">
            <v>785.17053999999996</v>
          </cell>
          <cell r="X4245">
            <v>1121.6590000000001</v>
          </cell>
          <cell r="Y4245">
            <v>912.98900000000003</v>
          </cell>
          <cell r="AA4245">
            <v>785.17053999999996</v>
          </cell>
        </row>
        <row r="4246">
          <cell r="C4246" t="str">
            <v>ED9-TD90/1.5X7</v>
          </cell>
          <cell r="D4246" t="str">
            <v xml:space="preserve">Tube Die 1-1/2" x 7" 90° </v>
          </cell>
          <cell r="E4246" t="str">
            <v>Metal Forming</v>
          </cell>
          <cell r="F4246" t="str">
            <v>US</v>
          </cell>
          <cell r="H4246">
            <v>1006.64</v>
          </cell>
          <cell r="I4246">
            <v>829</v>
          </cell>
          <cell r="K4246">
            <v>704.65</v>
          </cell>
          <cell r="L4246">
            <v>1019.69</v>
          </cell>
          <cell r="M4246">
            <v>829.99</v>
          </cell>
          <cell r="O4246">
            <v>713.79139999999995</v>
          </cell>
          <cell r="P4246">
            <v>1121.6590000000001</v>
          </cell>
          <cell r="Q4246">
            <v>912.98900000000003</v>
          </cell>
          <cell r="S4246">
            <v>785.17053999999996</v>
          </cell>
          <cell r="T4246">
            <v>1121.6590000000001</v>
          </cell>
          <cell r="U4246">
            <v>912.98900000000003</v>
          </cell>
          <cell r="W4246">
            <v>785.17053999999996</v>
          </cell>
          <cell r="X4246">
            <v>1121.6590000000001</v>
          </cell>
          <cell r="Y4246">
            <v>912.98900000000003</v>
          </cell>
          <cell r="AA4246">
            <v>785.17053999999996</v>
          </cell>
        </row>
        <row r="4247">
          <cell r="C4247" t="str">
            <v>ED9-TD90/1.625X7</v>
          </cell>
          <cell r="D4247" t="str">
            <v xml:space="preserve">Tube Die 1-5/8" x 7" 90° </v>
          </cell>
          <cell r="E4247" t="str">
            <v>Metal Forming</v>
          </cell>
          <cell r="F4247" t="str">
            <v>US</v>
          </cell>
          <cell r="H4247">
            <v>1006.64</v>
          </cell>
          <cell r="I4247">
            <v>829</v>
          </cell>
          <cell r="K4247">
            <v>704.65</v>
          </cell>
          <cell r="L4247">
            <v>1019.69</v>
          </cell>
          <cell r="M4247">
            <v>829.99</v>
          </cell>
          <cell r="O4247">
            <v>713.79139999999995</v>
          </cell>
          <cell r="P4247">
            <v>1121.6590000000001</v>
          </cell>
          <cell r="Q4247">
            <v>912.98900000000003</v>
          </cell>
          <cell r="S4247">
            <v>785.17053999999996</v>
          </cell>
          <cell r="T4247">
            <v>1121.6590000000001</v>
          </cell>
          <cell r="U4247">
            <v>912.98900000000003</v>
          </cell>
          <cell r="W4247">
            <v>785.17053999999996</v>
          </cell>
          <cell r="X4247">
            <v>1121.6590000000001</v>
          </cell>
          <cell r="Y4247">
            <v>912.98900000000003</v>
          </cell>
          <cell r="AA4247">
            <v>785.17053999999996</v>
          </cell>
        </row>
        <row r="4248">
          <cell r="C4248" t="str">
            <v>ED9-TD90/1.75X7</v>
          </cell>
          <cell r="D4248" t="str">
            <v xml:space="preserve">Tube Die 1-3/4" x 7" 90° </v>
          </cell>
          <cell r="E4248" t="str">
            <v>Metal Forming</v>
          </cell>
          <cell r="F4248" t="str">
            <v>US</v>
          </cell>
          <cell r="H4248">
            <v>1006.64</v>
          </cell>
          <cell r="I4248">
            <v>829</v>
          </cell>
          <cell r="K4248">
            <v>704.65</v>
          </cell>
          <cell r="L4248">
            <v>1019.69</v>
          </cell>
          <cell r="M4248">
            <v>829.99</v>
          </cell>
          <cell r="O4248">
            <v>713.79139999999995</v>
          </cell>
          <cell r="P4248">
            <v>1121.6590000000001</v>
          </cell>
          <cell r="Q4248">
            <v>912.98900000000003</v>
          </cell>
          <cell r="S4248">
            <v>785.17053999999996</v>
          </cell>
          <cell r="T4248">
            <v>1121.6590000000001</v>
          </cell>
          <cell r="U4248">
            <v>912.98900000000003</v>
          </cell>
          <cell r="W4248">
            <v>785.17053999999996</v>
          </cell>
          <cell r="X4248">
            <v>1121.6590000000001</v>
          </cell>
          <cell r="Y4248">
            <v>912.98900000000003</v>
          </cell>
          <cell r="AA4248">
            <v>785.17053999999996</v>
          </cell>
        </row>
        <row r="4249">
          <cell r="C4249" t="str">
            <v>ED9-TD90/1.875X7</v>
          </cell>
          <cell r="D4249" t="str">
            <v xml:space="preserve">Tube Die 1-7/8" x 7" 90° </v>
          </cell>
          <cell r="E4249" t="str">
            <v>Metal Forming</v>
          </cell>
          <cell r="F4249" t="str">
            <v>US</v>
          </cell>
          <cell r="H4249">
            <v>1006.64</v>
          </cell>
          <cell r="I4249">
            <v>829</v>
          </cell>
          <cell r="K4249">
            <v>704.65</v>
          </cell>
          <cell r="L4249">
            <v>1019.69</v>
          </cell>
          <cell r="M4249">
            <v>829.99</v>
          </cell>
          <cell r="O4249">
            <v>713.79139999999995</v>
          </cell>
          <cell r="P4249">
            <v>1121.6590000000001</v>
          </cell>
          <cell r="Q4249">
            <v>912.98900000000003</v>
          </cell>
          <cell r="S4249">
            <v>785.17053999999996</v>
          </cell>
          <cell r="T4249">
            <v>1121.6590000000001</v>
          </cell>
          <cell r="U4249">
            <v>912.98900000000003</v>
          </cell>
          <cell r="W4249">
            <v>785.17053999999996</v>
          </cell>
          <cell r="X4249">
            <v>1121.6590000000001</v>
          </cell>
          <cell r="Y4249">
            <v>912.98900000000003</v>
          </cell>
          <cell r="AA4249">
            <v>785.17053999999996</v>
          </cell>
        </row>
        <row r="4250">
          <cell r="C4250" t="str">
            <v>ED9-TD90/2X7</v>
          </cell>
          <cell r="D4250" t="str">
            <v xml:space="preserve">Tube Die 2" x 7" 90° </v>
          </cell>
          <cell r="E4250" t="str">
            <v>Metal Forming</v>
          </cell>
          <cell r="F4250" t="str">
            <v>US</v>
          </cell>
          <cell r="H4250">
            <v>1006.64</v>
          </cell>
          <cell r="I4250">
            <v>829</v>
          </cell>
          <cell r="K4250">
            <v>704.65</v>
          </cell>
          <cell r="L4250">
            <v>1019.69</v>
          </cell>
          <cell r="M4250">
            <v>829.99</v>
          </cell>
          <cell r="O4250">
            <v>713.79139999999995</v>
          </cell>
          <cell r="P4250">
            <v>1121.6590000000001</v>
          </cell>
          <cell r="Q4250">
            <v>912.98900000000003</v>
          </cell>
          <cell r="S4250">
            <v>785.17053999999996</v>
          </cell>
          <cell r="T4250">
            <v>1121.6590000000001</v>
          </cell>
          <cell r="U4250">
            <v>912.98900000000003</v>
          </cell>
          <cell r="W4250">
            <v>785.17053999999996</v>
          </cell>
          <cell r="X4250">
            <v>1121.6590000000001</v>
          </cell>
          <cell r="Y4250">
            <v>912.98900000000003</v>
          </cell>
          <cell r="AA4250">
            <v>785.17053999999996</v>
          </cell>
        </row>
        <row r="4251">
          <cell r="C4251" t="str">
            <v>ED9-TD90/1.375X7.5</v>
          </cell>
          <cell r="D4251" t="str">
            <v xml:space="preserve">Tube Die 1-3/8" x 7-1/2" 90° </v>
          </cell>
          <cell r="E4251" t="str">
            <v>Metal Forming</v>
          </cell>
          <cell r="F4251" t="str">
            <v>US</v>
          </cell>
          <cell r="H4251">
            <v>1103.79</v>
          </cell>
          <cell r="I4251">
            <v>909</v>
          </cell>
          <cell r="K4251">
            <v>772.65</v>
          </cell>
          <cell r="L4251">
            <v>1117.99</v>
          </cell>
          <cell r="M4251">
            <v>909.99</v>
          </cell>
          <cell r="O4251">
            <v>782.59140000000002</v>
          </cell>
          <cell r="P4251">
            <v>1229.7890000000002</v>
          </cell>
          <cell r="Q4251">
            <v>999.99900000000014</v>
          </cell>
          <cell r="S4251">
            <v>860.85054000000014</v>
          </cell>
          <cell r="T4251">
            <v>1229.7890000000002</v>
          </cell>
          <cell r="U4251">
            <v>999.99900000000014</v>
          </cell>
          <cell r="W4251">
            <v>860.85054000000014</v>
          </cell>
          <cell r="X4251">
            <v>1229.7890000000002</v>
          </cell>
          <cell r="Y4251">
            <v>999.99900000000014</v>
          </cell>
          <cell r="AA4251">
            <v>860.85054000000014</v>
          </cell>
        </row>
        <row r="4252">
          <cell r="C4252" t="str">
            <v>ED9-TD90/1.5X7.5</v>
          </cell>
          <cell r="D4252" t="str">
            <v xml:space="preserve">Tube Die 1-1/2" x 7-1/2" 90° </v>
          </cell>
          <cell r="E4252" t="str">
            <v>Metal Forming</v>
          </cell>
          <cell r="F4252" t="str">
            <v>US</v>
          </cell>
          <cell r="H4252">
            <v>1103.79</v>
          </cell>
          <cell r="I4252">
            <v>909</v>
          </cell>
          <cell r="K4252">
            <v>772.65</v>
          </cell>
          <cell r="L4252">
            <v>1117.99</v>
          </cell>
          <cell r="M4252">
            <v>909.99</v>
          </cell>
          <cell r="O4252">
            <v>782.59140000000002</v>
          </cell>
          <cell r="P4252">
            <v>1229.7890000000002</v>
          </cell>
          <cell r="Q4252">
            <v>999.99900000000014</v>
          </cell>
          <cell r="S4252">
            <v>860.85054000000014</v>
          </cell>
          <cell r="T4252">
            <v>1229.7890000000002</v>
          </cell>
          <cell r="U4252">
            <v>999.99900000000014</v>
          </cell>
          <cell r="W4252">
            <v>860.85054000000014</v>
          </cell>
          <cell r="X4252">
            <v>1229.7890000000002</v>
          </cell>
          <cell r="Y4252">
            <v>999.99900000000014</v>
          </cell>
          <cell r="AA4252">
            <v>860.85054000000014</v>
          </cell>
        </row>
        <row r="4253">
          <cell r="C4253" t="str">
            <v>ED9-TD90/1.625X7.5</v>
          </cell>
          <cell r="D4253" t="str">
            <v xml:space="preserve">Tube Die 1-5/8" x 7-1/2" 90° </v>
          </cell>
          <cell r="E4253" t="str">
            <v>Metal Forming</v>
          </cell>
          <cell r="F4253" t="str">
            <v>US</v>
          </cell>
          <cell r="H4253">
            <v>1103.79</v>
          </cell>
          <cell r="I4253">
            <v>909</v>
          </cell>
          <cell r="K4253">
            <v>772.65</v>
          </cell>
          <cell r="L4253">
            <v>1117.99</v>
          </cell>
          <cell r="M4253">
            <v>909.99</v>
          </cell>
          <cell r="O4253">
            <v>782.59140000000002</v>
          </cell>
          <cell r="P4253">
            <v>1229.7890000000002</v>
          </cell>
          <cell r="Q4253">
            <v>999.99900000000014</v>
          </cell>
          <cell r="S4253">
            <v>860.85054000000014</v>
          </cell>
          <cell r="T4253">
            <v>1229.7890000000002</v>
          </cell>
          <cell r="U4253">
            <v>999.99900000000014</v>
          </cell>
          <cell r="W4253">
            <v>860.85054000000014</v>
          </cell>
          <cell r="X4253">
            <v>1229.7890000000002</v>
          </cell>
          <cell r="Y4253">
            <v>999.99900000000014</v>
          </cell>
          <cell r="AA4253">
            <v>860.85054000000014</v>
          </cell>
        </row>
        <row r="4254">
          <cell r="C4254" t="str">
            <v>ED9-TD90/1.75X7.5</v>
          </cell>
          <cell r="D4254" t="str">
            <v xml:space="preserve">Tube Die 1-3/4" x 7-1/2" 90° </v>
          </cell>
          <cell r="E4254" t="str">
            <v>Metal Forming</v>
          </cell>
          <cell r="F4254" t="str">
            <v>US</v>
          </cell>
          <cell r="H4254">
            <v>1103.79</v>
          </cell>
          <cell r="I4254">
            <v>909</v>
          </cell>
          <cell r="K4254">
            <v>772.65</v>
          </cell>
          <cell r="L4254">
            <v>1117.99</v>
          </cell>
          <cell r="M4254">
            <v>909.99</v>
          </cell>
          <cell r="O4254">
            <v>782.59140000000002</v>
          </cell>
          <cell r="P4254">
            <v>1229.7890000000002</v>
          </cell>
          <cell r="Q4254">
            <v>999.99900000000014</v>
          </cell>
          <cell r="S4254">
            <v>860.85054000000014</v>
          </cell>
          <cell r="T4254">
            <v>1229.7890000000002</v>
          </cell>
          <cell r="U4254">
            <v>999.99900000000014</v>
          </cell>
          <cell r="W4254">
            <v>860.85054000000014</v>
          </cell>
          <cell r="X4254">
            <v>1229.7890000000002</v>
          </cell>
          <cell r="Y4254">
            <v>999.99900000000014</v>
          </cell>
          <cell r="AA4254">
            <v>860.85054000000014</v>
          </cell>
        </row>
        <row r="4255">
          <cell r="C4255" t="str">
            <v>ED9-TD90/1.875X7.5</v>
          </cell>
          <cell r="D4255" t="str">
            <v xml:space="preserve">Tube Die 1-7/8" x 7-1/2" 90° </v>
          </cell>
          <cell r="E4255" t="str">
            <v>Metal Forming</v>
          </cell>
          <cell r="F4255" t="str">
            <v>US</v>
          </cell>
          <cell r="H4255">
            <v>1103.79</v>
          </cell>
          <cell r="I4255">
            <v>909</v>
          </cell>
          <cell r="K4255">
            <v>772.65</v>
          </cell>
          <cell r="L4255">
            <v>1117.99</v>
          </cell>
          <cell r="M4255">
            <v>909.99</v>
          </cell>
          <cell r="O4255">
            <v>782.59140000000002</v>
          </cell>
          <cell r="P4255">
            <v>1229.7890000000002</v>
          </cell>
          <cell r="Q4255">
            <v>999.99900000000014</v>
          </cell>
          <cell r="S4255">
            <v>860.85054000000014</v>
          </cell>
          <cell r="T4255">
            <v>1229.7890000000002</v>
          </cell>
          <cell r="U4255">
            <v>999.99900000000014</v>
          </cell>
          <cell r="W4255">
            <v>860.85054000000014</v>
          </cell>
          <cell r="X4255">
            <v>1229.7890000000002</v>
          </cell>
          <cell r="Y4255">
            <v>999.99900000000014</v>
          </cell>
          <cell r="AA4255">
            <v>860.85054000000014</v>
          </cell>
        </row>
        <row r="4256">
          <cell r="C4256" t="str">
            <v>ED9-TD90/2X7.5</v>
          </cell>
          <cell r="D4256" t="str">
            <v xml:space="preserve">Tube Die 2" x 7-1/2" 90° </v>
          </cell>
          <cell r="E4256" t="str">
            <v>Metal Forming</v>
          </cell>
          <cell r="F4256" t="str">
            <v>US</v>
          </cell>
          <cell r="H4256">
            <v>1103.79</v>
          </cell>
          <cell r="I4256">
            <v>909</v>
          </cell>
          <cell r="K4256">
            <v>772.65</v>
          </cell>
          <cell r="L4256">
            <v>1117.99</v>
          </cell>
          <cell r="M4256">
            <v>909.99</v>
          </cell>
          <cell r="O4256">
            <v>782.59140000000002</v>
          </cell>
          <cell r="P4256">
            <v>1229.7890000000002</v>
          </cell>
          <cell r="Q4256">
            <v>999.99900000000014</v>
          </cell>
          <cell r="S4256">
            <v>860.85054000000014</v>
          </cell>
          <cell r="T4256">
            <v>1229.7890000000002</v>
          </cell>
          <cell r="U4256">
            <v>999.99900000000014</v>
          </cell>
          <cell r="W4256">
            <v>860.85054000000014</v>
          </cell>
          <cell r="X4256">
            <v>1229.7890000000002</v>
          </cell>
          <cell r="Y4256">
            <v>999.99900000000014</v>
          </cell>
          <cell r="AA4256">
            <v>860.85054000000014</v>
          </cell>
        </row>
        <row r="4257">
          <cell r="C4257" t="str">
            <v>ED9-TD90/2.125X7.5</v>
          </cell>
          <cell r="D4257" t="str">
            <v xml:space="preserve">Tube Die 2-1/8" x 7-1/2" 90° </v>
          </cell>
          <cell r="E4257" t="str">
            <v>Metal Forming</v>
          </cell>
          <cell r="F4257" t="str">
            <v>US</v>
          </cell>
          <cell r="H4257">
            <v>1176.6400000000001</v>
          </cell>
          <cell r="I4257">
            <v>969</v>
          </cell>
          <cell r="K4257">
            <v>823.65</v>
          </cell>
          <cell r="L4257">
            <v>1191.69</v>
          </cell>
          <cell r="M4257">
            <v>969.99</v>
          </cell>
          <cell r="O4257">
            <v>834.19140000000004</v>
          </cell>
          <cell r="P4257">
            <v>1310.8590000000002</v>
          </cell>
          <cell r="Q4257">
            <v>1065.999</v>
          </cell>
          <cell r="S4257">
            <v>917.61054000000013</v>
          </cell>
          <cell r="T4257">
            <v>1310.8590000000002</v>
          </cell>
          <cell r="U4257">
            <v>1065.999</v>
          </cell>
          <cell r="W4257">
            <v>917.61054000000013</v>
          </cell>
          <cell r="X4257">
            <v>1310.8590000000002</v>
          </cell>
          <cell r="Y4257">
            <v>1065.999</v>
          </cell>
          <cell r="AA4257">
            <v>917.61054000000013</v>
          </cell>
        </row>
        <row r="4258">
          <cell r="C4258" t="str">
            <v>ED9-TD90/2.25X7.5</v>
          </cell>
          <cell r="D4258" t="str">
            <v xml:space="preserve">Tube Die 2-1/4" x 7-1/2" 90° </v>
          </cell>
          <cell r="E4258" t="str">
            <v>Metal Forming</v>
          </cell>
          <cell r="F4258" t="str">
            <v>US</v>
          </cell>
          <cell r="H4258">
            <v>1176.6400000000001</v>
          </cell>
          <cell r="I4258">
            <v>969</v>
          </cell>
          <cell r="K4258">
            <v>823.65</v>
          </cell>
          <cell r="L4258">
            <v>1191.69</v>
          </cell>
          <cell r="M4258">
            <v>969.99</v>
          </cell>
          <cell r="O4258">
            <v>834.19140000000004</v>
          </cell>
          <cell r="P4258">
            <v>1310.8590000000002</v>
          </cell>
          <cell r="Q4258">
            <v>1065.999</v>
          </cell>
          <cell r="S4258">
            <v>917.61054000000013</v>
          </cell>
          <cell r="T4258">
            <v>1310.8590000000002</v>
          </cell>
          <cell r="U4258">
            <v>1065.999</v>
          </cell>
          <cell r="W4258">
            <v>917.61054000000013</v>
          </cell>
          <cell r="X4258">
            <v>1310.8590000000002</v>
          </cell>
          <cell r="Y4258">
            <v>1065.999</v>
          </cell>
          <cell r="AA4258">
            <v>917.61054000000013</v>
          </cell>
        </row>
        <row r="4259">
          <cell r="C4259" t="str">
            <v>ED9-TD90/2.375X7.5</v>
          </cell>
          <cell r="D4259" t="str">
            <v xml:space="preserve">Tube Die 2-3/8" x 7-1/2" 90° </v>
          </cell>
          <cell r="E4259" t="str">
            <v>Metal Forming</v>
          </cell>
          <cell r="F4259" t="str">
            <v>US</v>
          </cell>
          <cell r="H4259">
            <v>1176.6400000000001</v>
          </cell>
          <cell r="I4259">
            <v>969</v>
          </cell>
          <cell r="K4259">
            <v>823.65</v>
          </cell>
          <cell r="L4259">
            <v>1191.69</v>
          </cell>
          <cell r="M4259">
            <v>969.99</v>
          </cell>
          <cell r="O4259">
            <v>834.19140000000004</v>
          </cell>
          <cell r="P4259">
            <v>1310.8590000000002</v>
          </cell>
          <cell r="Q4259">
            <v>1065.999</v>
          </cell>
          <cell r="S4259">
            <v>917.61054000000013</v>
          </cell>
          <cell r="T4259">
            <v>1310.8590000000002</v>
          </cell>
          <cell r="U4259">
            <v>1065.999</v>
          </cell>
          <cell r="W4259">
            <v>917.61054000000013</v>
          </cell>
          <cell r="X4259">
            <v>1310.8590000000002</v>
          </cell>
          <cell r="Y4259">
            <v>1065.999</v>
          </cell>
          <cell r="AA4259">
            <v>917.61054000000013</v>
          </cell>
        </row>
        <row r="4260">
          <cell r="C4260" t="str">
            <v>ED9-TD90/2.5X7.5</v>
          </cell>
          <cell r="D4260" t="str">
            <v xml:space="preserve">Tube Die 2-1/2" x 7-1/2" 90° </v>
          </cell>
          <cell r="E4260" t="str">
            <v>Metal Forming</v>
          </cell>
          <cell r="F4260" t="str">
            <v>US</v>
          </cell>
          <cell r="H4260">
            <v>1176.6400000000001</v>
          </cell>
          <cell r="I4260">
            <v>969</v>
          </cell>
          <cell r="K4260">
            <v>823.65</v>
          </cell>
          <cell r="L4260">
            <v>1191.69</v>
          </cell>
          <cell r="M4260">
            <v>969.99</v>
          </cell>
          <cell r="O4260">
            <v>834.19140000000004</v>
          </cell>
          <cell r="P4260">
            <v>1310.8590000000002</v>
          </cell>
          <cell r="Q4260">
            <v>1065.999</v>
          </cell>
          <cell r="S4260">
            <v>917.61054000000013</v>
          </cell>
          <cell r="T4260">
            <v>1310.8590000000002</v>
          </cell>
          <cell r="U4260">
            <v>1065.999</v>
          </cell>
          <cell r="W4260">
            <v>917.61054000000013</v>
          </cell>
          <cell r="X4260">
            <v>1310.8590000000002</v>
          </cell>
          <cell r="Y4260">
            <v>1065.999</v>
          </cell>
          <cell r="AA4260">
            <v>917.61054000000013</v>
          </cell>
        </row>
        <row r="4261">
          <cell r="C4261" t="str">
            <v>ED9-TD90/29MMX4.5</v>
          </cell>
          <cell r="D4261" t="str">
            <v xml:space="preserve">Tube Die 29 MM x.4.5" 90° </v>
          </cell>
          <cell r="E4261" t="str">
            <v>Metal Forming</v>
          </cell>
          <cell r="F4261" t="str">
            <v>US</v>
          </cell>
          <cell r="H4261">
            <v>824.5</v>
          </cell>
          <cell r="I4261">
            <v>679</v>
          </cell>
          <cell r="K4261">
            <v>577.15</v>
          </cell>
          <cell r="L4261">
            <v>835.39</v>
          </cell>
          <cell r="M4261">
            <v>679.99</v>
          </cell>
          <cell r="O4261">
            <v>584.79139999999995</v>
          </cell>
          <cell r="P4261">
            <v>918.92900000000009</v>
          </cell>
          <cell r="Q4261">
            <v>747.98900000000003</v>
          </cell>
          <cell r="S4261">
            <v>643.27053999999998</v>
          </cell>
          <cell r="T4261">
            <v>918.92900000000009</v>
          </cell>
          <cell r="U4261">
            <v>747.98900000000003</v>
          </cell>
          <cell r="W4261">
            <v>643.27053999999998</v>
          </cell>
          <cell r="X4261">
            <v>918.92900000000009</v>
          </cell>
          <cell r="Y4261">
            <v>747.98900000000003</v>
          </cell>
          <cell r="AA4261">
            <v>643.27053999999998</v>
          </cell>
        </row>
        <row r="4262">
          <cell r="C4262" t="str">
            <v>DELRIN FOLLOWERS</v>
          </cell>
        </row>
        <row r="4263">
          <cell r="C4263" t="str">
            <v>ED9-PB178PL</v>
          </cell>
          <cell r="D4263" t="str">
            <v>2.00in Delrin Tube Follower</v>
          </cell>
          <cell r="E4263" t="str">
            <v>Metal Forming</v>
          </cell>
          <cell r="F4263" t="str">
            <v>US</v>
          </cell>
          <cell r="H4263">
            <v>290.20999999999998</v>
          </cell>
          <cell r="I4263">
            <v>239</v>
          </cell>
          <cell r="K4263">
            <v>203.15</v>
          </cell>
          <cell r="L4263">
            <v>294.79000000000002</v>
          </cell>
          <cell r="M4263">
            <v>239.99</v>
          </cell>
          <cell r="O4263">
            <v>206.3914</v>
          </cell>
          <cell r="P4263">
            <v>324.26900000000006</v>
          </cell>
          <cell r="Q4263">
            <v>263.98900000000003</v>
          </cell>
          <cell r="S4263">
            <v>227.03054000000003</v>
          </cell>
          <cell r="T4263">
            <v>324.26900000000006</v>
          </cell>
          <cell r="U4263">
            <v>263.98900000000003</v>
          </cell>
          <cell r="W4263">
            <v>227.03054000000003</v>
          </cell>
          <cell r="X4263">
            <v>324.26900000000006</v>
          </cell>
          <cell r="Y4263">
            <v>263.98900000000003</v>
          </cell>
          <cell r="AA4263">
            <v>227.03054000000003</v>
          </cell>
        </row>
        <row r="4264">
          <cell r="C4264" t="str">
            <v>ED9-PB182PL</v>
          </cell>
          <cell r="D4264" t="str">
            <v>1.50in Delrin Tube Follower</v>
          </cell>
          <cell r="E4264" t="str">
            <v>Metal Forming</v>
          </cell>
          <cell r="F4264" t="str">
            <v>US</v>
          </cell>
          <cell r="H4264">
            <v>290.20999999999998</v>
          </cell>
          <cell r="I4264">
            <v>239</v>
          </cell>
          <cell r="K4264">
            <v>203.15</v>
          </cell>
          <cell r="L4264">
            <v>294.79000000000002</v>
          </cell>
          <cell r="M4264">
            <v>239.99</v>
          </cell>
          <cell r="O4264">
            <v>206.3914</v>
          </cell>
          <cell r="P4264">
            <v>324.26900000000006</v>
          </cell>
          <cell r="Q4264">
            <v>263.98900000000003</v>
          </cell>
          <cell r="S4264">
            <v>227.03054000000003</v>
          </cell>
          <cell r="T4264">
            <v>324.26900000000006</v>
          </cell>
          <cell r="U4264">
            <v>263.98900000000003</v>
          </cell>
          <cell r="W4264">
            <v>227.03054000000003</v>
          </cell>
          <cell r="X4264">
            <v>324.26900000000006</v>
          </cell>
          <cell r="Y4264">
            <v>263.98900000000003</v>
          </cell>
          <cell r="AA4264">
            <v>227.03054000000003</v>
          </cell>
        </row>
        <row r="4265">
          <cell r="C4265" t="str">
            <v>ED9-PB186PL</v>
          </cell>
          <cell r="D4265" t="str">
            <v>1.00in Delrin Tube Follower</v>
          </cell>
          <cell r="E4265" t="str">
            <v>Metal Forming</v>
          </cell>
          <cell r="F4265" t="str">
            <v>US</v>
          </cell>
          <cell r="H4265">
            <v>290.20999999999998</v>
          </cell>
          <cell r="I4265">
            <v>239</v>
          </cell>
          <cell r="K4265">
            <v>203.15</v>
          </cell>
          <cell r="L4265">
            <v>294.79000000000002</v>
          </cell>
          <cell r="M4265">
            <v>239.99</v>
          </cell>
          <cell r="O4265">
            <v>206.3914</v>
          </cell>
          <cell r="P4265">
            <v>324.26900000000006</v>
          </cell>
          <cell r="Q4265">
            <v>263.98900000000003</v>
          </cell>
          <cell r="S4265">
            <v>227.03054000000003</v>
          </cell>
          <cell r="T4265">
            <v>324.26900000000006</v>
          </cell>
          <cell r="U4265">
            <v>263.98900000000003</v>
          </cell>
          <cell r="W4265">
            <v>227.03054000000003</v>
          </cell>
          <cell r="X4265">
            <v>324.26900000000006</v>
          </cell>
          <cell r="Y4265">
            <v>263.98900000000003</v>
          </cell>
          <cell r="AA4265">
            <v>227.03054000000003</v>
          </cell>
        </row>
        <row r="4266">
          <cell r="C4266" t="str">
            <v>ED9-PB193PL</v>
          </cell>
          <cell r="D4266" t="str">
            <v>1.25in Delrin Pipe Follower</v>
          </cell>
          <cell r="E4266" t="str">
            <v>Metal Forming</v>
          </cell>
          <cell r="F4266" t="str">
            <v>US</v>
          </cell>
          <cell r="H4266">
            <v>290.20999999999998</v>
          </cell>
          <cell r="I4266">
            <v>239</v>
          </cell>
          <cell r="K4266">
            <v>203.15</v>
          </cell>
          <cell r="L4266">
            <v>294.79000000000002</v>
          </cell>
          <cell r="M4266">
            <v>239.99</v>
          </cell>
          <cell r="O4266">
            <v>206.3914</v>
          </cell>
          <cell r="P4266">
            <v>324.26900000000006</v>
          </cell>
          <cell r="Q4266">
            <v>263.98900000000003</v>
          </cell>
          <cell r="S4266">
            <v>227.03054000000003</v>
          </cell>
          <cell r="T4266">
            <v>324.26900000000006</v>
          </cell>
          <cell r="U4266">
            <v>263.98900000000003</v>
          </cell>
          <cell r="W4266">
            <v>227.03054000000003</v>
          </cell>
          <cell r="X4266">
            <v>324.26900000000006</v>
          </cell>
          <cell r="Y4266">
            <v>263.98900000000003</v>
          </cell>
          <cell r="AA4266">
            <v>227.03054000000003</v>
          </cell>
        </row>
        <row r="4267">
          <cell r="C4267" t="str">
            <v>ED9-PB191PL</v>
          </cell>
          <cell r="D4267" t="str">
            <v>2.00in Delrin Pipe Follower</v>
          </cell>
          <cell r="E4267" t="str">
            <v>Metal Forming</v>
          </cell>
          <cell r="F4267" t="str">
            <v>US</v>
          </cell>
          <cell r="H4267">
            <v>290.20999999999998</v>
          </cell>
          <cell r="I4267">
            <v>239</v>
          </cell>
          <cell r="K4267">
            <v>203.15</v>
          </cell>
          <cell r="L4267">
            <v>294.79000000000002</v>
          </cell>
          <cell r="M4267">
            <v>239.99</v>
          </cell>
          <cell r="O4267">
            <v>206.3914</v>
          </cell>
          <cell r="P4267">
            <v>324.26900000000006</v>
          </cell>
          <cell r="Q4267">
            <v>263.98900000000003</v>
          </cell>
          <cell r="S4267">
            <v>227.03054000000003</v>
          </cell>
          <cell r="T4267">
            <v>324.26900000000006</v>
          </cell>
          <cell r="U4267">
            <v>263.98900000000003</v>
          </cell>
          <cell r="W4267">
            <v>227.03054000000003</v>
          </cell>
          <cell r="X4267">
            <v>324.26900000000006</v>
          </cell>
          <cell r="Y4267">
            <v>263.98900000000003</v>
          </cell>
          <cell r="AA4267">
            <v>227.03054000000003</v>
          </cell>
        </row>
        <row r="4268">
          <cell r="C4268" t="str">
            <v>ED9-PB192PL</v>
          </cell>
          <cell r="D4268" t="str">
            <v>1.50in Delrin Pipe Follower</v>
          </cell>
          <cell r="E4268" t="str">
            <v>Metal Forming</v>
          </cell>
          <cell r="F4268" t="str">
            <v>US</v>
          </cell>
          <cell r="H4268">
            <v>290.20999999999998</v>
          </cell>
          <cell r="I4268">
            <v>239</v>
          </cell>
          <cell r="K4268">
            <v>203.15</v>
          </cell>
          <cell r="L4268">
            <v>294.79000000000002</v>
          </cell>
          <cell r="M4268">
            <v>239.99</v>
          </cell>
          <cell r="O4268">
            <v>206.3914</v>
          </cell>
          <cell r="P4268">
            <v>324.26900000000006</v>
          </cell>
          <cell r="Q4268">
            <v>263.98900000000003</v>
          </cell>
          <cell r="S4268">
            <v>227.03054000000003</v>
          </cell>
          <cell r="T4268">
            <v>324.26900000000006</v>
          </cell>
          <cell r="U4268">
            <v>263.98900000000003</v>
          </cell>
          <cell r="W4268">
            <v>227.03054000000003</v>
          </cell>
          <cell r="X4268">
            <v>324.26900000000006</v>
          </cell>
          <cell r="Y4268">
            <v>263.98900000000003</v>
          </cell>
          <cell r="AA4268">
            <v>227.03054000000003</v>
          </cell>
        </row>
        <row r="4269">
          <cell r="C4269" t="str">
            <v>ED9-PL216PL</v>
          </cell>
          <cell r="D4269" t="str">
            <v>1.50in Delrin Pipe Follower</v>
          </cell>
          <cell r="E4269" t="str">
            <v>Metal Forming</v>
          </cell>
          <cell r="F4269" t="str">
            <v>US</v>
          </cell>
          <cell r="H4269">
            <v>290.20999999999998</v>
          </cell>
          <cell r="I4269">
            <v>239</v>
          </cell>
          <cell r="K4269">
            <v>203.15</v>
          </cell>
          <cell r="L4269">
            <v>294.79000000000002</v>
          </cell>
          <cell r="M4269">
            <v>239.99</v>
          </cell>
          <cell r="O4269">
            <v>206.3914</v>
          </cell>
          <cell r="P4269">
            <v>324.26900000000006</v>
          </cell>
          <cell r="Q4269">
            <v>263.98900000000003</v>
          </cell>
          <cell r="S4269">
            <v>227.03054000000003</v>
          </cell>
          <cell r="T4269">
            <v>324.26900000000006</v>
          </cell>
          <cell r="U4269">
            <v>263.98900000000003</v>
          </cell>
          <cell r="W4269">
            <v>227.03054000000003</v>
          </cell>
          <cell r="X4269">
            <v>324.26900000000006</v>
          </cell>
          <cell r="Y4269">
            <v>263.98900000000003</v>
          </cell>
          <cell r="AA4269">
            <v>227.03054000000003</v>
          </cell>
        </row>
        <row r="4270">
          <cell r="C4270" t="str">
            <v>EDWARDS® ROTARY DRAW BENDERS</v>
          </cell>
        </row>
        <row r="4271">
          <cell r="C4271" t="str">
            <v>ED1-61</v>
          </cell>
          <cell r="D4271" t="str">
            <v>HAT2375 Rotary Draw Bender</v>
          </cell>
          <cell r="E4271" t="str">
            <v>Metal Forming</v>
          </cell>
          <cell r="F4271" t="str">
            <v>US</v>
          </cell>
          <cell r="H4271">
            <v>6070.21</v>
          </cell>
          <cell r="I4271">
            <v>4999</v>
          </cell>
          <cell r="J4271">
            <v>4999</v>
          </cell>
          <cell r="K4271">
            <v>4249</v>
          </cell>
          <cell r="L4271">
            <v>6142.79</v>
          </cell>
          <cell r="M4271">
            <v>4999.99</v>
          </cell>
          <cell r="O4271">
            <v>4299.9913999999999</v>
          </cell>
          <cell r="P4271">
            <v>6510.2000000000007</v>
          </cell>
          <cell r="Q4271">
            <v>5299</v>
          </cell>
          <cell r="S4271">
            <v>4557.1400000000003</v>
          </cell>
          <cell r="T4271">
            <v>6510.2000000000007</v>
          </cell>
          <cell r="U4271">
            <v>5299</v>
          </cell>
          <cell r="W4271">
            <v>4557.1400000000003</v>
          </cell>
          <cell r="X4271">
            <v>6510.2000000000007</v>
          </cell>
          <cell r="Y4271">
            <v>5299</v>
          </cell>
          <cell r="AA4271">
            <v>4557.1400000000003</v>
          </cell>
        </row>
        <row r="4272">
          <cell r="C4272" t="str">
            <v>ED1-62</v>
          </cell>
          <cell r="D4272" t="str">
            <v>HPST2375 Rotary Draw Bender P/L Source</v>
          </cell>
          <cell r="E4272" t="str">
            <v>Metal Forming</v>
          </cell>
          <cell r="F4272" t="str">
            <v>US</v>
          </cell>
          <cell r="H4272">
            <v>10927.36</v>
          </cell>
          <cell r="I4272">
            <v>8999</v>
          </cell>
          <cell r="J4272">
            <v>8999</v>
          </cell>
          <cell r="K4272">
            <v>7649.15</v>
          </cell>
          <cell r="L4272">
            <v>11057.09</v>
          </cell>
          <cell r="M4272">
            <v>8999.99</v>
          </cell>
          <cell r="O4272">
            <v>7739.9913999999999</v>
          </cell>
          <cell r="P4272">
            <v>11670.2</v>
          </cell>
          <cell r="Q4272">
            <v>9499</v>
          </cell>
          <cell r="S4272">
            <v>8169.14</v>
          </cell>
          <cell r="T4272">
            <v>11670.2</v>
          </cell>
          <cell r="U4272">
            <v>9499</v>
          </cell>
          <cell r="W4272">
            <v>8169.14</v>
          </cell>
          <cell r="X4272">
            <v>11670.2</v>
          </cell>
          <cell r="Y4272">
            <v>9499</v>
          </cell>
          <cell r="AA4272">
            <v>8169.14</v>
          </cell>
        </row>
        <row r="4273">
          <cell r="C4273" t="str">
            <v>SPECIALTY TOOLS</v>
          </cell>
        </row>
        <row r="4274">
          <cell r="C4274" t="str">
            <v>WILTON® SHR™ STRUT &amp; THREADED ROD SHEAR</v>
          </cell>
        </row>
        <row r="4275">
          <cell r="C4275" t="str">
            <v>WL9-28910</v>
          </cell>
          <cell r="D4275" t="str">
            <v>Wilton SHR™ Strut &amp; Threaded Rod Shear</v>
          </cell>
          <cell r="E4275" t="str">
            <v>Metal Forming</v>
          </cell>
          <cell r="F4275" t="str">
            <v>TW</v>
          </cell>
          <cell r="G4275" t="str">
            <v>8462.90.8020</v>
          </cell>
          <cell r="H4275">
            <v>3254.05</v>
          </cell>
          <cell r="I4275">
            <v>2679</v>
          </cell>
          <cell r="J4275">
            <v>2679</v>
          </cell>
          <cell r="K4275">
            <v>2303.94</v>
          </cell>
          <cell r="L4275">
            <v>3403.0899999999997</v>
          </cell>
          <cell r="M4275">
            <v>2769.99</v>
          </cell>
          <cell r="O4275">
            <v>2382.1913999999997</v>
          </cell>
          <cell r="P4275">
            <v>3743.3989999999999</v>
          </cell>
          <cell r="Q4275">
            <v>3045.9990000000003</v>
          </cell>
          <cell r="S4275">
            <v>2620.4105399999999</v>
          </cell>
          <cell r="T4275">
            <v>3743.3989999999999</v>
          </cell>
          <cell r="U4275">
            <v>3045.9990000000003</v>
          </cell>
          <cell r="W4275">
            <v>2620.4105399999999</v>
          </cell>
          <cell r="X4275">
            <v>3743.3989999999999</v>
          </cell>
          <cell r="Y4275">
            <v>3045.9990000000003</v>
          </cell>
          <cell r="AA4275">
            <v>2620.4105399999999</v>
          </cell>
        </row>
        <row r="4276">
          <cell r="C4276" t="str">
            <v>WILTON® SHR™ POWER PACK</v>
          </cell>
        </row>
        <row r="4277">
          <cell r="C4277" t="str">
            <v>WL9-28990</v>
          </cell>
          <cell r="D4277" t="str">
            <v>Wilton SHR™ Power Pack, 30 Ton, incl. 6 ft hose</v>
          </cell>
          <cell r="E4277" t="str">
            <v>Metal Forming</v>
          </cell>
          <cell r="F4277" t="str">
            <v>US</v>
          </cell>
          <cell r="H4277">
            <v>6070.21</v>
          </cell>
          <cell r="I4277">
            <v>4999</v>
          </cell>
          <cell r="J4277">
            <v>4999</v>
          </cell>
          <cell r="K4277">
            <v>4249.1499999999996</v>
          </cell>
          <cell r="L4277">
            <v>6142.79</v>
          </cell>
          <cell r="M4277">
            <v>4999.99</v>
          </cell>
          <cell r="O4277">
            <v>4299.9913999999999</v>
          </cell>
          <cell r="P4277">
            <v>6757.0690000000004</v>
          </cell>
          <cell r="Q4277">
            <v>5498.9990000000007</v>
          </cell>
          <cell r="S4277">
            <v>4729.9905400000007</v>
          </cell>
          <cell r="T4277">
            <v>6757.0690000000004</v>
          </cell>
          <cell r="U4277">
            <v>5498.9990000000007</v>
          </cell>
          <cell r="W4277">
            <v>4729.9905400000007</v>
          </cell>
          <cell r="X4277">
            <v>6757.0690000000004</v>
          </cell>
          <cell r="Y4277">
            <v>5498.9990000000007</v>
          </cell>
          <cell r="AA4277">
            <v>4729.9905400000007</v>
          </cell>
        </row>
        <row r="4278">
          <cell r="C4278" t="str">
            <v>WILTON® STRUT CUTTER STARTER KIT</v>
          </cell>
        </row>
        <row r="4279">
          <cell r="C4279" t="str">
            <v>WL9-28920</v>
          </cell>
          <cell r="D4279" t="str">
            <v>Wilton SHR™ Starter Kit incl. Power Pack</v>
          </cell>
          <cell r="E4279" t="str">
            <v>Metal Forming</v>
          </cell>
          <cell r="F4279" t="str">
            <v>TW</v>
          </cell>
          <cell r="G4279" t="str">
            <v>8208.10.0060</v>
          </cell>
          <cell r="H4279">
            <v>7648.79</v>
          </cell>
          <cell r="I4279">
            <v>6299</v>
          </cell>
          <cell r="J4279">
            <v>6299</v>
          </cell>
          <cell r="K4279">
            <v>5354.15</v>
          </cell>
          <cell r="L4279">
            <v>8108.59</v>
          </cell>
          <cell r="M4279">
            <v>6599.99</v>
          </cell>
          <cell r="O4279">
            <v>5675.9913999999999</v>
          </cell>
          <cell r="P4279">
            <v>8919.4490000000005</v>
          </cell>
          <cell r="Q4279">
            <v>7258.9990000000007</v>
          </cell>
          <cell r="S4279">
            <v>6243.5905400000001</v>
          </cell>
          <cell r="T4279">
            <v>8919.4490000000005</v>
          </cell>
          <cell r="U4279">
            <v>7258.9990000000007</v>
          </cell>
          <cell r="W4279">
            <v>6243.5905400000001</v>
          </cell>
          <cell r="X4279">
            <v>8919.4490000000005</v>
          </cell>
          <cell r="Y4279">
            <v>7258.9990000000007</v>
          </cell>
          <cell r="AA4279">
            <v>6243.5905400000001</v>
          </cell>
        </row>
        <row r="4280">
          <cell r="C4280" t="str">
            <v>WILTON® SHR™ BLADE SETS</v>
          </cell>
        </row>
        <row r="4281">
          <cell r="C4281" t="str">
            <v>WL9-28930</v>
          </cell>
          <cell r="D4281" t="str">
            <v>Wilton SHR™ Standard Blade Set (1-5/8" x 1-5/8" &amp; 13/16" x 1-5/8")</v>
          </cell>
          <cell r="E4281" t="str">
            <v>Metal Forming</v>
          </cell>
          <cell r="F4281" t="str">
            <v>TW</v>
          </cell>
          <cell r="G4281" t="str">
            <v>8208.10.0060</v>
          </cell>
          <cell r="H4281">
            <v>751.64</v>
          </cell>
          <cell r="I4281">
            <v>619</v>
          </cell>
          <cell r="K4281">
            <v>526.15</v>
          </cell>
          <cell r="L4281">
            <v>835.39</v>
          </cell>
          <cell r="M4281">
            <v>679.99</v>
          </cell>
          <cell r="O4281">
            <v>584.79139999999995</v>
          </cell>
          <cell r="P4281">
            <v>918.92900000000009</v>
          </cell>
          <cell r="Q4281">
            <v>747.98900000000003</v>
          </cell>
          <cell r="S4281">
            <v>643.27053999999998</v>
          </cell>
          <cell r="T4281">
            <v>918.92900000000009</v>
          </cell>
          <cell r="U4281">
            <v>747.98900000000003</v>
          </cell>
          <cell r="W4281">
            <v>643.27053999999998</v>
          </cell>
          <cell r="X4281">
            <v>918.92900000000009</v>
          </cell>
          <cell r="Y4281">
            <v>747.98900000000003</v>
          </cell>
          <cell r="AA4281">
            <v>643.27053999999998</v>
          </cell>
        </row>
        <row r="4282">
          <cell r="C4282" t="str">
            <v>WL9-28931</v>
          </cell>
          <cell r="D4282" t="str">
            <v>Wilton SHR™ Blade Set B-Line 4D21 (1-1/16" x 2-1/8")</v>
          </cell>
          <cell r="E4282" t="str">
            <v>Metal Forming</v>
          </cell>
          <cell r="F4282" t="str">
            <v>TW</v>
          </cell>
          <cell r="G4282" t="str">
            <v>8208.10.0060</v>
          </cell>
          <cell r="H4282">
            <v>788.07</v>
          </cell>
          <cell r="I4282">
            <v>649</v>
          </cell>
          <cell r="K4282">
            <v>551.65</v>
          </cell>
          <cell r="L4282">
            <v>798.59</v>
          </cell>
          <cell r="M4282">
            <v>649.99</v>
          </cell>
          <cell r="O4282">
            <v>558.9914</v>
          </cell>
          <cell r="P4282">
            <v>878.44900000000007</v>
          </cell>
          <cell r="Q4282">
            <v>714.98900000000003</v>
          </cell>
          <cell r="S4282">
            <v>614.8905400000001</v>
          </cell>
          <cell r="T4282">
            <v>878.44900000000007</v>
          </cell>
          <cell r="U4282">
            <v>714.98900000000003</v>
          </cell>
          <cell r="W4282">
            <v>614.8905400000001</v>
          </cell>
          <cell r="X4282">
            <v>878.44900000000007</v>
          </cell>
          <cell r="Y4282">
            <v>714.98900000000003</v>
          </cell>
          <cell r="AA4282">
            <v>614.8905400000001</v>
          </cell>
        </row>
        <row r="4283">
          <cell r="C4283" t="str">
            <v>WL9-28932</v>
          </cell>
          <cell r="D4283" t="str">
            <v>Wilton SHR™ Blade Set B-Line 4D22 (2-1/8" x 2-1/8")</v>
          </cell>
          <cell r="E4283" t="str">
            <v>Metal Forming</v>
          </cell>
          <cell r="F4283" t="str">
            <v>TW</v>
          </cell>
          <cell r="G4283" t="str">
            <v>8208.10.0060</v>
          </cell>
          <cell r="H4283">
            <v>927.69</v>
          </cell>
          <cell r="I4283">
            <v>759</v>
          </cell>
          <cell r="K4283">
            <v>645.15</v>
          </cell>
          <cell r="L4283">
            <v>921.39</v>
          </cell>
          <cell r="M4283">
            <v>749.99</v>
          </cell>
          <cell r="O4283">
            <v>644.9914</v>
          </cell>
          <cell r="P4283">
            <v>1013.5290000000001</v>
          </cell>
          <cell r="Q4283">
            <v>824.98900000000003</v>
          </cell>
          <cell r="S4283">
            <v>709.49054000000001</v>
          </cell>
          <cell r="T4283">
            <v>1013.5290000000001</v>
          </cell>
          <cell r="U4283">
            <v>824.98900000000003</v>
          </cell>
          <cell r="W4283">
            <v>709.49054000000001</v>
          </cell>
          <cell r="X4283">
            <v>1013.5290000000001</v>
          </cell>
          <cell r="Y4283">
            <v>824.98900000000003</v>
          </cell>
          <cell r="AA4283">
            <v>709.49054000000001</v>
          </cell>
        </row>
        <row r="4284">
          <cell r="C4284" t="str">
            <v>WL9-28933</v>
          </cell>
          <cell r="D4284" t="str">
            <v>Wilton SHR™ Threaded Rod Blade Set (1/4"-20, 3/8"-16, 1/2"-13, 5/8"-11)</v>
          </cell>
          <cell r="E4284" t="str">
            <v>Metal Forming</v>
          </cell>
          <cell r="F4284" t="str">
            <v>TW</v>
          </cell>
          <cell r="G4284" t="str">
            <v>8208.10.0060</v>
          </cell>
          <cell r="H4284">
            <v>690.93</v>
          </cell>
          <cell r="I4284">
            <v>569</v>
          </cell>
          <cell r="K4284">
            <v>483.65</v>
          </cell>
          <cell r="L4284">
            <v>767.79</v>
          </cell>
          <cell r="M4284">
            <v>624.99</v>
          </cell>
          <cell r="O4284">
            <v>537.4914</v>
          </cell>
          <cell r="P4284">
            <v>844.56900000000007</v>
          </cell>
          <cell r="Q4284">
            <v>687.48900000000003</v>
          </cell>
          <cell r="S4284">
            <v>591.24054000000001</v>
          </cell>
          <cell r="T4284">
            <v>844.56900000000007</v>
          </cell>
          <cell r="U4284">
            <v>687.48900000000003</v>
          </cell>
          <cell r="W4284">
            <v>591.24054000000001</v>
          </cell>
          <cell r="X4284">
            <v>844.56900000000007</v>
          </cell>
          <cell r="Y4284">
            <v>687.48900000000003</v>
          </cell>
          <cell r="AA4284">
            <v>591.24054000000001</v>
          </cell>
        </row>
        <row r="4285">
          <cell r="C4285" t="str">
            <v>WL9-28934</v>
          </cell>
          <cell r="D4285" t="str">
            <v>Wilton SHR™ Blade Set Back to Back Strut (1-5/8" x 3-1/4")</v>
          </cell>
          <cell r="E4285" t="str">
            <v>Metal Forming</v>
          </cell>
          <cell r="F4285" t="str">
            <v>TW</v>
          </cell>
          <cell r="G4285" t="str">
            <v>8208.10.0060</v>
          </cell>
          <cell r="H4285">
            <v>751.64</v>
          </cell>
          <cell r="I4285">
            <v>619</v>
          </cell>
          <cell r="K4285">
            <v>526.15</v>
          </cell>
          <cell r="L4285">
            <v>835.39</v>
          </cell>
          <cell r="M4285">
            <v>679.99</v>
          </cell>
          <cell r="O4285">
            <v>584.79139999999995</v>
          </cell>
          <cell r="P4285">
            <v>918.92900000000009</v>
          </cell>
          <cell r="Q4285">
            <v>747.98900000000003</v>
          </cell>
          <cell r="S4285">
            <v>643.27053999999998</v>
          </cell>
          <cell r="T4285">
            <v>918.92900000000009</v>
          </cell>
          <cell r="U4285">
            <v>747.98900000000003</v>
          </cell>
          <cell r="W4285">
            <v>643.27053999999998</v>
          </cell>
          <cell r="X4285">
            <v>918.92900000000009</v>
          </cell>
          <cell r="Y4285">
            <v>747.98900000000003</v>
          </cell>
          <cell r="AA4285">
            <v>643.27053999999998</v>
          </cell>
        </row>
        <row r="4286">
          <cell r="C4286" t="str">
            <v>WL9-28935</v>
          </cell>
          <cell r="D4286" t="str">
            <v>Wilton SHR™ Blade Set Deep Only (1-5/8" x 1-5/8")</v>
          </cell>
          <cell r="E4286" t="str">
            <v>Metal Forming</v>
          </cell>
          <cell r="F4286" t="str">
            <v>TW</v>
          </cell>
          <cell r="G4286" t="str">
            <v>8208.10.0060</v>
          </cell>
          <cell r="H4286">
            <v>766.67</v>
          </cell>
          <cell r="I4286">
            <v>629</v>
          </cell>
          <cell r="K4286">
            <v>534.65</v>
          </cell>
          <cell r="L4286">
            <v>847.69</v>
          </cell>
          <cell r="M4286">
            <v>689.99</v>
          </cell>
          <cell r="O4286">
            <v>593.39139999999998</v>
          </cell>
          <cell r="P4286">
            <v>932.45900000000017</v>
          </cell>
          <cell r="Q4286">
            <v>758.98900000000003</v>
          </cell>
          <cell r="S4286">
            <v>652.73054000000002</v>
          </cell>
          <cell r="T4286">
            <v>932.45900000000017</v>
          </cell>
          <cell r="U4286">
            <v>758.98900000000003</v>
          </cell>
          <cell r="W4286">
            <v>652.73054000000002</v>
          </cell>
          <cell r="X4286">
            <v>932.45900000000017</v>
          </cell>
          <cell r="Y4286">
            <v>758.98900000000003</v>
          </cell>
          <cell r="AA4286">
            <v>652.73054000000002</v>
          </cell>
        </row>
        <row r="4287">
          <cell r="C4287" t="str">
            <v>TRU-CHEK® RAIN GAUGE</v>
          </cell>
        </row>
        <row r="4288">
          <cell r="C4288" t="str">
            <v>RAIN GAUGE</v>
          </cell>
        </row>
        <row r="4289">
          <cell r="C4289" t="str">
            <v>ED9-RG100</v>
          </cell>
          <cell r="D4289" t="str">
            <v xml:space="preserve">Tru-Chek Rain Gauge </v>
          </cell>
          <cell r="E4289" t="str">
            <v>Metal Forming</v>
          </cell>
          <cell r="F4289" t="str">
            <v>US</v>
          </cell>
          <cell r="H4289">
            <v>25.73</v>
          </cell>
          <cell r="I4289">
            <v>21.99</v>
          </cell>
          <cell r="K4289">
            <v>18.691499999999998</v>
          </cell>
          <cell r="L4289">
            <v>26.99</v>
          </cell>
          <cell r="M4289">
            <v>21.99</v>
          </cell>
          <cell r="O4289">
            <v>18.911399999999997</v>
          </cell>
          <cell r="P4289">
            <v>29.689</v>
          </cell>
          <cell r="Q4289">
            <v>24.189</v>
          </cell>
          <cell r="S4289">
            <v>20.802539999999997</v>
          </cell>
          <cell r="T4289">
            <v>29.689</v>
          </cell>
          <cell r="U4289">
            <v>24.189</v>
          </cell>
          <cell r="W4289">
            <v>20.802539999999997</v>
          </cell>
          <cell r="X4289">
            <v>29.689</v>
          </cell>
          <cell r="Y4289">
            <v>24.189</v>
          </cell>
          <cell r="AA4289">
            <v>20.802539999999997</v>
          </cell>
        </row>
        <row r="4290">
          <cell r="C4290" t="str">
            <v>WOODWORKING</v>
          </cell>
        </row>
        <row r="4291">
          <cell r="C4291" t="str">
            <v>POWERMATIC® WOODWORKING</v>
          </cell>
        </row>
        <row r="4292">
          <cell r="C4292" t="str">
            <v>POWERMATIC® PM1000 10" TABLE SAWS</v>
          </cell>
        </row>
        <row r="4293">
          <cell r="C4293" t="str">
            <v>PM9-1791000K</v>
          </cell>
          <cell r="D4293" t="str">
            <v>PM1000, Table Saw, 1-3/4HP 1PH 115V, 30" Accu-Fence System with Riving Knife</v>
          </cell>
          <cell r="E4293" t="str">
            <v>Woodworking</v>
          </cell>
          <cell r="F4293" t="str">
            <v>TW</v>
          </cell>
          <cell r="G4293" t="str">
            <v>8465.91.0036</v>
          </cell>
          <cell r="H4293">
            <v>3439.99</v>
          </cell>
          <cell r="I4293">
            <v>2799.99</v>
          </cell>
          <cell r="J4293">
            <v>2799.99</v>
          </cell>
          <cell r="K4293">
            <v>2407.9899999999998</v>
          </cell>
          <cell r="L4293">
            <v>3685.6899999999996</v>
          </cell>
          <cell r="M4293">
            <v>2999.99</v>
          </cell>
          <cell r="O4293">
            <v>2579.9913999999999</v>
          </cell>
          <cell r="P4293">
            <v>4054.259</v>
          </cell>
          <cell r="Q4293">
            <v>3298.9990000000003</v>
          </cell>
          <cell r="S4293">
            <v>2837.9905400000002</v>
          </cell>
          <cell r="T4293">
            <v>4054.259</v>
          </cell>
          <cell r="U4293">
            <v>3298.9990000000003</v>
          </cell>
          <cell r="V4293">
            <v>3298.9990000000003</v>
          </cell>
          <cell r="W4293">
            <v>2837.9905400000002</v>
          </cell>
          <cell r="X4293">
            <v>4054.259</v>
          </cell>
          <cell r="Y4293">
            <v>3298.9990000000003</v>
          </cell>
          <cell r="Z4293">
            <v>3298.9990000000003</v>
          </cell>
          <cell r="AA4293">
            <v>2837.9905400000002</v>
          </cell>
        </row>
        <row r="4294">
          <cell r="C4294" t="str">
            <v>PM9-1791001K</v>
          </cell>
          <cell r="D4294" t="str">
            <v>PM1000, Table Saw, 1-3/4HP 1PH 115V, 52" Accu-Fence System with Riving Knife</v>
          </cell>
          <cell r="E4294" t="str">
            <v>Woodworking</v>
          </cell>
          <cell r="F4294" t="str">
            <v>TW</v>
          </cell>
          <cell r="G4294" t="str">
            <v>8465.91.0036</v>
          </cell>
          <cell r="H4294">
            <v>3685.7</v>
          </cell>
          <cell r="I4294">
            <v>2999.99</v>
          </cell>
          <cell r="J4294">
            <v>2999.99</v>
          </cell>
          <cell r="K4294">
            <v>2579.9899999999998</v>
          </cell>
          <cell r="L4294">
            <v>3931.39</v>
          </cell>
          <cell r="M4294">
            <v>3199.99</v>
          </cell>
          <cell r="O4294">
            <v>2751.9913999999999</v>
          </cell>
          <cell r="P4294">
            <v>4324.5290000000005</v>
          </cell>
          <cell r="Q4294">
            <v>3518.9990000000003</v>
          </cell>
          <cell r="S4294">
            <v>3027.1905400000001</v>
          </cell>
          <cell r="T4294">
            <v>4324.5290000000005</v>
          </cell>
          <cell r="U4294">
            <v>3518.9990000000003</v>
          </cell>
          <cell r="V4294">
            <v>3518.9990000000003</v>
          </cell>
          <cell r="W4294">
            <v>3027.1905400000001</v>
          </cell>
          <cell r="X4294">
            <v>4324.5290000000005</v>
          </cell>
          <cell r="Y4294">
            <v>3518.9990000000003</v>
          </cell>
          <cell r="Z4294">
            <v>3518.9990000000003</v>
          </cell>
          <cell r="AA4294">
            <v>3027.1905400000001</v>
          </cell>
        </row>
        <row r="4295">
          <cell r="C4295" t="str">
            <v>POWERMATIC® PM1000 10" TABLE SAW ACCESSORIES</v>
          </cell>
        </row>
        <row r="4296">
          <cell r="C4296" t="str">
            <v>PM9-1791793</v>
          </cell>
          <cell r="D4296" t="str">
            <v>PM1000-TKLPRK, .79” Thin Kerf, Low Profile Riving Knife</v>
          </cell>
          <cell r="E4296" t="str">
            <v>Woodworking</v>
          </cell>
          <cell r="F4296" t="str">
            <v>TW</v>
          </cell>
          <cell r="G4296" t="str">
            <v>8466.92.5010</v>
          </cell>
          <cell r="H4296">
            <v>55.27</v>
          </cell>
          <cell r="I4296">
            <v>44.99</v>
          </cell>
          <cell r="K4296">
            <v>38.69</v>
          </cell>
          <cell r="L4296">
            <v>61.39</v>
          </cell>
          <cell r="M4296">
            <v>49.99</v>
          </cell>
          <cell r="O4296">
            <v>42.991399999999999</v>
          </cell>
          <cell r="P4296">
            <v>67.529000000000011</v>
          </cell>
          <cell r="Q4296">
            <v>54.989000000000004</v>
          </cell>
          <cell r="S4296">
            <v>47.29054</v>
          </cell>
          <cell r="T4296">
            <v>67.529000000000011</v>
          </cell>
          <cell r="U4296">
            <v>54.989000000000004</v>
          </cell>
          <cell r="W4296">
            <v>47.29054</v>
          </cell>
          <cell r="X4296">
            <v>67.529000000000011</v>
          </cell>
          <cell r="Y4296">
            <v>54.989000000000004</v>
          </cell>
          <cell r="AA4296">
            <v>47.29054</v>
          </cell>
        </row>
        <row r="4297">
          <cell r="C4297" t="str">
            <v>PM9-2195075Z</v>
          </cell>
          <cell r="D4297" t="str">
            <v>Fence Assy, Less Rails for 64B, PM1000</v>
          </cell>
          <cell r="E4297" t="str">
            <v>Woodworking</v>
          </cell>
          <cell r="F4297" t="str">
            <v>TW</v>
          </cell>
          <cell r="G4297" t="str">
            <v>8466.30.6040</v>
          </cell>
          <cell r="H4297">
            <v>716.24</v>
          </cell>
          <cell r="I4297">
            <v>582.99</v>
          </cell>
          <cell r="K4297">
            <v>501.37</v>
          </cell>
          <cell r="L4297">
            <v>798.59</v>
          </cell>
          <cell r="M4297">
            <v>649.99</v>
          </cell>
          <cell r="O4297">
            <v>558.9914</v>
          </cell>
          <cell r="P4297">
            <v>878.44900000000007</v>
          </cell>
          <cell r="Q4297">
            <v>714.98900000000003</v>
          </cell>
          <cell r="S4297">
            <v>614.8905400000001</v>
          </cell>
          <cell r="T4297">
            <v>878.44900000000007</v>
          </cell>
          <cell r="U4297">
            <v>714.98900000000003</v>
          </cell>
          <cell r="W4297">
            <v>614.8905400000001</v>
          </cell>
          <cell r="X4297">
            <v>878.44900000000007</v>
          </cell>
          <cell r="Y4297">
            <v>714.98900000000003</v>
          </cell>
          <cell r="AA4297">
            <v>614.8905400000001</v>
          </cell>
        </row>
        <row r="4298">
          <cell r="C4298" t="str">
            <v>PM9-6827036</v>
          </cell>
          <cell r="D4298" t="str">
            <v>Wood Ext Table, 27X17, 64A, 64B, PM1000</v>
          </cell>
          <cell r="E4298" t="str">
            <v>Woodworking</v>
          </cell>
          <cell r="F4298" t="str">
            <v>US</v>
          </cell>
          <cell r="H4298">
            <v>213.02</v>
          </cell>
          <cell r="I4298">
            <v>173.99</v>
          </cell>
          <cell r="K4298">
            <v>149.63</v>
          </cell>
          <cell r="L4298">
            <v>221.09</v>
          </cell>
          <cell r="M4298">
            <v>179.99</v>
          </cell>
          <cell r="O4298">
            <v>154.79140000000001</v>
          </cell>
          <cell r="P4298">
            <v>243.19900000000001</v>
          </cell>
          <cell r="Q4298">
            <v>197.98900000000003</v>
          </cell>
          <cell r="S4298">
            <v>170.27054000000001</v>
          </cell>
          <cell r="T4298">
            <v>243.19900000000001</v>
          </cell>
          <cell r="U4298">
            <v>197.98900000000003</v>
          </cell>
          <cell r="W4298">
            <v>170.27054000000001</v>
          </cell>
          <cell r="X4298">
            <v>243.19900000000001</v>
          </cell>
          <cell r="Y4298">
            <v>197.98900000000003</v>
          </cell>
          <cell r="AA4298">
            <v>170.27054000000001</v>
          </cell>
        </row>
        <row r="4299">
          <cell r="C4299" t="str">
            <v>PM9-6827029</v>
          </cell>
          <cell r="D4299" t="str">
            <v>Wood Ext Table, 27X36: 64A,64B,PM1000</v>
          </cell>
          <cell r="E4299" t="str">
            <v>Woodworking</v>
          </cell>
          <cell r="F4299" t="str">
            <v>US</v>
          </cell>
          <cell r="H4299">
            <v>275.68</v>
          </cell>
          <cell r="I4299">
            <v>224.99</v>
          </cell>
          <cell r="K4299">
            <v>193.49</v>
          </cell>
          <cell r="L4299">
            <v>282.59000000000003</v>
          </cell>
          <cell r="M4299">
            <v>229.99</v>
          </cell>
          <cell r="O4299">
            <v>197.79140000000001</v>
          </cell>
          <cell r="P4299">
            <v>310.84900000000005</v>
          </cell>
          <cell r="Q4299">
            <v>252.98900000000003</v>
          </cell>
          <cell r="S4299">
            <v>217.57054000000002</v>
          </cell>
          <cell r="T4299">
            <v>310.84900000000005</v>
          </cell>
          <cell r="U4299">
            <v>252.98900000000003</v>
          </cell>
          <cell r="W4299">
            <v>217.57054000000002</v>
          </cell>
          <cell r="X4299">
            <v>310.84900000000005</v>
          </cell>
          <cell r="Y4299">
            <v>252.98900000000003</v>
          </cell>
          <cell r="AA4299">
            <v>217.57054000000002</v>
          </cell>
        </row>
        <row r="4300">
          <cell r="C4300" t="str">
            <v>PM9-2653045Z</v>
          </cell>
          <cell r="D4300" t="str">
            <v>30" Rail Assy for 64B, PM1000</v>
          </cell>
          <cell r="E4300" t="str">
            <v>Woodworking</v>
          </cell>
          <cell r="F4300" t="str">
            <v>TW</v>
          </cell>
          <cell r="G4300" t="str">
            <v>8466.30.6040</v>
          </cell>
          <cell r="H4300">
            <v>338.33</v>
          </cell>
          <cell r="I4300">
            <v>275.99</v>
          </cell>
          <cell r="K4300">
            <v>237.35</v>
          </cell>
          <cell r="L4300">
            <v>380.79</v>
          </cell>
          <cell r="M4300">
            <v>309.99</v>
          </cell>
          <cell r="O4300">
            <v>266.59140000000002</v>
          </cell>
          <cell r="P4300">
            <v>418.86900000000003</v>
          </cell>
          <cell r="Q4300">
            <v>340.98900000000003</v>
          </cell>
          <cell r="S4300">
            <v>293.25054000000006</v>
          </cell>
          <cell r="T4300">
            <v>418.86900000000003</v>
          </cell>
          <cell r="U4300">
            <v>340.98900000000003</v>
          </cell>
          <cell r="W4300">
            <v>293.25054000000006</v>
          </cell>
          <cell r="X4300">
            <v>418.86900000000003</v>
          </cell>
          <cell r="Y4300">
            <v>340.98900000000003</v>
          </cell>
          <cell r="AA4300">
            <v>293.25054000000006</v>
          </cell>
        </row>
        <row r="4301">
          <cell r="C4301" t="str">
            <v>PM9-2653046Z</v>
          </cell>
          <cell r="D4301" t="str">
            <v>52" Rail Assy for 64B, PM1000</v>
          </cell>
          <cell r="E4301" t="str">
            <v>Woodworking</v>
          </cell>
          <cell r="F4301" t="str">
            <v>TW</v>
          </cell>
          <cell r="G4301" t="str">
            <v>8466.30.6040</v>
          </cell>
          <cell r="H4301">
            <v>405.41</v>
          </cell>
          <cell r="I4301">
            <v>329.99</v>
          </cell>
          <cell r="K4301">
            <v>283.79000000000002</v>
          </cell>
          <cell r="L4301">
            <v>454.59000000000003</v>
          </cell>
          <cell r="M4301">
            <v>369.99</v>
          </cell>
          <cell r="O4301">
            <v>318.19139999999999</v>
          </cell>
          <cell r="P4301">
            <v>500.04900000000009</v>
          </cell>
          <cell r="Q4301">
            <v>406.98900000000003</v>
          </cell>
          <cell r="S4301">
            <v>350.01053999999999</v>
          </cell>
          <cell r="T4301">
            <v>500.04900000000009</v>
          </cell>
          <cell r="U4301">
            <v>406.98900000000003</v>
          </cell>
          <cell r="W4301">
            <v>350.01053999999999</v>
          </cell>
          <cell r="X4301">
            <v>500.04900000000009</v>
          </cell>
          <cell r="Y4301">
            <v>406.98900000000003</v>
          </cell>
          <cell r="AA4301">
            <v>350.01053999999999</v>
          </cell>
        </row>
        <row r="4302">
          <cell r="C4302" t="str">
            <v>POWERMATIC® 64B 10" CONTRACTOR TABLE SAWS</v>
          </cell>
        </row>
        <row r="4303">
          <cell r="C4303" t="str">
            <v>PM9-1791229K</v>
          </cell>
          <cell r="D4303" t="str">
            <v>64B, 1.75 HP 115/230V, 30" Fence with Riving Knife</v>
          </cell>
          <cell r="E4303" t="str">
            <v>Woodworking</v>
          </cell>
          <cell r="F4303" t="str">
            <v>TW</v>
          </cell>
          <cell r="G4303" t="str">
            <v>8465.91.0036</v>
          </cell>
          <cell r="H4303">
            <v>2702.84</v>
          </cell>
          <cell r="I4303">
            <v>2199.9899999999998</v>
          </cell>
          <cell r="J4303">
            <v>2199.9899999999998</v>
          </cell>
          <cell r="K4303">
            <v>1891.99</v>
          </cell>
          <cell r="L4303">
            <v>2911.6899999999996</v>
          </cell>
          <cell r="M4303">
            <v>2369.9899999999998</v>
          </cell>
          <cell r="O4303">
            <v>2038.1913999999997</v>
          </cell>
          <cell r="P4303">
            <v>3202.8589999999999</v>
          </cell>
          <cell r="Q4303">
            <v>2605.9990000000003</v>
          </cell>
          <cell r="S4303">
            <v>2242.0105399999998</v>
          </cell>
          <cell r="T4303">
            <v>3202.8589999999999</v>
          </cell>
          <cell r="U4303">
            <v>2605.9990000000003</v>
          </cell>
          <cell r="V4303">
            <v>2605.9990000000003</v>
          </cell>
          <cell r="W4303">
            <v>2242.0105399999998</v>
          </cell>
          <cell r="X4303">
            <v>3202.8589999999999</v>
          </cell>
          <cell r="Y4303">
            <v>2605.9990000000003</v>
          </cell>
          <cell r="Z4303">
            <v>2605.9990000000003</v>
          </cell>
          <cell r="AA4303">
            <v>2242.0105399999998</v>
          </cell>
        </row>
        <row r="4304">
          <cell r="C4304" t="str">
            <v>PM9-1791230K</v>
          </cell>
          <cell r="D4304" t="str">
            <v>64B, 1.75 HP 115/230V, 50" Fence with Riving Knife</v>
          </cell>
          <cell r="E4304" t="str">
            <v>Woodworking</v>
          </cell>
          <cell r="F4304" t="str">
            <v>TW</v>
          </cell>
          <cell r="G4304" t="str">
            <v>8465.91.0036</v>
          </cell>
          <cell r="H4304">
            <v>3125.47</v>
          </cell>
          <cell r="I4304">
            <v>2543.9899999999998</v>
          </cell>
          <cell r="J4304">
            <v>2543.9899999999998</v>
          </cell>
          <cell r="K4304">
            <v>2187.83</v>
          </cell>
          <cell r="L4304">
            <v>3366.29</v>
          </cell>
          <cell r="M4304">
            <v>2739.99</v>
          </cell>
          <cell r="O4304">
            <v>2356.3914</v>
          </cell>
          <cell r="P4304">
            <v>3702.9190000000003</v>
          </cell>
          <cell r="Q4304">
            <v>3012.9990000000003</v>
          </cell>
          <cell r="S4304">
            <v>2592.0305400000002</v>
          </cell>
          <cell r="T4304">
            <v>3702.9190000000003</v>
          </cell>
          <cell r="U4304">
            <v>3012.9990000000003</v>
          </cell>
          <cell r="V4304">
            <v>3012.9990000000003</v>
          </cell>
          <cell r="W4304">
            <v>2592.0305400000002</v>
          </cell>
          <cell r="X4304">
            <v>3702.9190000000003</v>
          </cell>
          <cell r="Y4304">
            <v>3012.9990000000003</v>
          </cell>
          <cell r="Z4304">
            <v>3012.9990000000003</v>
          </cell>
          <cell r="AA4304">
            <v>2592.0305400000002</v>
          </cell>
        </row>
        <row r="4305">
          <cell r="C4305" t="str">
            <v>POWERMATIC® 64B 10" CONTRACTOR TABLE SAW ACCESSORIES</v>
          </cell>
        </row>
        <row r="4306">
          <cell r="C4306" t="str">
            <v>PM9-1791088</v>
          </cell>
          <cell r="D4306" t="str">
            <v>Dado Insert, 64B</v>
          </cell>
          <cell r="E4306" t="str">
            <v>Woodworking</v>
          </cell>
          <cell r="F4306" t="str">
            <v>TW</v>
          </cell>
          <cell r="G4306" t="str">
            <v>8466.92.5010</v>
          </cell>
          <cell r="H4306">
            <v>110.56</v>
          </cell>
          <cell r="I4306">
            <v>89.99</v>
          </cell>
          <cell r="K4306">
            <v>77.39</v>
          </cell>
          <cell r="L4306">
            <v>122.78999999999999</v>
          </cell>
          <cell r="M4306">
            <v>99.99</v>
          </cell>
          <cell r="O4306">
            <v>85.991399999999999</v>
          </cell>
          <cell r="P4306">
            <v>135.06899999999999</v>
          </cell>
          <cell r="Q4306">
            <v>109.989</v>
          </cell>
          <cell r="S4306">
            <v>94.590540000000004</v>
          </cell>
          <cell r="T4306">
            <v>135.06899999999999</v>
          </cell>
          <cell r="U4306">
            <v>109.989</v>
          </cell>
          <cell r="W4306">
            <v>94.590540000000004</v>
          </cell>
          <cell r="X4306">
            <v>135.06899999999999</v>
          </cell>
          <cell r="Y4306">
            <v>109.989</v>
          </cell>
          <cell r="AA4306">
            <v>94.590540000000004</v>
          </cell>
        </row>
        <row r="4307">
          <cell r="C4307" t="str">
            <v>PM9-6827036</v>
          </cell>
          <cell r="D4307" t="str">
            <v>Wood Ext Table, 27X17, 64A, 64B, PM1000</v>
          </cell>
          <cell r="E4307" t="str">
            <v>Woodworking</v>
          </cell>
          <cell r="F4307" t="str">
            <v>US</v>
          </cell>
          <cell r="H4307">
            <v>213.02</v>
          </cell>
          <cell r="I4307">
            <v>173.99</v>
          </cell>
          <cell r="K4307">
            <v>149.63</v>
          </cell>
          <cell r="L4307">
            <v>221.09</v>
          </cell>
          <cell r="M4307">
            <v>179.99</v>
          </cell>
          <cell r="O4307">
            <v>154.79140000000001</v>
          </cell>
          <cell r="P4307">
            <v>243.19900000000001</v>
          </cell>
          <cell r="Q4307">
            <v>197.98900000000003</v>
          </cell>
          <cell r="S4307">
            <v>170.27054000000001</v>
          </cell>
          <cell r="T4307">
            <v>243.19900000000001</v>
          </cell>
          <cell r="U4307">
            <v>197.98900000000003</v>
          </cell>
          <cell r="W4307">
            <v>170.27054000000001</v>
          </cell>
          <cell r="X4307">
            <v>243.19900000000001</v>
          </cell>
          <cell r="Y4307">
            <v>197.98900000000003</v>
          </cell>
          <cell r="AA4307">
            <v>170.27054000000001</v>
          </cell>
        </row>
        <row r="4308">
          <cell r="C4308" t="str">
            <v>PM9-6827029</v>
          </cell>
          <cell r="D4308" t="str">
            <v>Wood Ext Table, 27X36: 64A,64B,PM1000</v>
          </cell>
          <cell r="E4308" t="str">
            <v>Woodworking</v>
          </cell>
          <cell r="F4308" t="str">
            <v>US</v>
          </cell>
          <cell r="H4308">
            <v>275.68</v>
          </cell>
          <cell r="I4308">
            <v>224.99</v>
          </cell>
          <cell r="K4308">
            <v>193.49</v>
          </cell>
          <cell r="L4308">
            <v>282.59000000000003</v>
          </cell>
          <cell r="M4308">
            <v>229.99</v>
          </cell>
          <cell r="O4308">
            <v>197.79140000000001</v>
          </cell>
          <cell r="P4308">
            <v>310.84900000000005</v>
          </cell>
          <cell r="Q4308">
            <v>252.98900000000003</v>
          </cell>
          <cell r="S4308">
            <v>217.57054000000002</v>
          </cell>
          <cell r="T4308">
            <v>310.84900000000005</v>
          </cell>
          <cell r="U4308">
            <v>252.98900000000003</v>
          </cell>
          <cell r="W4308">
            <v>217.57054000000002</v>
          </cell>
          <cell r="X4308">
            <v>310.84900000000005</v>
          </cell>
          <cell r="Y4308">
            <v>252.98900000000003</v>
          </cell>
          <cell r="AA4308">
            <v>217.57054000000002</v>
          </cell>
        </row>
        <row r="4309">
          <cell r="C4309" t="str">
            <v>PM9-2195075Z</v>
          </cell>
          <cell r="D4309" t="str">
            <v>Fence Assy, Less Rails for 64B, PM1000</v>
          </cell>
          <cell r="E4309" t="str">
            <v>Woodworking</v>
          </cell>
          <cell r="F4309" t="str">
            <v>TW</v>
          </cell>
          <cell r="G4309" t="str">
            <v>8466.30.6040</v>
          </cell>
          <cell r="H4309">
            <v>716.24</v>
          </cell>
          <cell r="I4309">
            <v>582.99</v>
          </cell>
          <cell r="K4309">
            <v>501.37</v>
          </cell>
          <cell r="L4309">
            <v>798.59</v>
          </cell>
          <cell r="M4309">
            <v>649.99</v>
          </cell>
          <cell r="O4309">
            <v>558.9914</v>
          </cell>
          <cell r="P4309">
            <v>878.44900000000007</v>
          </cell>
          <cell r="Q4309">
            <v>714.98900000000003</v>
          </cell>
          <cell r="S4309">
            <v>614.8905400000001</v>
          </cell>
          <cell r="T4309">
            <v>878.44900000000007</v>
          </cell>
          <cell r="U4309">
            <v>714.98900000000003</v>
          </cell>
          <cell r="W4309">
            <v>614.8905400000001</v>
          </cell>
          <cell r="X4309">
            <v>878.44900000000007</v>
          </cell>
          <cell r="Y4309">
            <v>714.98900000000003</v>
          </cell>
          <cell r="AA4309">
            <v>614.8905400000001</v>
          </cell>
        </row>
        <row r="4310">
          <cell r="C4310" t="str">
            <v>PM9-2653045Z</v>
          </cell>
          <cell r="D4310" t="str">
            <v>30" Rail Assy for 64B, PM1000</v>
          </cell>
          <cell r="E4310" t="str">
            <v>Woodworking</v>
          </cell>
          <cell r="F4310" t="str">
            <v>TW</v>
          </cell>
          <cell r="G4310" t="str">
            <v>8466.30.6040</v>
          </cell>
          <cell r="H4310">
            <v>338.33</v>
          </cell>
          <cell r="I4310">
            <v>275.99</v>
          </cell>
          <cell r="K4310">
            <v>237.35</v>
          </cell>
          <cell r="L4310">
            <v>380.79</v>
          </cell>
          <cell r="M4310">
            <v>309.99</v>
          </cell>
          <cell r="O4310">
            <v>266.59140000000002</v>
          </cell>
          <cell r="P4310">
            <v>418.86900000000003</v>
          </cell>
          <cell r="Q4310">
            <v>340.98900000000003</v>
          </cell>
          <cell r="S4310">
            <v>293.25054000000006</v>
          </cell>
          <cell r="T4310">
            <v>418.86900000000003</v>
          </cell>
          <cell r="U4310">
            <v>340.98900000000003</v>
          </cell>
          <cell r="W4310">
            <v>293.25054000000006</v>
          </cell>
          <cell r="X4310">
            <v>418.86900000000003</v>
          </cell>
          <cell r="Y4310">
            <v>340.98900000000003</v>
          </cell>
          <cell r="AA4310">
            <v>293.25054000000006</v>
          </cell>
        </row>
        <row r="4311">
          <cell r="C4311" t="str">
            <v>PM9-2653046Z</v>
          </cell>
          <cell r="D4311" t="str">
            <v>52" Rail Assy for 64B, PM1000</v>
          </cell>
          <cell r="E4311" t="str">
            <v>Woodworking</v>
          </cell>
          <cell r="F4311" t="str">
            <v>TW</v>
          </cell>
          <cell r="G4311" t="str">
            <v>8466.30.6040</v>
          </cell>
          <cell r="H4311">
            <v>405.41</v>
          </cell>
          <cell r="I4311">
            <v>329.99</v>
          </cell>
          <cell r="K4311">
            <v>283.79000000000002</v>
          </cell>
          <cell r="L4311">
            <v>454.59000000000003</v>
          </cell>
          <cell r="M4311">
            <v>369.99</v>
          </cell>
          <cell r="O4311">
            <v>318.19139999999999</v>
          </cell>
          <cell r="P4311">
            <v>500.04900000000009</v>
          </cell>
          <cell r="Q4311">
            <v>406.98900000000003</v>
          </cell>
          <cell r="S4311">
            <v>350.01053999999999</v>
          </cell>
          <cell r="T4311">
            <v>500.04900000000009</v>
          </cell>
          <cell r="U4311">
            <v>406.98900000000003</v>
          </cell>
          <cell r="W4311">
            <v>350.01053999999999</v>
          </cell>
          <cell r="X4311">
            <v>500.04900000000009</v>
          </cell>
          <cell r="Y4311">
            <v>406.98900000000003</v>
          </cell>
          <cell r="AA4311">
            <v>350.01053999999999</v>
          </cell>
        </row>
        <row r="4312">
          <cell r="C4312" t="str">
            <v>PM9-6441000Z</v>
          </cell>
          <cell r="D4312" t="str">
            <v>Leg Assembly (Set of 2)</v>
          </cell>
          <cell r="E4312" t="str">
            <v>Woodworking</v>
          </cell>
          <cell r="F4312" t="str">
            <v>TW</v>
          </cell>
          <cell r="G4312" t="str">
            <v>8466.30.6040</v>
          </cell>
          <cell r="H4312">
            <v>213.02</v>
          </cell>
          <cell r="I4312">
            <v>173.99</v>
          </cell>
          <cell r="K4312">
            <v>149.63</v>
          </cell>
          <cell r="L4312">
            <v>245.69</v>
          </cell>
          <cell r="M4312">
            <v>199.99</v>
          </cell>
          <cell r="O4312">
            <v>171.9914</v>
          </cell>
          <cell r="P4312">
            <v>270.25900000000001</v>
          </cell>
          <cell r="Q4312">
            <v>219.98900000000003</v>
          </cell>
          <cell r="S4312">
            <v>189.19054000000003</v>
          </cell>
          <cell r="T4312">
            <v>270.25900000000001</v>
          </cell>
          <cell r="U4312">
            <v>219.98900000000003</v>
          </cell>
          <cell r="W4312">
            <v>189.19054000000003</v>
          </cell>
          <cell r="X4312">
            <v>270.25900000000001</v>
          </cell>
          <cell r="Y4312">
            <v>219.98900000000003</v>
          </cell>
          <cell r="AA4312">
            <v>189.19054000000003</v>
          </cell>
        </row>
        <row r="4313">
          <cell r="C4313" t="str">
            <v>POWERMATIC® PM2000 10" TABLE SAWS</v>
          </cell>
        </row>
        <row r="4314">
          <cell r="C4314" t="str">
            <v>PM9-PM23130K</v>
          </cell>
          <cell r="D4314" t="str">
            <v>PM2000, 10" Table Saw, 3HP 1PH 230V, 30" Accu-Fence System</v>
          </cell>
          <cell r="E4314" t="str">
            <v>Woodworking</v>
          </cell>
          <cell r="F4314" t="str">
            <v>TW</v>
          </cell>
          <cell r="G4314" t="str">
            <v>8465.91.0036</v>
          </cell>
          <cell r="H4314">
            <v>5405.7</v>
          </cell>
          <cell r="I4314">
            <v>4399.99</v>
          </cell>
          <cell r="J4314">
            <v>4399.99</v>
          </cell>
          <cell r="K4314">
            <v>3783.99</v>
          </cell>
          <cell r="L4314">
            <v>5688.29</v>
          </cell>
          <cell r="M4314">
            <v>4629.99</v>
          </cell>
          <cell r="O4314">
            <v>3981.7913999999996</v>
          </cell>
          <cell r="P4314">
            <v>6257.1190000000006</v>
          </cell>
          <cell r="Q4314">
            <v>5091.9990000000007</v>
          </cell>
          <cell r="S4314">
            <v>4379.9705400000003</v>
          </cell>
          <cell r="T4314">
            <v>6257.1190000000006</v>
          </cell>
          <cell r="U4314">
            <v>5091.9990000000007</v>
          </cell>
          <cell r="V4314">
            <v>5091.9990000000007</v>
          </cell>
          <cell r="W4314">
            <v>4379.9705400000003</v>
          </cell>
          <cell r="X4314">
            <v>6257.1190000000006</v>
          </cell>
          <cell r="Y4314">
            <v>5091.9990000000007</v>
          </cell>
          <cell r="Z4314">
            <v>5091.9990000000007</v>
          </cell>
          <cell r="AA4314">
            <v>4379.9705400000003</v>
          </cell>
        </row>
        <row r="4315">
          <cell r="C4315" t="str">
            <v>PM9-PM23150K</v>
          </cell>
          <cell r="D4315" t="str">
            <v>PM2000, 10" Table Saw, 3HP 1PH 230V, 50" Accu-Fence System</v>
          </cell>
          <cell r="E4315" t="str">
            <v>Woodworking</v>
          </cell>
          <cell r="F4315" t="str">
            <v>TW</v>
          </cell>
          <cell r="G4315" t="str">
            <v>8465.91.0036</v>
          </cell>
          <cell r="H4315">
            <v>5774.27</v>
          </cell>
          <cell r="I4315">
            <v>4699.99</v>
          </cell>
          <cell r="J4315">
            <v>4699.99</v>
          </cell>
          <cell r="K4315">
            <v>4041.99</v>
          </cell>
          <cell r="L4315">
            <v>6069.09</v>
          </cell>
          <cell r="M4315">
            <v>4939.99</v>
          </cell>
          <cell r="O4315">
            <v>4248.3913999999995</v>
          </cell>
          <cell r="P4315">
            <v>6675.9990000000007</v>
          </cell>
          <cell r="Q4315">
            <v>5432.9990000000007</v>
          </cell>
          <cell r="S4315">
            <v>4673.2305399999996</v>
          </cell>
          <cell r="T4315">
            <v>6675.9990000000007</v>
          </cell>
          <cell r="U4315">
            <v>5432.9990000000007</v>
          </cell>
          <cell r="V4315">
            <v>5432.9990000000007</v>
          </cell>
          <cell r="W4315">
            <v>4673.2305399999996</v>
          </cell>
          <cell r="X4315">
            <v>6675.9990000000007</v>
          </cell>
          <cell r="Y4315">
            <v>5432.9990000000007</v>
          </cell>
          <cell r="Z4315">
            <v>5432.9990000000007</v>
          </cell>
          <cell r="AA4315">
            <v>4673.2305399999996</v>
          </cell>
        </row>
        <row r="4316">
          <cell r="C4316" t="str">
            <v>PM9-PM23150RK</v>
          </cell>
          <cell r="D4316" t="str">
            <v>PM2000, 10" Table Saw, 3HP 1PH 230V, 50" Accu-Fence System, Router Lift</v>
          </cell>
          <cell r="E4316" t="str">
            <v>Woodworking</v>
          </cell>
          <cell r="F4316" t="str">
            <v>TW</v>
          </cell>
          <cell r="G4316" t="str">
            <v>8465.91.0036</v>
          </cell>
          <cell r="H4316">
            <v>6572.84</v>
          </cell>
          <cell r="I4316">
            <v>5349.99</v>
          </cell>
          <cell r="J4316">
            <v>5349.99</v>
          </cell>
          <cell r="K4316">
            <v>4600.99</v>
          </cell>
          <cell r="L4316">
            <v>6953.69</v>
          </cell>
          <cell r="M4316">
            <v>5659.99</v>
          </cell>
          <cell r="O4316">
            <v>4867.5913999999993</v>
          </cell>
          <cell r="P4316">
            <v>7649.0590000000002</v>
          </cell>
          <cell r="Q4316">
            <v>6224.9990000000007</v>
          </cell>
          <cell r="S4316">
            <v>5354.3505399999995</v>
          </cell>
          <cell r="T4316">
            <v>7649.0590000000002</v>
          </cell>
          <cell r="U4316">
            <v>6224.9990000000007</v>
          </cell>
          <cell r="V4316">
            <v>6224.9990000000007</v>
          </cell>
          <cell r="W4316">
            <v>5354.3505399999995</v>
          </cell>
          <cell r="X4316">
            <v>7649.0590000000002</v>
          </cell>
          <cell r="Y4316">
            <v>6224.9990000000007</v>
          </cell>
          <cell r="Z4316">
            <v>6224.9990000000007</v>
          </cell>
          <cell r="AA4316">
            <v>5354.3505399999995</v>
          </cell>
        </row>
        <row r="4317">
          <cell r="C4317" t="str">
            <v>PM9-PM23150WK</v>
          </cell>
          <cell r="D4317" t="str">
            <v>PM2000, 10" Table Saw, 3HP 1PH 230V, 50" Accu-Fence System, Workbench</v>
          </cell>
          <cell r="E4317" t="str">
            <v>Woodworking</v>
          </cell>
          <cell r="F4317" t="str">
            <v>TW</v>
          </cell>
          <cell r="G4317" t="str">
            <v>8465.91.0036</v>
          </cell>
          <cell r="H4317">
            <v>6142.84</v>
          </cell>
          <cell r="I4317">
            <v>4999.99</v>
          </cell>
          <cell r="J4317">
            <v>4999.99</v>
          </cell>
          <cell r="K4317">
            <v>4299.99</v>
          </cell>
          <cell r="L4317">
            <v>6449.99</v>
          </cell>
          <cell r="M4317">
            <v>5249.99</v>
          </cell>
          <cell r="O4317">
            <v>4514.9913999999999</v>
          </cell>
          <cell r="P4317">
            <v>7094.9890000000005</v>
          </cell>
          <cell r="Q4317">
            <v>5773.9990000000007</v>
          </cell>
          <cell r="S4317">
            <v>4966.4905400000007</v>
          </cell>
          <cell r="T4317">
            <v>7094.9890000000005</v>
          </cell>
          <cell r="U4317">
            <v>5773.9990000000007</v>
          </cell>
          <cell r="V4317">
            <v>5773.9990000000007</v>
          </cell>
          <cell r="W4317">
            <v>4966.4905400000007</v>
          </cell>
          <cell r="X4317">
            <v>7094.9890000000005</v>
          </cell>
          <cell r="Y4317">
            <v>5773.9990000000007</v>
          </cell>
          <cell r="Z4317">
            <v>5773.9990000000007</v>
          </cell>
          <cell r="AA4317">
            <v>4966.4905400000007</v>
          </cell>
        </row>
        <row r="4318">
          <cell r="C4318" t="str">
            <v>PM9-PM25130K</v>
          </cell>
          <cell r="D4318" t="str">
            <v>PM2000, 10" Table Saw, 5HP 1PH 230V, 30" Accu-Fence System</v>
          </cell>
          <cell r="E4318" t="str">
            <v>Woodworking</v>
          </cell>
          <cell r="F4318" t="str">
            <v>TW</v>
          </cell>
          <cell r="G4318" t="str">
            <v>8465.91.0036</v>
          </cell>
          <cell r="H4318">
            <v>6142.84</v>
          </cell>
          <cell r="I4318">
            <v>4999.99</v>
          </cell>
          <cell r="J4318">
            <v>4999.99</v>
          </cell>
          <cell r="K4318">
            <v>4299.99</v>
          </cell>
          <cell r="L4318">
            <v>6462.29</v>
          </cell>
          <cell r="M4318">
            <v>5259.99</v>
          </cell>
          <cell r="O4318">
            <v>4523.5913999999993</v>
          </cell>
          <cell r="P4318">
            <v>7108.5190000000002</v>
          </cell>
          <cell r="Q4318">
            <v>5784.9990000000007</v>
          </cell>
          <cell r="S4318">
            <v>4975.9505399999998</v>
          </cell>
          <cell r="T4318">
            <v>7108.5190000000002</v>
          </cell>
          <cell r="U4318">
            <v>5784.9990000000007</v>
          </cell>
          <cell r="V4318">
            <v>5784.9990000000007</v>
          </cell>
          <cell r="W4318">
            <v>4975.9505399999998</v>
          </cell>
          <cell r="X4318">
            <v>7108.5190000000002</v>
          </cell>
          <cell r="Y4318">
            <v>5784.9990000000007</v>
          </cell>
          <cell r="Z4318">
            <v>5784.9990000000007</v>
          </cell>
          <cell r="AA4318">
            <v>4975.9505399999998</v>
          </cell>
        </row>
        <row r="4319">
          <cell r="C4319" t="str">
            <v>PM9-PM25150K</v>
          </cell>
          <cell r="D4319" t="str">
            <v>PM2000, 10" Table Saw, 5HP 1PH 230V, 50" Accu-Fence System</v>
          </cell>
          <cell r="E4319" t="str">
            <v>Woodworking</v>
          </cell>
          <cell r="F4319" t="str">
            <v>TW</v>
          </cell>
          <cell r="G4319" t="str">
            <v>8465.91.0036</v>
          </cell>
          <cell r="H4319">
            <v>6388.56</v>
          </cell>
          <cell r="I4319">
            <v>5199.99</v>
          </cell>
          <cell r="J4319">
            <v>5199.99</v>
          </cell>
          <cell r="K4319">
            <v>4471.99</v>
          </cell>
          <cell r="L4319">
            <v>6695.69</v>
          </cell>
          <cell r="M4319">
            <v>5449.99</v>
          </cell>
          <cell r="O4319">
            <v>4686.9913999999999</v>
          </cell>
          <cell r="P4319">
            <v>7365.259</v>
          </cell>
          <cell r="Q4319">
            <v>5993.9990000000007</v>
          </cell>
          <cell r="S4319">
            <v>5155.6905400000005</v>
          </cell>
          <cell r="T4319">
            <v>7365.259</v>
          </cell>
          <cell r="U4319">
            <v>5993.9990000000007</v>
          </cell>
          <cell r="V4319">
            <v>5993.9990000000007</v>
          </cell>
          <cell r="W4319">
            <v>5155.6905400000005</v>
          </cell>
          <cell r="X4319">
            <v>7365.259</v>
          </cell>
          <cell r="Y4319">
            <v>5993.9990000000007</v>
          </cell>
          <cell r="Z4319">
            <v>5993.9990000000007</v>
          </cell>
          <cell r="AA4319">
            <v>5155.6905400000005</v>
          </cell>
        </row>
        <row r="4320">
          <cell r="C4320" t="str">
            <v>PM9-PM25150RK</v>
          </cell>
          <cell r="D4320" t="str">
            <v>PM2000, 10" Table Saw, 5HP 1PH 230V, 50" Accu-Fence System, Router Lift</v>
          </cell>
          <cell r="E4320" t="str">
            <v>Woodworking</v>
          </cell>
          <cell r="F4320" t="str">
            <v>TW</v>
          </cell>
          <cell r="G4320" t="str">
            <v>8465.91.0036</v>
          </cell>
          <cell r="H4320">
            <v>7064.27</v>
          </cell>
          <cell r="I4320">
            <v>5749.99</v>
          </cell>
          <cell r="J4320">
            <v>5749.99</v>
          </cell>
          <cell r="K4320">
            <v>4944.99</v>
          </cell>
          <cell r="L4320">
            <v>7469.69</v>
          </cell>
          <cell r="M4320">
            <v>6079.99</v>
          </cell>
          <cell r="O4320">
            <v>5228.7914000000001</v>
          </cell>
          <cell r="P4320">
            <v>8216.6589999999997</v>
          </cell>
          <cell r="Q4320">
            <v>6686.9990000000007</v>
          </cell>
          <cell r="S4320">
            <v>5751.670540000001</v>
          </cell>
          <cell r="T4320">
            <v>8216.6589999999997</v>
          </cell>
          <cell r="U4320">
            <v>6686.9990000000007</v>
          </cell>
          <cell r="V4320">
            <v>6686.9990000000007</v>
          </cell>
          <cell r="W4320">
            <v>5751.670540000001</v>
          </cell>
          <cell r="X4320">
            <v>8216.6589999999997</v>
          </cell>
          <cell r="Y4320">
            <v>6686.9990000000007</v>
          </cell>
          <cell r="Z4320">
            <v>6686.9990000000007</v>
          </cell>
          <cell r="AA4320">
            <v>5751.670540000001</v>
          </cell>
        </row>
        <row r="4321">
          <cell r="C4321" t="str">
            <v>PM9-PM25150WK</v>
          </cell>
          <cell r="D4321" t="str">
            <v>PM2000, 10" Table Saw, 5HP 1PH 230V, 50" Accu-Fence System, Workbench</v>
          </cell>
          <cell r="E4321" t="str">
            <v>Woodworking</v>
          </cell>
          <cell r="F4321" t="str">
            <v>TW</v>
          </cell>
          <cell r="G4321" t="str">
            <v>8465.91.0036</v>
          </cell>
          <cell r="H4321">
            <v>6572.84</v>
          </cell>
          <cell r="I4321">
            <v>5349.99</v>
          </cell>
          <cell r="J4321">
            <v>5349.99</v>
          </cell>
          <cell r="K4321">
            <v>4600.99</v>
          </cell>
          <cell r="L4321">
            <v>6929.09</v>
          </cell>
          <cell r="M4321">
            <v>5639.99</v>
          </cell>
          <cell r="O4321">
            <v>4850.3913999999995</v>
          </cell>
          <cell r="P4321">
            <v>7621.9990000000007</v>
          </cell>
          <cell r="Q4321">
            <v>6202.9990000000007</v>
          </cell>
          <cell r="S4321">
            <v>5335.4305400000003</v>
          </cell>
          <cell r="T4321">
            <v>7621.9990000000007</v>
          </cell>
          <cell r="U4321">
            <v>6202.9990000000007</v>
          </cell>
          <cell r="V4321">
            <v>6202.9990000000007</v>
          </cell>
          <cell r="W4321">
            <v>5335.4305400000003</v>
          </cell>
          <cell r="X4321">
            <v>7621.9990000000007</v>
          </cell>
          <cell r="Y4321">
            <v>6202.9990000000007</v>
          </cell>
          <cell r="Z4321">
            <v>6202.9990000000007</v>
          </cell>
          <cell r="AA4321">
            <v>5335.4305400000003</v>
          </cell>
        </row>
        <row r="4322">
          <cell r="C4322" t="str">
            <v>PM9-PM25330K</v>
          </cell>
          <cell r="D4322" t="str">
            <v>PM2000, 10" Table Saw, 5HP 3PH 230/460V, 30" Accu-Fence System</v>
          </cell>
          <cell r="E4322" t="str">
            <v>Woodworking</v>
          </cell>
          <cell r="F4322" t="str">
            <v>TW</v>
          </cell>
          <cell r="G4322" t="str">
            <v>8465.91.0036</v>
          </cell>
          <cell r="H4322">
            <v>6142.84</v>
          </cell>
          <cell r="I4322">
            <v>4999.99</v>
          </cell>
          <cell r="J4322">
            <v>4999.99</v>
          </cell>
          <cell r="K4322">
            <v>4299.99</v>
          </cell>
          <cell r="L4322">
            <v>6425.3899999999994</v>
          </cell>
          <cell r="M4322">
            <v>5229.99</v>
          </cell>
          <cell r="O4322">
            <v>4497.7914000000001</v>
          </cell>
          <cell r="P4322">
            <v>7067.9290000000001</v>
          </cell>
          <cell r="Q4322">
            <v>5751.9990000000007</v>
          </cell>
          <cell r="S4322">
            <v>4947.5705400000006</v>
          </cell>
          <cell r="T4322">
            <v>7067.9290000000001</v>
          </cell>
          <cell r="U4322">
            <v>5751.9990000000007</v>
          </cell>
          <cell r="V4322">
            <v>5751.9990000000007</v>
          </cell>
          <cell r="W4322">
            <v>4947.5705400000006</v>
          </cell>
          <cell r="X4322">
            <v>7067.9290000000001</v>
          </cell>
          <cell r="Y4322">
            <v>5751.9990000000007</v>
          </cell>
          <cell r="Z4322">
            <v>5751.9990000000007</v>
          </cell>
          <cell r="AA4322">
            <v>4947.5705400000006</v>
          </cell>
        </row>
        <row r="4323">
          <cell r="C4323" t="str">
            <v>PM9-PM25350K</v>
          </cell>
          <cell r="D4323" t="str">
            <v>PM2000, 10" Table Saw, 5HP 3PH 230V, 50" Accu-Fence System</v>
          </cell>
          <cell r="E4323" t="str">
            <v>Woodworking</v>
          </cell>
          <cell r="F4323" t="str">
            <v>TW</v>
          </cell>
          <cell r="G4323" t="str">
            <v>8465.91.0036</v>
          </cell>
          <cell r="H4323">
            <v>6327.13</v>
          </cell>
          <cell r="I4323">
            <v>5149.99</v>
          </cell>
          <cell r="J4323">
            <v>5149.99</v>
          </cell>
          <cell r="K4323">
            <v>4428.99</v>
          </cell>
          <cell r="L4323">
            <v>6634.29</v>
          </cell>
          <cell r="M4323">
            <v>5399.99</v>
          </cell>
          <cell r="O4323">
            <v>4643.9913999999999</v>
          </cell>
          <cell r="P4323">
            <v>7297.719000000001</v>
          </cell>
          <cell r="Q4323">
            <v>5938.9990000000007</v>
          </cell>
          <cell r="S4323">
            <v>5108.3905400000003</v>
          </cell>
          <cell r="T4323">
            <v>7297.719000000001</v>
          </cell>
          <cell r="U4323">
            <v>5938.9990000000007</v>
          </cell>
          <cell r="V4323">
            <v>5938.9990000000007</v>
          </cell>
          <cell r="W4323">
            <v>5108.3905400000003</v>
          </cell>
          <cell r="X4323">
            <v>7297.719000000001</v>
          </cell>
          <cell r="Y4323">
            <v>5938.9990000000007</v>
          </cell>
          <cell r="Z4323">
            <v>5938.9990000000007</v>
          </cell>
          <cell r="AA4323">
            <v>5108.3905400000003</v>
          </cell>
        </row>
        <row r="4324">
          <cell r="C4324" t="str">
            <v>PM9-PM25350K-4</v>
          </cell>
          <cell r="D4324" t="str">
            <v>PM2000, 10" Table Saw, 5HP 3PH 460V, 50" Accu-Fence System</v>
          </cell>
          <cell r="E4324" t="str">
            <v>Woodworking</v>
          </cell>
          <cell r="F4324" t="str">
            <v>TW</v>
          </cell>
          <cell r="G4324" t="str">
            <v>8465.91.0036</v>
          </cell>
          <cell r="H4324">
            <v>6572.84</v>
          </cell>
          <cell r="I4324">
            <v>5349.99</v>
          </cell>
          <cell r="J4324">
            <v>5349.99</v>
          </cell>
          <cell r="K4324">
            <v>4600.99</v>
          </cell>
          <cell r="L4324">
            <v>6879.99</v>
          </cell>
          <cell r="M4324">
            <v>5599.99</v>
          </cell>
          <cell r="O4324">
            <v>4815.9913999999999</v>
          </cell>
          <cell r="P4324">
            <v>7567.9890000000005</v>
          </cell>
          <cell r="Q4324">
            <v>6158.9990000000007</v>
          </cell>
          <cell r="S4324">
            <v>5297.5905400000001</v>
          </cell>
          <cell r="T4324">
            <v>7567.9890000000005</v>
          </cell>
          <cell r="U4324">
            <v>6158.9990000000007</v>
          </cell>
          <cell r="V4324">
            <v>6158.9990000000007</v>
          </cell>
          <cell r="W4324">
            <v>5297.5905400000001</v>
          </cell>
          <cell r="X4324">
            <v>7567.9890000000005</v>
          </cell>
          <cell r="Y4324">
            <v>6158.9990000000007</v>
          </cell>
          <cell r="Z4324">
            <v>6158.9990000000007</v>
          </cell>
          <cell r="AA4324">
            <v>5297.5905400000001</v>
          </cell>
        </row>
        <row r="4325">
          <cell r="C4325" t="str">
            <v>PM9-PM25350RK</v>
          </cell>
          <cell r="D4325" t="str">
            <v>PM2000, 10" Table Saw, 5HP 3PH 230/460V, 50" Accu-Fence System, Router Lift</v>
          </cell>
          <cell r="E4325" t="str">
            <v>Woodworking</v>
          </cell>
          <cell r="F4325" t="str">
            <v>TW</v>
          </cell>
          <cell r="G4325" t="str">
            <v>8465.91.0036</v>
          </cell>
          <cell r="H4325">
            <v>7387.84</v>
          </cell>
          <cell r="I4325">
            <v>6013.99</v>
          </cell>
          <cell r="J4325">
            <v>6013.99</v>
          </cell>
          <cell r="K4325">
            <v>5172.03</v>
          </cell>
          <cell r="L4325">
            <v>7789.09</v>
          </cell>
          <cell r="M4325">
            <v>6339.99</v>
          </cell>
          <cell r="O4325">
            <v>5452.3913999999995</v>
          </cell>
          <cell r="P4325">
            <v>8567.9990000000016</v>
          </cell>
          <cell r="Q4325">
            <v>6972.9990000000007</v>
          </cell>
          <cell r="S4325">
            <v>5997.6305400000001</v>
          </cell>
          <cell r="T4325">
            <v>8567.9990000000016</v>
          </cell>
          <cell r="U4325">
            <v>6972.9990000000007</v>
          </cell>
          <cell r="V4325">
            <v>6972.9990000000007</v>
          </cell>
          <cell r="W4325">
            <v>5997.6305400000001</v>
          </cell>
          <cell r="X4325">
            <v>8567.9990000000016</v>
          </cell>
          <cell r="Y4325">
            <v>6972.9990000000007</v>
          </cell>
          <cell r="Z4325">
            <v>6972.9990000000007</v>
          </cell>
          <cell r="AA4325">
            <v>5997.6305400000001</v>
          </cell>
        </row>
        <row r="4326">
          <cell r="C4326" t="str">
            <v>PM9-PM25350WK</v>
          </cell>
          <cell r="D4326" t="str">
            <v>PM2000, 10" Table Saw, 5HP 3PH 230/460V, 50" Accu-Fence System, Workbench</v>
          </cell>
          <cell r="E4326" t="str">
            <v>Woodworking</v>
          </cell>
          <cell r="F4326" t="str">
            <v>TW</v>
          </cell>
          <cell r="G4326" t="str">
            <v>8465.91.0036</v>
          </cell>
          <cell r="H4326">
            <v>6762.26</v>
          </cell>
          <cell r="I4326">
            <v>5504.99</v>
          </cell>
          <cell r="J4326">
            <v>5504.99</v>
          </cell>
          <cell r="K4326">
            <v>4734.29</v>
          </cell>
          <cell r="L4326">
            <v>7088.79</v>
          </cell>
          <cell r="M4326">
            <v>5769.99</v>
          </cell>
          <cell r="O4326">
            <v>4962.1913999999997</v>
          </cell>
          <cell r="P4326">
            <v>7797.6690000000008</v>
          </cell>
          <cell r="Q4326">
            <v>6345.9990000000007</v>
          </cell>
          <cell r="S4326">
            <v>5458.4105399999999</v>
          </cell>
          <cell r="T4326">
            <v>7797.6690000000008</v>
          </cell>
          <cell r="U4326">
            <v>6345.9990000000007</v>
          </cell>
          <cell r="V4326">
            <v>6345.9990000000007</v>
          </cell>
          <cell r="W4326">
            <v>5458.4105399999999</v>
          </cell>
          <cell r="X4326">
            <v>7797.6690000000008</v>
          </cell>
          <cell r="Y4326">
            <v>6345.9990000000007</v>
          </cell>
          <cell r="Z4326">
            <v>6345.9990000000007</v>
          </cell>
          <cell r="AA4326">
            <v>5458.4105399999999</v>
          </cell>
        </row>
        <row r="4327">
          <cell r="C4327" t="str">
            <v>POWERMATIC® PM2000 10" TABLE SAW ACCESSORIES</v>
          </cell>
        </row>
        <row r="4328">
          <cell r="C4328" t="str">
            <v>PM9-1794860K</v>
          </cell>
          <cell r="D4328" t="str">
            <v>PMST-48 Powermatic Sliding Table Kit</v>
          </cell>
          <cell r="E4328" t="str">
            <v>Woodworking</v>
          </cell>
          <cell r="F4328" t="str">
            <v>TW</v>
          </cell>
          <cell r="G4328" t="str">
            <v>8466.30.6040</v>
          </cell>
          <cell r="H4328">
            <v>2211.42</v>
          </cell>
          <cell r="I4328">
            <v>1799.99</v>
          </cell>
          <cell r="K4328">
            <v>1547.99</v>
          </cell>
          <cell r="L4328">
            <v>2457.0899999999997</v>
          </cell>
          <cell r="M4328">
            <v>1999.99</v>
          </cell>
          <cell r="O4328">
            <v>1719.9913999999999</v>
          </cell>
          <cell r="P4328">
            <v>2702.799</v>
          </cell>
          <cell r="Q4328">
            <v>2198.9990000000003</v>
          </cell>
          <cell r="S4328">
            <v>1891.99054</v>
          </cell>
          <cell r="T4328">
            <v>2702.799</v>
          </cell>
          <cell r="U4328">
            <v>2198.9990000000003</v>
          </cell>
          <cell r="W4328">
            <v>1891.99054</v>
          </cell>
          <cell r="X4328">
            <v>2702.799</v>
          </cell>
          <cell r="Y4328">
            <v>2198.9990000000003</v>
          </cell>
          <cell r="AA4328">
            <v>1891.99054</v>
          </cell>
        </row>
        <row r="4329">
          <cell r="C4329" t="str">
            <v>PM9-1791786B</v>
          </cell>
          <cell r="D4329" t="str">
            <v>Insert Zero-Clearance PM2000B</v>
          </cell>
          <cell r="E4329" t="str">
            <v>Woodworking</v>
          </cell>
          <cell r="F4329" t="str">
            <v>TW</v>
          </cell>
          <cell r="G4329" t="str">
            <v>8466.30.6040</v>
          </cell>
          <cell r="H4329">
            <v>122.84</v>
          </cell>
          <cell r="I4329">
            <v>99.99</v>
          </cell>
          <cell r="K4329">
            <v>85.99</v>
          </cell>
          <cell r="L4329">
            <v>135.09</v>
          </cell>
          <cell r="M4329">
            <v>109.99</v>
          </cell>
          <cell r="O4329">
            <v>94.591399999999993</v>
          </cell>
          <cell r="P4329">
            <v>148.59900000000002</v>
          </cell>
          <cell r="Q4329">
            <v>120.989</v>
          </cell>
          <cell r="S4329">
            <v>104.05054</v>
          </cell>
          <cell r="T4329">
            <v>148.59900000000002</v>
          </cell>
          <cell r="U4329">
            <v>120.989</v>
          </cell>
          <cell r="W4329">
            <v>104.05054</v>
          </cell>
          <cell r="X4329">
            <v>148.59900000000002</v>
          </cell>
          <cell r="Y4329">
            <v>120.989</v>
          </cell>
          <cell r="AA4329">
            <v>104.05054</v>
          </cell>
        </row>
        <row r="4330">
          <cell r="C4330" t="str">
            <v>PM9-1791788B</v>
          </cell>
          <cell r="D4330" t="str">
            <v>Insert Dado for PM2000B</v>
          </cell>
          <cell r="E4330" t="str">
            <v>Woodworking</v>
          </cell>
          <cell r="F4330" t="str">
            <v>TW</v>
          </cell>
          <cell r="G4330" t="str">
            <v>8466.30.6040</v>
          </cell>
          <cell r="H4330">
            <v>110.56</v>
          </cell>
          <cell r="I4330">
            <v>89.99</v>
          </cell>
          <cell r="K4330">
            <v>77.39</v>
          </cell>
          <cell r="L4330">
            <v>122.78999999999999</v>
          </cell>
          <cell r="M4330">
            <v>99.99</v>
          </cell>
          <cell r="O4330">
            <v>85.991399999999999</v>
          </cell>
          <cell r="P4330">
            <v>135.06899999999999</v>
          </cell>
          <cell r="Q4330">
            <v>109.989</v>
          </cell>
          <cell r="S4330">
            <v>94.590540000000004</v>
          </cell>
          <cell r="T4330">
            <v>135.06899999999999</v>
          </cell>
          <cell r="U4330">
            <v>109.989</v>
          </cell>
          <cell r="W4330">
            <v>94.590540000000004</v>
          </cell>
          <cell r="X4330">
            <v>135.06899999999999</v>
          </cell>
          <cell r="Y4330">
            <v>109.989</v>
          </cell>
          <cell r="AA4330">
            <v>94.590540000000004</v>
          </cell>
        </row>
        <row r="4331">
          <cell r="C4331" t="str">
            <v>PM9-1791791B</v>
          </cell>
          <cell r="D4331" t="str">
            <v>Riving Knife Thin Kerf 0.079 for PM2000B</v>
          </cell>
          <cell r="E4331" t="str">
            <v>Woodworking</v>
          </cell>
          <cell r="F4331" t="str">
            <v>TW</v>
          </cell>
          <cell r="G4331" t="str">
            <v>8466.30.6040</v>
          </cell>
          <cell r="H4331">
            <v>93.97</v>
          </cell>
          <cell r="I4331">
            <v>76.989999999999995</v>
          </cell>
          <cell r="K4331">
            <v>66.209999999999994</v>
          </cell>
          <cell r="L4331">
            <v>110.58999999999999</v>
          </cell>
          <cell r="M4331">
            <v>89.99</v>
          </cell>
          <cell r="O4331">
            <v>77.39139999999999</v>
          </cell>
          <cell r="P4331">
            <v>121.649</v>
          </cell>
          <cell r="Q4331">
            <v>98.989000000000004</v>
          </cell>
          <cell r="S4331">
            <v>85.130539999999996</v>
          </cell>
          <cell r="T4331">
            <v>121.649</v>
          </cell>
          <cell r="U4331">
            <v>98.989000000000004</v>
          </cell>
          <cell r="W4331">
            <v>85.130539999999996</v>
          </cell>
          <cell r="X4331">
            <v>121.649</v>
          </cell>
          <cell r="Y4331">
            <v>98.989000000000004</v>
          </cell>
          <cell r="AA4331">
            <v>85.130539999999996</v>
          </cell>
        </row>
        <row r="4332">
          <cell r="C4332" t="str">
            <v>PM9-1791792B</v>
          </cell>
          <cell r="D4332" t="str">
            <v>Riving Knife Thin Kerf, Low Profile for PM2000B</v>
          </cell>
          <cell r="E4332" t="str">
            <v>Woodworking</v>
          </cell>
          <cell r="F4332" t="str">
            <v>TW</v>
          </cell>
          <cell r="G4332" t="str">
            <v>8466.30.6040</v>
          </cell>
          <cell r="H4332">
            <v>112.77</v>
          </cell>
          <cell r="I4332">
            <v>91.99</v>
          </cell>
          <cell r="K4332">
            <v>79.11</v>
          </cell>
          <cell r="L4332">
            <v>122.78999999999999</v>
          </cell>
          <cell r="M4332">
            <v>99.99</v>
          </cell>
          <cell r="O4332">
            <v>85.991399999999999</v>
          </cell>
          <cell r="P4332">
            <v>135.06899999999999</v>
          </cell>
          <cell r="Q4332">
            <v>109.989</v>
          </cell>
          <cell r="S4332">
            <v>94.590540000000004</v>
          </cell>
          <cell r="T4332">
            <v>135.06899999999999</v>
          </cell>
          <cell r="U4332">
            <v>109.989</v>
          </cell>
          <cell r="W4332">
            <v>94.590540000000004</v>
          </cell>
          <cell r="X4332">
            <v>135.06899999999999</v>
          </cell>
          <cell r="Y4332">
            <v>109.989</v>
          </cell>
          <cell r="AA4332">
            <v>94.590540000000004</v>
          </cell>
        </row>
        <row r="4333">
          <cell r="C4333" t="str">
            <v>PM9-2195079B</v>
          </cell>
          <cell r="D4333" t="str">
            <v>Accu-Fence Assembly for PM2000B</v>
          </cell>
          <cell r="E4333" t="str">
            <v>Woodworking</v>
          </cell>
          <cell r="F4333" t="str">
            <v>TW</v>
          </cell>
          <cell r="G4333" t="str">
            <v>8466.30.6040</v>
          </cell>
          <cell r="H4333">
            <v>664.15</v>
          </cell>
          <cell r="I4333">
            <v>540.99</v>
          </cell>
          <cell r="K4333">
            <v>465.25</v>
          </cell>
          <cell r="L4333">
            <v>737.09</v>
          </cell>
          <cell r="M4333">
            <v>599.99</v>
          </cell>
          <cell r="O4333">
            <v>515.9914</v>
          </cell>
          <cell r="P4333">
            <v>810.79900000000009</v>
          </cell>
          <cell r="Q4333">
            <v>659.98900000000003</v>
          </cell>
          <cell r="S4333">
            <v>567.59054000000003</v>
          </cell>
          <cell r="T4333">
            <v>810.79900000000009</v>
          </cell>
          <cell r="U4333">
            <v>659.98900000000003</v>
          </cell>
          <cell r="W4333">
            <v>567.59054000000003</v>
          </cell>
          <cell r="X4333">
            <v>810.79900000000009</v>
          </cell>
          <cell r="Y4333">
            <v>659.98900000000003</v>
          </cell>
          <cell r="AA4333">
            <v>567.59054000000003</v>
          </cell>
        </row>
        <row r="4334">
          <cell r="C4334" t="str">
            <v>PM9-2653031B</v>
          </cell>
          <cell r="D4334" t="str">
            <v>50" Rip Capacity Commercial Rail Set</v>
          </cell>
          <cell r="E4334" t="str">
            <v>Woodworking</v>
          </cell>
          <cell r="F4334" t="str">
            <v>TW</v>
          </cell>
          <cell r="G4334" t="str">
            <v>8466.30.6040</v>
          </cell>
          <cell r="H4334">
            <v>601.99</v>
          </cell>
          <cell r="I4334">
            <v>489.99</v>
          </cell>
          <cell r="K4334">
            <v>421.39</v>
          </cell>
          <cell r="L4334">
            <v>675.69</v>
          </cell>
          <cell r="M4334">
            <v>549.99</v>
          </cell>
          <cell r="O4334">
            <v>472.9914</v>
          </cell>
          <cell r="P4334">
            <v>743.25900000000013</v>
          </cell>
          <cell r="Q4334">
            <v>604.98900000000003</v>
          </cell>
          <cell r="S4334">
            <v>520.29054000000008</v>
          </cell>
          <cell r="T4334">
            <v>743.25900000000013</v>
          </cell>
          <cell r="U4334">
            <v>604.98900000000003</v>
          </cell>
          <cell r="W4334">
            <v>520.29054000000008</v>
          </cell>
          <cell r="X4334">
            <v>743.25900000000013</v>
          </cell>
          <cell r="Y4334">
            <v>604.98900000000003</v>
          </cell>
          <cell r="AA4334">
            <v>520.29054000000008</v>
          </cell>
        </row>
        <row r="4335">
          <cell r="C4335" t="str">
            <v>PM9-2653039B</v>
          </cell>
          <cell r="D4335" t="str">
            <v>30" Rip Capacity Commercial Rail Set</v>
          </cell>
          <cell r="E4335" t="str">
            <v>Woodworking</v>
          </cell>
          <cell r="F4335" t="str">
            <v>TW</v>
          </cell>
          <cell r="G4335" t="str">
            <v>8466.30.6040</v>
          </cell>
          <cell r="H4335">
            <v>540.55999999999995</v>
          </cell>
          <cell r="I4335">
            <v>439.99</v>
          </cell>
          <cell r="K4335">
            <v>378.39</v>
          </cell>
          <cell r="L4335">
            <v>601.99</v>
          </cell>
          <cell r="M4335">
            <v>489.99</v>
          </cell>
          <cell r="O4335">
            <v>421.39139999999998</v>
          </cell>
          <cell r="P4335">
            <v>662.18900000000008</v>
          </cell>
          <cell r="Q4335">
            <v>538.98900000000003</v>
          </cell>
          <cell r="S4335">
            <v>463.53054000000003</v>
          </cell>
          <cell r="T4335">
            <v>662.18900000000008</v>
          </cell>
          <cell r="U4335">
            <v>538.98900000000003</v>
          </cell>
          <cell r="W4335">
            <v>463.53054000000003</v>
          </cell>
          <cell r="X4335">
            <v>662.18900000000008</v>
          </cell>
          <cell r="Y4335">
            <v>538.98900000000003</v>
          </cell>
          <cell r="AA4335">
            <v>463.53054000000003</v>
          </cell>
        </row>
        <row r="4336">
          <cell r="C4336" t="str">
            <v>PM9-6827040B</v>
          </cell>
          <cell r="D4336" t="str">
            <v>Wood Ext Table 30.5x33 For PM2000B</v>
          </cell>
          <cell r="E4336" t="str">
            <v>Woodworking</v>
          </cell>
          <cell r="F4336" t="str">
            <v>TW</v>
          </cell>
          <cell r="G4336" t="str">
            <v>8466.92.5010</v>
          </cell>
          <cell r="H4336">
            <v>331.7</v>
          </cell>
          <cell r="I4336">
            <v>269.99</v>
          </cell>
          <cell r="K4336">
            <v>232.19</v>
          </cell>
          <cell r="L4336">
            <v>368.59000000000003</v>
          </cell>
          <cell r="M4336">
            <v>299.99</v>
          </cell>
          <cell r="O4336">
            <v>257.9914</v>
          </cell>
          <cell r="P4336">
            <v>405.44900000000007</v>
          </cell>
          <cell r="Q4336">
            <v>329.98900000000003</v>
          </cell>
          <cell r="S4336">
            <v>283.79054000000002</v>
          </cell>
          <cell r="T4336">
            <v>405.44900000000007</v>
          </cell>
          <cell r="U4336">
            <v>329.98900000000003</v>
          </cell>
          <cell r="W4336">
            <v>283.79054000000002</v>
          </cell>
          <cell r="X4336">
            <v>405.44900000000007</v>
          </cell>
          <cell r="Y4336">
            <v>329.98900000000003</v>
          </cell>
          <cell r="AA4336">
            <v>283.79054000000002</v>
          </cell>
        </row>
        <row r="4337">
          <cell r="C4337" t="str">
            <v>PM9-6827041B</v>
          </cell>
          <cell r="D4337" t="str">
            <v>Wood Extension Table, 30-1/2" x 33" with Router Cutout</v>
          </cell>
          <cell r="E4337" t="str">
            <v>Woodworking</v>
          </cell>
          <cell r="F4337" t="str">
            <v>TW</v>
          </cell>
          <cell r="G4337" t="str">
            <v>8466.92.5010</v>
          </cell>
          <cell r="H4337">
            <v>651.13</v>
          </cell>
          <cell r="I4337">
            <v>529.99</v>
          </cell>
          <cell r="K4337">
            <v>455.79</v>
          </cell>
          <cell r="L4337">
            <v>724.79</v>
          </cell>
          <cell r="M4337">
            <v>589.99</v>
          </cell>
          <cell r="O4337">
            <v>507.39139999999998</v>
          </cell>
          <cell r="P4337">
            <v>797.26900000000001</v>
          </cell>
          <cell r="Q4337">
            <v>648.98900000000003</v>
          </cell>
          <cell r="S4337">
            <v>558.13054</v>
          </cell>
          <cell r="T4337">
            <v>797.26900000000001</v>
          </cell>
          <cell r="U4337">
            <v>648.98900000000003</v>
          </cell>
          <cell r="W4337">
            <v>558.13054</v>
          </cell>
          <cell r="X4337">
            <v>797.26900000000001</v>
          </cell>
          <cell r="Y4337">
            <v>648.98900000000003</v>
          </cell>
          <cell r="AA4337">
            <v>558.13054</v>
          </cell>
        </row>
        <row r="4338">
          <cell r="C4338" t="str">
            <v>PM9-6827042B</v>
          </cell>
          <cell r="D4338" t="str">
            <v>Wood Ext Table 30.5x21.5 For PM2000B</v>
          </cell>
          <cell r="E4338" t="str">
            <v>Woodworking</v>
          </cell>
          <cell r="F4338" t="str">
            <v>TW</v>
          </cell>
          <cell r="G4338" t="str">
            <v>8466.92.5010</v>
          </cell>
          <cell r="H4338">
            <v>478.7</v>
          </cell>
          <cell r="I4338">
            <v>389.99</v>
          </cell>
          <cell r="K4338">
            <v>335.39</v>
          </cell>
          <cell r="L4338">
            <v>528.29</v>
          </cell>
          <cell r="M4338">
            <v>429.99</v>
          </cell>
          <cell r="O4338">
            <v>369.79140000000001</v>
          </cell>
          <cell r="P4338">
            <v>581.11900000000003</v>
          </cell>
          <cell r="Q4338">
            <v>472.98900000000003</v>
          </cell>
          <cell r="S4338">
            <v>406.77054000000004</v>
          </cell>
          <cell r="T4338">
            <v>581.11900000000003</v>
          </cell>
          <cell r="U4338">
            <v>472.98900000000003</v>
          </cell>
          <cell r="W4338">
            <v>406.77054000000004</v>
          </cell>
          <cell r="X4338">
            <v>581.11900000000003</v>
          </cell>
          <cell r="Y4338">
            <v>472.98900000000003</v>
          </cell>
          <cell r="AA4338">
            <v>406.77054000000004</v>
          </cell>
        </row>
        <row r="4339">
          <cell r="C4339" t="str">
            <v>PM9-6827045Z</v>
          </cell>
          <cell r="D4339" t="str">
            <v>PM2000B 30.5x39 Accessory Workbench</v>
          </cell>
          <cell r="E4339" t="str">
            <v>Woodworking</v>
          </cell>
          <cell r="F4339" t="str">
            <v>TW</v>
          </cell>
          <cell r="G4339" t="str">
            <v>8466.92.5010</v>
          </cell>
          <cell r="H4339">
            <v>939.84</v>
          </cell>
          <cell r="I4339">
            <v>764.99</v>
          </cell>
          <cell r="K4339">
            <v>657.89</v>
          </cell>
          <cell r="L4339">
            <v>1044.29</v>
          </cell>
          <cell r="M4339">
            <v>849.99</v>
          </cell>
          <cell r="O4339">
            <v>730.9914</v>
          </cell>
          <cell r="P4339">
            <v>1148.7190000000001</v>
          </cell>
          <cell r="Q4339">
            <v>934.98900000000003</v>
          </cell>
          <cell r="S4339">
            <v>804.09054000000003</v>
          </cell>
          <cell r="T4339">
            <v>1148.7190000000001</v>
          </cell>
          <cell r="U4339">
            <v>934.98900000000003</v>
          </cell>
          <cell r="W4339">
            <v>804.09054000000003</v>
          </cell>
          <cell r="X4339">
            <v>1148.7190000000001</v>
          </cell>
          <cell r="Y4339">
            <v>934.98900000000003</v>
          </cell>
          <cell r="AA4339">
            <v>804.09054000000003</v>
          </cell>
        </row>
        <row r="4340">
          <cell r="C4340" t="str">
            <v>POWERMATIC® 14" TABLE SAW</v>
          </cell>
        </row>
        <row r="4341">
          <cell r="C4341" t="str">
            <v>PM9-PM375350K</v>
          </cell>
          <cell r="D4341" t="str">
            <v>PM3000, 14" Table Saw, 7.5HP 3PH 230/460V, 50" Accu-Fence</v>
          </cell>
          <cell r="E4341" t="str">
            <v>Woodworking</v>
          </cell>
          <cell r="F4341" t="str">
            <v>TW</v>
          </cell>
          <cell r="G4341" t="str">
            <v>8465.91.0036</v>
          </cell>
          <cell r="H4341">
            <v>8108.56</v>
          </cell>
          <cell r="I4341">
            <v>6599.99</v>
          </cell>
          <cell r="J4341">
            <v>6599.99</v>
          </cell>
          <cell r="K4341">
            <v>5675.99</v>
          </cell>
          <cell r="L4341">
            <v>8513.99</v>
          </cell>
          <cell r="M4341">
            <v>6929.99</v>
          </cell>
          <cell r="N4341">
            <v>6929.99</v>
          </cell>
          <cell r="O4341">
            <v>5959.7914000000001</v>
          </cell>
          <cell r="P4341">
            <v>9365.389000000001</v>
          </cell>
          <cell r="Q4341">
            <v>7621.9990000000007</v>
          </cell>
          <cell r="R4341">
            <v>7621.9990000000007</v>
          </cell>
          <cell r="S4341">
            <v>6555.7705400000004</v>
          </cell>
          <cell r="T4341">
            <v>9365.389000000001</v>
          </cell>
          <cell r="U4341">
            <v>7621.9990000000007</v>
          </cell>
          <cell r="V4341">
            <v>7621.9990000000007</v>
          </cell>
          <cell r="W4341">
            <v>6555.7705400000004</v>
          </cell>
          <cell r="X4341">
            <v>9365.389000000001</v>
          </cell>
          <cell r="Y4341">
            <v>7621.9990000000007</v>
          </cell>
          <cell r="Z4341">
            <v>7621.9990000000007</v>
          </cell>
          <cell r="AA4341">
            <v>6555.7705400000004</v>
          </cell>
        </row>
        <row r="4342">
          <cell r="C4342" t="str">
            <v>POWERMATIC® 14" TABLE SAW ACCESSORIES</v>
          </cell>
        </row>
        <row r="4343">
          <cell r="C4343" t="str">
            <v>PM9-1791081B</v>
          </cell>
          <cell r="D4343" t="str">
            <v>Dado Insert for PM3000B, PM3000B</v>
          </cell>
          <cell r="E4343" t="str">
            <v>Woodworking</v>
          </cell>
          <cell r="F4343" t="str">
            <v>TW</v>
          </cell>
          <cell r="G4343" t="str">
            <v>8466.30.6040</v>
          </cell>
          <cell r="H4343">
            <v>137.83000000000001</v>
          </cell>
          <cell r="I4343">
            <v>112.99</v>
          </cell>
          <cell r="K4343">
            <v>97.17</v>
          </cell>
          <cell r="L4343">
            <v>159.69</v>
          </cell>
          <cell r="M4343">
            <v>129.99</v>
          </cell>
          <cell r="O4343">
            <v>111.79140000000001</v>
          </cell>
          <cell r="P4343">
            <v>175.65900000000002</v>
          </cell>
          <cell r="Q4343">
            <v>142.98900000000003</v>
          </cell>
          <cell r="S4343">
            <v>122.97054000000001</v>
          </cell>
          <cell r="T4343">
            <v>175.65900000000002</v>
          </cell>
          <cell r="U4343">
            <v>142.98900000000003</v>
          </cell>
          <cell r="W4343">
            <v>122.97054000000001</v>
          </cell>
          <cell r="X4343">
            <v>175.65900000000002</v>
          </cell>
          <cell r="Y4343">
            <v>142.98900000000003</v>
          </cell>
          <cell r="AA4343">
            <v>122.97054000000001</v>
          </cell>
        </row>
        <row r="4344">
          <cell r="C4344" t="str">
            <v>PM9-2195080B</v>
          </cell>
          <cell r="D4344" t="str">
            <v>Accu-Fence Assembly for PM3000B</v>
          </cell>
          <cell r="E4344" t="str">
            <v>Woodworking</v>
          </cell>
          <cell r="F4344" t="str">
            <v>TW</v>
          </cell>
          <cell r="G4344" t="str">
            <v>8466.30.6040</v>
          </cell>
          <cell r="H4344">
            <v>651.13</v>
          </cell>
          <cell r="I4344">
            <v>529.99</v>
          </cell>
          <cell r="K4344">
            <v>455.79</v>
          </cell>
          <cell r="L4344">
            <v>724.79</v>
          </cell>
          <cell r="M4344">
            <v>589.99</v>
          </cell>
          <cell r="O4344">
            <v>507.39139999999998</v>
          </cell>
          <cell r="P4344">
            <v>797.26900000000001</v>
          </cell>
          <cell r="Q4344">
            <v>648.98900000000003</v>
          </cell>
          <cell r="S4344">
            <v>558.13054</v>
          </cell>
          <cell r="T4344">
            <v>797.26900000000001</v>
          </cell>
          <cell r="U4344">
            <v>648.98900000000003</v>
          </cell>
          <cell r="W4344">
            <v>558.13054</v>
          </cell>
          <cell r="X4344">
            <v>797.26900000000001</v>
          </cell>
          <cell r="Y4344">
            <v>648.98900000000003</v>
          </cell>
          <cell r="AA4344">
            <v>558.13054</v>
          </cell>
        </row>
        <row r="4345">
          <cell r="C4345" t="str">
            <v>PM9-6827046B</v>
          </cell>
          <cell r="D4345" t="str">
            <v>Wood Ext Table 33x38 For PM3000B</v>
          </cell>
          <cell r="E4345" t="str">
            <v>Woodworking</v>
          </cell>
          <cell r="F4345" t="str">
            <v>TW</v>
          </cell>
          <cell r="G4345" t="str">
            <v>8466.92.5010</v>
          </cell>
          <cell r="H4345">
            <v>476.18</v>
          </cell>
          <cell r="I4345">
            <v>387.99</v>
          </cell>
          <cell r="K4345">
            <v>333.67</v>
          </cell>
          <cell r="L4345">
            <v>528.29</v>
          </cell>
          <cell r="M4345">
            <v>429.99</v>
          </cell>
          <cell r="O4345">
            <v>369.79140000000001</v>
          </cell>
          <cell r="P4345">
            <v>581.11900000000003</v>
          </cell>
          <cell r="Q4345">
            <v>472.98900000000003</v>
          </cell>
          <cell r="S4345">
            <v>406.77054000000004</v>
          </cell>
          <cell r="T4345">
            <v>581.11900000000003</v>
          </cell>
          <cell r="U4345">
            <v>472.98900000000003</v>
          </cell>
          <cell r="W4345">
            <v>406.77054000000004</v>
          </cell>
          <cell r="X4345">
            <v>581.11900000000003</v>
          </cell>
          <cell r="Y4345">
            <v>472.98900000000003</v>
          </cell>
          <cell r="AA4345">
            <v>406.77054000000004</v>
          </cell>
        </row>
        <row r="4346">
          <cell r="C4346" t="str">
            <v>POWERMATIC® TABLE SAWS WITH ARMORGLIDE</v>
          </cell>
        </row>
        <row r="4347">
          <cell r="C4347" t="str">
            <v>PM1-1791000KT</v>
          </cell>
          <cell r="D4347" t="str">
            <v>PM1000T 10" Table Saw with ArmorGlide, 1-3/4HP 1PH 115/230V</v>
          </cell>
          <cell r="E4347" t="str">
            <v>Woodworking</v>
          </cell>
          <cell r="F4347" t="str">
            <v>TW</v>
          </cell>
          <cell r="G4347" t="str">
            <v>8466.92.5010</v>
          </cell>
          <cell r="H4347">
            <v>4177.99</v>
          </cell>
          <cell r="I4347">
            <v>3399.99</v>
          </cell>
          <cell r="J4347">
            <v>3399.99</v>
          </cell>
          <cell r="K4347">
            <v>2923.99</v>
          </cell>
          <cell r="L4347">
            <v>4508.79</v>
          </cell>
          <cell r="M4347">
            <v>3669.99</v>
          </cell>
          <cell r="O4347">
            <v>3156.1913999999997</v>
          </cell>
          <cell r="P4347">
            <v>4959.6690000000008</v>
          </cell>
          <cell r="Q4347">
            <v>4035.9990000000003</v>
          </cell>
          <cell r="S4347">
            <v>3471.8105399999999</v>
          </cell>
          <cell r="T4347">
            <v>4959.6690000000008</v>
          </cell>
          <cell r="U4347">
            <v>4035.9990000000003</v>
          </cell>
          <cell r="V4347">
            <v>4035.9990000000003</v>
          </cell>
          <cell r="W4347">
            <v>3471.8105399999999</v>
          </cell>
          <cell r="X4347">
            <v>4959.6690000000008</v>
          </cell>
          <cell r="Y4347">
            <v>4035.9990000000003</v>
          </cell>
          <cell r="Z4347">
            <v>4035.9990000000003</v>
          </cell>
          <cell r="AA4347">
            <v>3471.8105399999999</v>
          </cell>
        </row>
        <row r="4348">
          <cell r="C4348" t="str">
            <v>PM1-1791001KT</v>
          </cell>
          <cell r="D4348" t="str">
            <v>PM1000T 10" Table Saw with ArmorGlide, 1-3/4H 1PH 115V, 52" RIP</v>
          </cell>
          <cell r="E4348" t="str">
            <v>Woodworking</v>
          </cell>
          <cell r="F4348" t="str">
            <v>TW</v>
          </cell>
          <cell r="G4348" t="str">
            <v>8466.92.5010</v>
          </cell>
          <cell r="H4348">
            <v>4422.99</v>
          </cell>
          <cell r="I4348">
            <v>3599.99</v>
          </cell>
          <cell r="J4348">
            <v>3599.99</v>
          </cell>
          <cell r="K4348">
            <v>3095.99</v>
          </cell>
          <cell r="L4348">
            <v>4766.79</v>
          </cell>
          <cell r="M4348">
            <v>3879.99</v>
          </cell>
          <cell r="O4348">
            <v>3336.7913999999996</v>
          </cell>
          <cell r="P4348">
            <v>5243.4690000000001</v>
          </cell>
          <cell r="Q4348">
            <v>4266.9990000000007</v>
          </cell>
          <cell r="S4348">
            <v>3670.4705399999998</v>
          </cell>
          <cell r="T4348">
            <v>5243.4690000000001</v>
          </cell>
          <cell r="U4348">
            <v>4266.9990000000007</v>
          </cell>
          <cell r="V4348">
            <v>4266.9990000000007</v>
          </cell>
          <cell r="W4348">
            <v>3670.4705399999998</v>
          </cell>
          <cell r="X4348">
            <v>5243.4690000000001</v>
          </cell>
          <cell r="Y4348">
            <v>4266.9990000000007</v>
          </cell>
          <cell r="Z4348">
            <v>4266.9990000000007</v>
          </cell>
          <cell r="AA4348">
            <v>3670.4705399999998</v>
          </cell>
        </row>
        <row r="4349">
          <cell r="C4349" t="str">
            <v>PM1-PM23130KT</v>
          </cell>
          <cell r="D4349" t="str">
            <v>PM2000T 10" Table Saw with ArmorGlide, 3HP 1PH 230V, 30" RIP</v>
          </cell>
          <cell r="E4349" t="str">
            <v>Woodworking</v>
          </cell>
          <cell r="F4349" t="str">
            <v>TW</v>
          </cell>
          <cell r="G4349" t="str">
            <v>8466.92.5010</v>
          </cell>
          <cell r="H4349">
            <v>6265.99</v>
          </cell>
          <cell r="I4349">
            <v>5099.99</v>
          </cell>
          <cell r="J4349">
            <v>5099.99</v>
          </cell>
          <cell r="K4349">
            <v>4385.99</v>
          </cell>
          <cell r="L4349">
            <v>6634.29</v>
          </cell>
          <cell r="M4349">
            <v>5399.99</v>
          </cell>
          <cell r="O4349">
            <v>4643.9913999999999</v>
          </cell>
          <cell r="P4349">
            <v>7297.719000000001</v>
          </cell>
          <cell r="Q4349">
            <v>5938.9990000000007</v>
          </cell>
          <cell r="S4349">
            <v>5108.3905400000003</v>
          </cell>
          <cell r="T4349">
            <v>7297.719000000001</v>
          </cell>
          <cell r="U4349">
            <v>5938.9990000000007</v>
          </cell>
          <cell r="V4349">
            <v>5938.9990000000007</v>
          </cell>
          <cell r="W4349">
            <v>5108.3905400000003</v>
          </cell>
          <cell r="X4349">
            <v>7297.719000000001</v>
          </cell>
          <cell r="Y4349">
            <v>5938.9990000000007</v>
          </cell>
          <cell r="Z4349">
            <v>5938.9990000000007</v>
          </cell>
          <cell r="AA4349">
            <v>5108.3905400000003</v>
          </cell>
        </row>
        <row r="4350">
          <cell r="C4350" t="str">
            <v>PM1-PM23150KT</v>
          </cell>
          <cell r="D4350" t="str">
            <v>PM2000T 10" Table Saw with ArmorGlide, 3HP 1PH 230V, 50" RIP</v>
          </cell>
          <cell r="E4350" t="str">
            <v>Woodworking</v>
          </cell>
          <cell r="F4350" t="str">
            <v>TW</v>
          </cell>
          <cell r="G4350" t="str">
            <v>8466.92.5010</v>
          </cell>
          <cell r="H4350">
            <v>6634.99</v>
          </cell>
          <cell r="I4350">
            <v>5399.99</v>
          </cell>
          <cell r="J4350">
            <v>5399.99</v>
          </cell>
          <cell r="K4350">
            <v>4643.99</v>
          </cell>
          <cell r="L4350">
            <v>7002.79</v>
          </cell>
          <cell r="M4350">
            <v>5699.99</v>
          </cell>
          <cell r="O4350">
            <v>4901.9913999999999</v>
          </cell>
          <cell r="P4350">
            <v>7703.0690000000004</v>
          </cell>
          <cell r="Q4350">
            <v>6268.9990000000007</v>
          </cell>
          <cell r="S4350">
            <v>5392.1905400000005</v>
          </cell>
          <cell r="T4350">
            <v>7703.0690000000004</v>
          </cell>
          <cell r="U4350">
            <v>6268.9990000000007</v>
          </cell>
          <cell r="V4350">
            <v>6268.9990000000007</v>
          </cell>
          <cell r="W4350">
            <v>5392.1905400000005</v>
          </cell>
          <cell r="X4350">
            <v>7703.0690000000004</v>
          </cell>
          <cell r="Y4350">
            <v>6268.9990000000007</v>
          </cell>
          <cell r="Z4350">
            <v>6268.9990000000007</v>
          </cell>
          <cell r="AA4350">
            <v>5392.1905400000005</v>
          </cell>
        </row>
        <row r="4351">
          <cell r="C4351" t="str">
            <v>PM1-PM23150WKT</v>
          </cell>
          <cell r="D4351" t="str">
            <v>PM2000T 10" Table Saw with ArmorGlide, 3HP 1PH 230V, 50" RIP</v>
          </cell>
          <cell r="E4351" t="str">
            <v>Woodworking</v>
          </cell>
          <cell r="F4351" t="str">
            <v>TW</v>
          </cell>
          <cell r="G4351" t="str">
            <v>8466.92.5010</v>
          </cell>
          <cell r="H4351">
            <v>7002.99</v>
          </cell>
          <cell r="I4351">
            <v>5699.99</v>
          </cell>
          <cell r="J4351">
            <v>5699.99</v>
          </cell>
          <cell r="K4351">
            <v>4901.99</v>
          </cell>
          <cell r="L4351">
            <v>7371.3899999999994</v>
          </cell>
          <cell r="M4351">
            <v>5999.99</v>
          </cell>
          <cell r="O4351">
            <v>5159.9913999999999</v>
          </cell>
          <cell r="P4351">
            <v>8108.5290000000005</v>
          </cell>
          <cell r="Q4351">
            <v>6598.9990000000007</v>
          </cell>
          <cell r="S4351">
            <v>5675.9905400000007</v>
          </cell>
          <cell r="T4351">
            <v>8108.5290000000005</v>
          </cell>
          <cell r="U4351">
            <v>6598.9990000000007</v>
          </cell>
          <cell r="V4351">
            <v>6598.9990000000007</v>
          </cell>
          <cell r="W4351">
            <v>5675.9905400000007</v>
          </cell>
          <cell r="X4351">
            <v>8108.5290000000005</v>
          </cell>
          <cell r="Y4351">
            <v>6598.9990000000007</v>
          </cell>
          <cell r="Z4351">
            <v>6598.9990000000007</v>
          </cell>
          <cell r="AA4351">
            <v>5675.9905400000007</v>
          </cell>
        </row>
        <row r="4352">
          <cell r="C4352" t="str">
            <v>PM1-PM23150RKT</v>
          </cell>
          <cell r="D4352" t="str">
            <v>PM2000T 10" Table Saw with ArmorGlide, 3HP 1PH 230V, 50" RIP</v>
          </cell>
          <cell r="E4352" t="str">
            <v>Woodworking</v>
          </cell>
          <cell r="F4352" t="str">
            <v>TW</v>
          </cell>
          <cell r="G4352" t="str">
            <v>8466.92.5010</v>
          </cell>
          <cell r="H4352">
            <v>7432.99</v>
          </cell>
          <cell r="I4352">
            <v>6049.99</v>
          </cell>
          <cell r="J4352">
            <v>6049.99</v>
          </cell>
          <cell r="K4352">
            <v>5202.99</v>
          </cell>
          <cell r="L4352">
            <v>7924.29</v>
          </cell>
          <cell r="M4352">
            <v>6449.99</v>
          </cell>
          <cell r="O4352">
            <v>5546.9913999999999</v>
          </cell>
          <cell r="P4352">
            <v>8716.719000000001</v>
          </cell>
          <cell r="Q4352">
            <v>7093.9990000000007</v>
          </cell>
          <cell r="S4352">
            <v>6101.6905400000005</v>
          </cell>
          <cell r="T4352">
            <v>8716.719000000001</v>
          </cell>
          <cell r="U4352">
            <v>7093.9990000000007</v>
          </cell>
          <cell r="V4352">
            <v>7093.9990000000007</v>
          </cell>
          <cell r="W4352">
            <v>6101.6905400000005</v>
          </cell>
          <cell r="X4352">
            <v>8716.719000000001</v>
          </cell>
          <cell r="Y4352">
            <v>7093.9990000000007</v>
          </cell>
          <cell r="Z4352">
            <v>7093.9990000000007</v>
          </cell>
          <cell r="AA4352">
            <v>6101.6905400000005</v>
          </cell>
        </row>
        <row r="4353">
          <cell r="C4353" t="str">
            <v>PM1-PM25130KT</v>
          </cell>
          <cell r="D4353" t="str">
            <v>PM2000T 10" Table Saw with ArmorGlide, 5HP 1PH 230V, 30" RIP</v>
          </cell>
          <cell r="E4353" t="str">
            <v>Woodworking</v>
          </cell>
          <cell r="F4353" t="str">
            <v>TW</v>
          </cell>
          <cell r="G4353" t="str">
            <v>8466.92.5010</v>
          </cell>
          <cell r="H4353">
            <v>7002.99</v>
          </cell>
          <cell r="I4353">
            <v>5699.99</v>
          </cell>
          <cell r="J4353">
            <v>5699.99</v>
          </cell>
          <cell r="K4353">
            <v>4901.99</v>
          </cell>
          <cell r="L4353">
            <v>7371.3899999999994</v>
          </cell>
          <cell r="M4353">
            <v>5999.99</v>
          </cell>
          <cell r="O4353">
            <v>5159.9913999999999</v>
          </cell>
          <cell r="P4353">
            <v>8108.5290000000005</v>
          </cell>
          <cell r="Q4353">
            <v>6598.9990000000007</v>
          </cell>
          <cell r="S4353">
            <v>5675.9905400000007</v>
          </cell>
          <cell r="T4353">
            <v>8108.5290000000005</v>
          </cell>
          <cell r="U4353">
            <v>6598.9990000000007</v>
          </cell>
          <cell r="V4353">
            <v>6598.9990000000007</v>
          </cell>
          <cell r="W4353">
            <v>5675.9905400000007</v>
          </cell>
          <cell r="X4353">
            <v>8108.5290000000005</v>
          </cell>
          <cell r="Y4353">
            <v>6598.9990000000007</v>
          </cell>
          <cell r="Z4353">
            <v>6598.9990000000007</v>
          </cell>
          <cell r="AA4353">
            <v>5675.9905400000007</v>
          </cell>
        </row>
        <row r="4354">
          <cell r="C4354" t="str">
            <v>PM1-PM25150KT</v>
          </cell>
          <cell r="D4354" t="str">
            <v>PM2000T 10" Table Saw with ArmorGlide, 5HP 1PH 230V, 50" RIP</v>
          </cell>
          <cell r="E4354" t="str">
            <v>Woodworking</v>
          </cell>
          <cell r="F4354" t="str">
            <v>TW</v>
          </cell>
          <cell r="G4354" t="str">
            <v>8466.92.5010</v>
          </cell>
          <cell r="H4354">
            <v>7248.99</v>
          </cell>
          <cell r="I4354">
            <v>5899.99</v>
          </cell>
          <cell r="J4354">
            <v>5899.99</v>
          </cell>
          <cell r="K4354">
            <v>5073.99</v>
          </cell>
          <cell r="L4354">
            <v>7653.99</v>
          </cell>
          <cell r="M4354">
            <v>6229.99</v>
          </cell>
          <cell r="O4354">
            <v>5357.7914000000001</v>
          </cell>
          <cell r="P4354">
            <v>8419.389000000001</v>
          </cell>
          <cell r="Q4354">
            <v>6851.9990000000007</v>
          </cell>
          <cell r="S4354">
            <v>5893.5705400000006</v>
          </cell>
          <cell r="T4354">
            <v>8419.389000000001</v>
          </cell>
          <cell r="U4354">
            <v>6851.9990000000007</v>
          </cell>
          <cell r="V4354">
            <v>6851.9990000000007</v>
          </cell>
          <cell r="W4354">
            <v>5893.5705400000006</v>
          </cell>
          <cell r="X4354">
            <v>8419.389000000001</v>
          </cell>
          <cell r="Y4354">
            <v>6851.9990000000007</v>
          </cell>
          <cell r="Z4354">
            <v>6851.9990000000007</v>
          </cell>
          <cell r="AA4354">
            <v>5893.5705400000006</v>
          </cell>
        </row>
        <row r="4355">
          <cell r="C4355" t="str">
            <v>PM1-PM25150WKT</v>
          </cell>
          <cell r="D4355" t="str">
            <v>PM2000T 10" Table Saw with ArmorGlide, 5HP 1PH 230V, 50" RIP</v>
          </cell>
          <cell r="E4355" t="str">
            <v>Woodworking</v>
          </cell>
          <cell r="F4355" t="str">
            <v>TW</v>
          </cell>
          <cell r="G4355" t="str">
            <v>8466.92.5010</v>
          </cell>
          <cell r="H4355">
            <v>7432.99</v>
          </cell>
          <cell r="I4355">
            <v>6049.99</v>
          </cell>
          <cell r="J4355">
            <v>6049.99</v>
          </cell>
          <cell r="K4355">
            <v>5202.99</v>
          </cell>
          <cell r="L4355">
            <v>7862.79</v>
          </cell>
          <cell r="M4355">
            <v>6399.99</v>
          </cell>
          <cell r="O4355">
            <v>5503.9913999999999</v>
          </cell>
          <cell r="P4355">
            <v>8649.0690000000013</v>
          </cell>
          <cell r="Q4355">
            <v>7038.9990000000007</v>
          </cell>
          <cell r="S4355">
            <v>6054.3905400000003</v>
          </cell>
          <cell r="T4355">
            <v>8649.0690000000013</v>
          </cell>
          <cell r="U4355">
            <v>7038.9990000000007</v>
          </cell>
          <cell r="V4355">
            <v>7038.9990000000007</v>
          </cell>
          <cell r="W4355">
            <v>6054.3905400000003</v>
          </cell>
          <cell r="X4355">
            <v>8649.0690000000013</v>
          </cell>
          <cell r="Y4355">
            <v>7038.9990000000007</v>
          </cell>
          <cell r="Z4355">
            <v>7038.9990000000007</v>
          </cell>
          <cell r="AA4355">
            <v>6054.3905400000003</v>
          </cell>
        </row>
        <row r="4356">
          <cell r="C4356" t="str">
            <v>PM1-PM25150RKT</v>
          </cell>
          <cell r="D4356" t="str">
            <v>PM2000T 10" Table Saw with ArmorGlide, 5HP 1PH 230V, 50" RIP</v>
          </cell>
          <cell r="E4356" t="str">
            <v>Woodworking</v>
          </cell>
          <cell r="F4356" t="str">
            <v>TW</v>
          </cell>
          <cell r="G4356" t="str">
            <v>8466.92.5010</v>
          </cell>
          <cell r="H4356">
            <v>7924.99</v>
          </cell>
          <cell r="I4356">
            <v>6449.99</v>
          </cell>
          <cell r="J4356">
            <v>6449.99</v>
          </cell>
          <cell r="K4356">
            <v>5546.99</v>
          </cell>
          <cell r="L4356">
            <v>8440.2899999999991</v>
          </cell>
          <cell r="M4356">
            <v>6869.99</v>
          </cell>
          <cell r="O4356">
            <v>5908.1913999999997</v>
          </cell>
          <cell r="P4356">
            <v>9284.3189999999995</v>
          </cell>
          <cell r="Q4356">
            <v>7555.9990000000007</v>
          </cell>
          <cell r="S4356">
            <v>6499.0105400000002</v>
          </cell>
          <cell r="T4356">
            <v>9284.3189999999995</v>
          </cell>
          <cell r="U4356">
            <v>7555.9990000000007</v>
          </cell>
          <cell r="V4356">
            <v>7555.9990000000007</v>
          </cell>
          <cell r="W4356">
            <v>6499.0105400000002</v>
          </cell>
          <cell r="X4356">
            <v>9284.3189999999995</v>
          </cell>
          <cell r="Y4356">
            <v>7555.9990000000007</v>
          </cell>
          <cell r="Z4356">
            <v>7555.9990000000007</v>
          </cell>
          <cell r="AA4356">
            <v>6499.0105400000002</v>
          </cell>
        </row>
        <row r="4357">
          <cell r="C4357" t="str">
            <v>PM1-PM25330KT</v>
          </cell>
          <cell r="D4357" t="str">
            <v>PM2000T 10" Table Saw with ArmorGlide, 5HP 3PH 230V, 30" RIP</v>
          </cell>
          <cell r="E4357" t="str">
            <v>Woodworking</v>
          </cell>
          <cell r="F4357" t="str">
            <v>TW</v>
          </cell>
          <cell r="G4357" t="str">
            <v>8466.92.5010</v>
          </cell>
          <cell r="H4357">
            <v>7002.99</v>
          </cell>
          <cell r="I4357">
            <v>5699.99</v>
          </cell>
          <cell r="J4357">
            <v>5699.99</v>
          </cell>
          <cell r="K4357">
            <v>4901.99</v>
          </cell>
          <cell r="L4357">
            <v>7371.3899999999994</v>
          </cell>
          <cell r="M4357">
            <v>5999.99</v>
          </cell>
          <cell r="O4357">
            <v>5159.9913999999999</v>
          </cell>
          <cell r="P4357">
            <v>8108.5290000000005</v>
          </cell>
          <cell r="Q4357">
            <v>6598.9990000000007</v>
          </cell>
          <cell r="S4357">
            <v>5675.9905400000007</v>
          </cell>
          <cell r="T4357">
            <v>8108.5290000000005</v>
          </cell>
          <cell r="U4357">
            <v>6598.9990000000007</v>
          </cell>
          <cell r="V4357">
            <v>6598.9990000000007</v>
          </cell>
          <cell r="W4357">
            <v>5675.9905400000007</v>
          </cell>
          <cell r="X4357">
            <v>8108.5290000000005</v>
          </cell>
          <cell r="Y4357">
            <v>6598.9990000000007</v>
          </cell>
          <cell r="Z4357">
            <v>6598.9990000000007</v>
          </cell>
          <cell r="AA4357">
            <v>5675.9905400000007</v>
          </cell>
        </row>
        <row r="4358">
          <cell r="C4358" t="str">
            <v>PM9-PM25330KT-4</v>
          </cell>
          <cell r="D4358" t="str">
            <v>PM2000T 10" Table Saw with ArmorGlide, 5HP 3PH 460V 30" RIP</v>
          </cell>
          <cell r="E4358" t="str">
            <v>Woodworking</v>
          </cell>
          <cell r="F4358" t="str">
            <v>TW</v>
          </cell>
          <cell r="G4358" t="str">
            <v>8466.92.5010</v>
          </cell>
          <cell r="H4358">
            <v>7248.99</v>
          </cell>
          <cell r="I4358">
            <v>5899.99</v>
          </cell>
          <cell r="J4358">
            <v>5899.99</v>
          </cell>
          <cell r="K4358">
            <v>5073.99</v>
          </cell>
          <cell r="L4358">
            <v>7617.09</v>
          </cell>
          <cell r="M4358">
            <v>6199.99</v>
          </cell>
          <cell r="O4358">
            <v>5331.9913999999999</v>
          </cell>
          <cell r="P4358">
            <v>8378.7990000000009</v>
          </cell>
          <cell r="Q4358">
            <v>6818.9990000000007</v>
          </cell>
          <cell r="S4358">
            <v>5865.1905400000005</v>
          </cell>
          <cell r="T4358">
            <v>8378.7990000000009</v>
          </cell>
          <cell r="U4358">
            <v>6818.9990000000007</v>
          </cell>
          <cell r="V4358">
            <v>6818.9990000000007</v>
          </cell>
          <cell r="W4358">
            <v>5865.1905400000005</v>
          </cell>
          <cell r="X4358">
            <v>8378.7990000000009</v>
          </cell>
          <cell r="Y4358">
            <v>6818.9990000000007</v>
          </cell>
          <cell r="Z4358">
            <v>6818.9990000000007</v>
          </cell>
          <cell r="AA4358">
            <v>5865.1905400000005</v>
          </cell>
        </row>
        <row r="4359">
          <cell r="C4359" t="str">
            <v>PM1-PM25350KT</v>
          </cell>
          <cell r="D4359" t="str">
            <v>PM2000T 10" Table Saw with ArmorGlide, 5HP 3PH 230V 50" RIP</v>
          </cell>
          <cell r="E4359" t="str">
            <v>Woodworking</v>
          </cell>
          <cell r="F4359" t="str">
            <v>TW</v>
          </cell>
          <cell r="G4359" t="str">
            <v>8466.92.5010</v>
          </cell>
          <cell r="H4359">
            <v>7187.99</v>
          </cell>
          <cell r="I4359">
            <v>5849.99</v>
          </cell>
          <cell r="J4359">
            <v>5849.99</v>
          </cell>
          <cell r="K4359">
            <v>5030.99</v>
          </cell>
          <cell r="L4359">
            <v>7555.69</v>
          </cell>
          <cell r="M4359">
            <v>6149.99</v>
          </cell>
          <cell r="O4359">
            <v>5288.9913999999999</v>
          </cell>
          <cell r="P4359">
            <v>8311.259</v>
          </cell>
          <cell r="Q4359">
            <v>6763.9990000000007</v>
          </cell>
          <cell r="S4359">
            <v>5817.8905400000003</v>
          </cell>
          <cell r="T4359">
            <v>8311.259</v>
          </cell>
          <cell r="U4359">
            <v>6763.9990000000007</v>
          </cell>
          <cell r="V4359">
            <v>6763.9990000000007</v>
          </cell>
          <cell r="W4359">
            <v>5817.8905400000003</v>
          </cell>
          <cell r="X4359">
            <v>8311.259</v>
          </cell>
          <cell r="Y4359">
            <v>6763.9990000000007</v>
          </cell>
          <cell r="Z4359">
            <v>6763.9990000000007</v>
          </cell>
          <cell r="AA4359">
            <v>5817.8905400000003</v>
          </cell>
        </row>
        <row r="4360">
          <cell r="C4360" t="str">
            <v>PM9-PM25350KT-4</v>
          </cell>
          <cell r="D4360" t="str">
            <v>PM2000T 10" Table Saw with ArmorGlide, 5HP 3PH 460V 50" RIP</v>
          </cell>
          <cell r="E4360" t="str">
            <v>Woodworking</v>
          </cell>
          <cell r="F4360" t="str">
            <v>TW</v>
          </cell>
          <cell r="G4360" t="str">
            <v>8465.91.0036</v>
          </cell>
          <cell r="H4360">
            <v>7432.99</v>
          </cell>
          <cell r="I4360">
            <v>6049.99</v>
          </cell>
          <cell r="J4360">
            <v>6049.99</v>
          </cell>
          <cell r="K4360">
            <v>5202.99</v>
          </cell>
          <cell r="L4360">
            <v>7801.3899999999994</v>
          </cell>
          <cell r="M4360">
            <v>6349.99</v>
          </cell>
          <cell r="O4360">
            <v>5460.9913999999999</v>
          </cell>
          <cell r="P4360">
            <v>8581.5290000000005</v>
          </cell>
          <cell r="Q4360">
            <v>6983.9990000000007</v>
          </cell>
          <cell r="S4360">
            <v>6007.0905400000001</v>
          </cell>
          <cell r="T4360">
            <v>8581.5290000000005</v>
          </cell>
          <cell r="U4360">
            <v>6983.9990000000007</v>
          </cell>
          <cell r="V4360">
            <v>6983.9990000000007</v>
          </cell>
          <cell r="W4360">
            <v>6007.0905400000001</v>
          </cell>
          <cell r="X4360">
            <v>8581.5290000000005</v>
          </cell>
          <cell r="Y4360">
            <v>6983.9990000000007</v>
          </cell>
          <cell r="Z4360">
            <v>6983.9990000000007</v>
          </cell>
          <cell r="AA4360">
            <v>6007.0905400000001</v>
          </cell>
        </row>
        <row r="4361">
          <cell r="C4361" t="str">
            <v>PM1-PM25350WKT</v>
          </cell>
          <cell r="D4361" t="str">
            <v>PM2000T 10" Table Saw with ArmorGlide, 5H 3PH 230V 50" RIP</v>
          </cell>
          <cell r="E4361" t="str">
            <v>Woodworking</v>
          </cell>
          <cell r="F4361" t="str">
            <v>TW</v>
          </cell>
          <cell r="G4361" t="str">
            <v>8466.92.5010</v>
          </cell>
          <cell r="H4361">
            <v>7432.99</v>
          </cell>
          <cell r="I4361">
            <v>6049.99</v>
          </cell>
          <cell r="J4361">
            <v>6049.99</v>
          </cell>
          <cell r="K4361">
            <v>5202.99</v>
          </cell>
          <cell r="L4361">
            <v>7862.79</v>
          </cell>
          <cell r="M4361">
            <v>6399.99</v>
          </cell>
          <cell r="O4361">
            <v>5503.9913999999999</v>
          </cell>
          <cell r="P4361">
            <v>8649.0690000000013</v>
          </cell>
          <cell r="Q4361">
            <v>7038.9990000000007</v>
          </cell>
          <cell r="S4361">
            <v>6054.3905400000003</v>
          </cell>
          <cell r="T4361">
            <v>8649.0690000000013</v>
          </cell>
          <cell r="U4361">
            <v>7038.9990000000007</v>
          </cell>
          <cell r="V4361">
            <v>7038.9990000000007</v>
          </cell>
          <cell r="W4361">
            <v>6054.3905400000003</v>
          </cell>
          <cell r="X4361">
            <v>8649.0690000000013</v>
          </cell>
          <cell r="Y4361">
            <v>7038.9990000000007</v>
          </cell>
          <cell r="Z4361">
            <v>7038.9990000000007</v>
          </cell>
          <cell r="AA4361">
            <v>6054.3905400000003</v>
          </cell>
        </row>
        <row r="4362">
          <cell r="C4362" t="str">
            <v>PM9-PM25350WKT-4</v>
          </cell>
          <cell r="D4362" t="str">
            <v>PM2000T 10" Table Saw with ArmorGlide, 5H 3PH 460V 50" RIP</v>
          </cell>
          <cell r="E4362" t="str">
            <v>Woodworking</v>
          </cell>
          <cell r="F4362" t="str">
            <v>TW</v>
          </cell>
          <cell r="G4362" t="str">
            <v>8465.91.0036</v>
          </cell>
          <cell r="H4362">
            <v>7678.99</v>
          </cell>
          <cell r="I4362">
            <v>6249.99</v>
          </cell>
          <cell r="J4362">
            <v>6249.99</v>
          </cell>
          <cell r="K4362">
            <v>5374.99</v>
          </cell>
          <cell r="L4362">
            <v>8108.59</v>
          </cell>
          <cell r="M4362">
            <v>6599.99</v>
          </cell>
          <cell r="O4362">
            <v>5675.9913999999999</v>
          </cell>
          <cell r="P4362">
            <v>8919.4490000000005</v>
          </cell>
          <cell r="Q4362">
            <v>7258.9990000000007</v>
          </cell>
          <cell r="S4362">
            <v>6243.5905400000001</v>
          </cell>
          <cell r="T4362">
            <v>8919.4490000000005</v>
          </cell>
          <cell r="U4362">
            <v>7258.9990000000007</v>
          </cell>
          <cell r="V4362">
            <v>7258.9990000000007</v>
          </cell>
          <cell r="W4362">
            <v>6243.5905400000001</v>
          </cell>
          <cell r="X4362">
            <v>8919.4490000000005</v>
          </cell>
          <cell r="Y4362">
            <v>7258.9990000000007</v>
          </cell>
          <cell r="Z4362">
            <v>7258.9990000000007</v>
          </cell>
          <cell r="AA4362">
            <v>6243.5905400000001</v>
          </cell>
        </row>
        <row r="4363">
          <cell r="C4363" t="str">
            <v>PM1-PM25350RKT</v>
          </cell>
          <cell r="D4363" t="str">
            <v>PM2000T 10" Table Saw with ArmorGlide, 5H 3PH 230V 50" RIP</v>
          </cell>
          <cell r="E4363" t="str">
            <v>Woodworking</v>
          </cell>
          <cell r="F4363" t="str">
            <v>TW</v>
          </cell>
          <cell r="G4363" t="str">
            <v>8466.92.5010</v>
          </cell>
          <cell r="H4363">
            <v>7924.99</v>
          </cell>
          <cell r="I4363">
            <v>6449.99</v>
          </cell>
          <cell r="J4363">
            <v>6449.99</v>
          </cell>
          <cell r="K4363">
            <v>5546.99</v>
          </cell>
          <cell r="L4363">
            <v>8354.2899999999991</v>
          </cell>
          <cell r="M4363">
            <v>6799.99</v>
          </cell>
          <cell r="O4363">
            <v>5847.9913999999999</v>
          </cell>
          <cell r="P4363">
            <v>9189.7189999999991</v>
          </cell>
          <cell r="Q4363">
            <v>7478.9990000000007</v>
          </cell>
          <cell r="S4363">
            <v>6432.79054</v>
          </cell>
          <cell r="T4363">
            <v>9189.7189999999991</v>
          </cell>
          <cell r="U4363">
            <v>7478.9990000000007</v>
          </cell>
          <cell r="V4363">
            <v>7478.9990000000007</v>
          </cell>
          <cell r="W4363">
            <v>6432.79054</v>
          </cell>
          <cell r="X4363">
            <v>9189.7189999999991</v>
          </cell>
          <cell r="Y4363">
            <v>7478.9990000000007</v>
          </cell>
          <cell r="Z4363">
            <v>7478.9990000000007</v>
          </cell>
          <cell r="AA4363">
            <v>6432.79054</v>
          </cell>
        </row>
        <row r="4364">
          <cell r="C4364" t="str">
            <v>PM9-PM25350RKT-4</v>
          </cell>
          <cell r="D4364" t="str">
            <v>PM2000T 10" Table Saw with ArmorGlide, 5H 3PH 460V 50" RIP</v>
          </cell>
          <cell r="E4364" t="str">
            <v>Woodworking</v>
          </cell>
          <cell r="F4364" t="str">
            <v>TW</v>
          </cell>
          <cell r="G4364" t="str">
            <v>8465.91.0036</v>
          </cell>
          <cell r="H4364">
            <v>8169.99</v>
          </cell>
          <cell r="I4364">
            <v>6649.99</v>
          </cell>
          <cell r="J4364">
            <v>6649.99</v>
          </cell>
          <cell r="K4364">
            <v>5718.99</v>
          </cell>
          <cell r="L4364">
            <v>8599.99</v>
          </cell>
          <cell r="M4364">
            <v>6999.99</v>
          </cell>
          <cell r="O4364">
            <v>6019.9913999999999</v>
          </cell>
          <cell r="P4364">
            <v>9459.9890000000014</v>
          </cell>
          <cell r="Q4364">
            <v>7698.9990000000007</v>
          </cell>
          <cell r="S4364">
            <v>6621.9905400000007</v>
          </cell>
          <cell r="T4364">
            <v>9459.9890000000014</v>
          </cell>
          <cell r="U4364">
            <v>7698.9990000000007</v>
          </cell>
          <cell r="V4364">
            <v>7698.9990000000007</v>
          </cell>
          <cell r="W4364">
            <v>6621.9905400000007</v>
          </cell>
          <cell r="X4364">
            <v>9459.9890000000014</v>
          </cell>
          <cell r="Y4364">
            <v>7698.9990000000007</v>
          </cell>
          <cell r="Z4364">
            <v>7698.9990000000007</v>
          </cell>
          <cell r="AA4364">
            <v>6621.9905400000007</v>
          </cell>
        </row>
        <row r="4365">
          <cell r="C4365" t="str">
            <v>PM1-PM375350KT</v>
          </cell>
          <cell r="D4365" t="str">
            <v>PM3000T 10" Table Saw with ArmorGlide, 7.5HP 3PH 230V 50" RIP</v>
          </cell>
          <cell r="E4365" t="str">
            <v>Woodworking</v>
          </cell>
          <cell r="F4365" t="str">
            <v>TW</v>
          </cell>
          <cell r="G4365" t="str">
            <v>8466.92.5010</v>
          </cell>
          <cell r="H4365">
            <v>9091.99</v>
          </cell>
          <cell r="I4365">
            <v>7399.99</v>
          </cell>
          <cell r="J4365">
            <v>7399.99</v>
          </cell>
          <cell r="K4365">
            <v>6363.99</v>
          </cell>
          <cell r="L4365">
            <v>9582.7899999999991</v>
          </cell>
          <cell r="M4365">
            <v>7799.99</v>
          </cell>
          <cell r="O4365">
            <v>6707.9913999999999</v>
          </cell>
          <cell r="P4365">
            <v>10541.069</v>
          </cell>
          <cell r="Q4365">
            <v>8578.9989999999998</v>
          </cell>
          <cell r="S4365">
            <v>7378.7905400000009</v>
          </cell>
          <cell r="T4365">
            <v>10541.069</v>
          </cell>
          <cell r="U4365">
            <v>8578.9989999999998</v>
          </cell>
          <cell r="V4365">
            <v>8578.9989999999998</v>
          </cell>
          <cell r="W4365">
            <v>7378.7905400000009</v>
          </cell>
          <cell r="X4365">
            <v>10541.069</v>
          </cell>
          <cell r="Y4365">
            <v>8578.9989999999998</v>
          </cell>
          <cell r="Z4365">
            <v>8578.9989999999998</v>
          </cell>
          <cell r="AA4365">
            <v>7378.7905400000009</v>
          </cell>
        </row>
        <row r="4366">
          <cell r="C4366" t="str">
            <v>PM9-PM375350KT-4</v>
          </cell>
          <cell r="D4366" t="str">
            <v>PM3000T 10" Table Saw with ArmorGlide, 7.5HP 3PH 460V 50" RIP</v>
          </cell>
          <cell r="E4366" t="str">
            <v>Woodworking</v>
          </cell>
          <cell r="F4366" t="str">
            <v>TW</v>
          </cell>
          <cell r="G4366" t="str">
            <v>8465.91.0036</v>
          </cell>
          <cell r="H4366">
            <v>9337.99</v>
          </cell>
          <cell r="I4366">
            <v>7599.99</v>
          </cell>
          <cell r="J4366">
            <v>7599.99</v>
          </cell>
          <cell r="K4366">
            <v>6535.99</v>
          </cell>
          <cell r="L4366">
            <v>9828.59</v>
          </cell>
          <cell r="M4366">
            <v>7999.99</v>
          </cell>
          <cell r="O4366">
            <v>6879.9913999999999</v>
          </cell>
          <cell r="P4366">
            <v>10811.449000000001</v>
          </cell>
          <cell r="Q4366">
            <v>8798.9989999999998</v>
          </cell>
          <cell r="S4366">
            <v>7567.9905400000007</v>
          </cell>
          <cell r="T4366">
            <v>10811.449000000001</v>
          </cell>
          <cell r="U4366">
            <v>8798.9989999999998</v>
          </cell>
          <cell r="V4366">
            <v>8798.9989999999998</v>
          </cell>
          <cell r="W4366">
            <v>7567.9905400000007</v>
          </cell>
          <cell r="X4366">
            <v>10811.449000000001</v>
          </cell>
          <cell r="Y4366">
            <v>8798.9989999999998</v>
          </cell>
          <cell r="Z4366">
            <v>8798.9989999999998</v>
          </cell>
          <cell r="AA4366">
            <v>7567.9905400000007</v>
          </cell>
        </row>
        <row r="4367">
          <cell r="C4367" t="str">
            <v>POWERMATIC® PANEL SAWS</v>
          </cell>
        </row>
        <row r="4368">
          <cell r="C4368" t="str">
            <v>PM9-1510007</v>
          </cell>
          <cell r="D4368" t="str">
            <v>511 Panel Saw, 3HP 1PH 115V</v>
          </cell>
          <cell r="E4368" t="str">
            <v>Woodworking</v>
          </cell>
          <cell r="F4368" t="str">
            <v>US</v>
          </cell>
          <cell r="H4368">
            <v>10565.7</v>
          </cell>
          <cell r="I4368">
            <v>8599.99</v>
          </cell>
          <cell r="J4368">
            <v>8599.99</v>
          </cell>
          <cell r="K4368">
            <v>7395.99</v>
          </cell>
          <cell r="L4368">
            <v>10565.69</v>
          </cell>
          <cell r="M4368">
            <v>8599.99</v>
          </cell>
          <cell r="N4368">
            <v>8599.99</v>
          </cell>
          <cell r="O4368">
            <v>7395.9913999999999</v>
          </cell>
          <cell r="P4368">
            <v>11092.771428571428</v>
          </cell>
          <cell r="Q4368">
            <v>9029</v>
          </cell>
          <cell r="R4368">
            <v>9029</v>
          </cell>
          <cell r="S4368">
            <v>7764.94</v>
          </cell>
          <cell r="T4368">
            <v>11092.771428571428</v>
          </cell>
          <cell r="U4368">
            <v>9029</v>
          </cell>
          <cell r="V4368">
            <v>9029</v>
          </cell>
          <cell r="W4368">
            <v>7764.94</v>
          </cell>
          <cell r="X4368">
            <v>11092.771428571428</v>
          </cell>
          <cell r="Y4368">
            <v>9029</v>
          </cell>
          <cell r="Z4368">
            <v>9029</v>
          </cell>
          <cell r="AA4368">
            <v>7764.94</v>
          </cell>
        </row>
        <row r="4369">
          <cell r="C4369" t="str">
            <v>POWERMATIC® STRAIGHT LINE RIP SAWS</v>
          </cell>
        </row>
        <row r="4370">
          <cell r="C4370" t="str">
            <v>PM9-1791285</v>
          </cell>
          <cell r="D4370" t="str">
            <v>SLR12 Straight Line Rip Saw, 15HP 3PH 230/460V</v>
          </cell>
          <cell r="E4370" t="str">
            <v>Woodworking</v>
          </cell>
          <cell r="F4370" t="str">
            <v>TW</v>
          </cell>
          <cell r="G4370" t="str">
            <v>8465.91.0041</v>
          </cell>
          <cell r="H4370">
            <v>24571.41</v>
          </cell>
          <cell r="I4370">
            <v>19999.990000000002</v>
          </cell>
          <cell r="J4370">
            <v>19999.990000000002</v>
          </cell>
          <cell r="K4370">
            <v>17199.990000000002</v>
          </cell>
          <cell r="L4370">
            <v>25984.29</v>
          </cell>
          <cell r="M4370">
            <v>21149.99</v>
          </cell>
          <cell r="O4370">
            <v>18188.991400000003</v>
          </cell>
          <cell r="P4370">
            <v>28582.719000000005</v>
          </cell>
          <cell r="Q4370">
            <v>23263.999000000003</v>
          </cell>
          <cell r="S4370">
            <v>20007.890540000004</v>
          </cell>
          <cell r="T4370">
            <v>28582.719000000005</v>
          </cell>
          <cell r="U4370">
            <v>23263.999000000003</v>
          </cell>
          <cell r="W4370">
            <v>20007.890540000004</v>
          </cell>
          <cell r="X4370">
            <v>28582.719000000005</v>
          </cell>
          <cell r="Y4370">
            <v>23263.999000000003</v>
          </cell>
          <cell r="AA4370">
            <v>20007.890540000004</v>
          </cell>
        </row>
        <row r="4371">
          <cell r="C4371" t="str">
            <v>PM9-1791285-4</v>
          </cell>
          <cell r="D4371" t="str">
            <v>SLR12 Straight Line Rip Saw, 15HP 3PH 460V</v>
          </cell>
          <cell r="E4371" t="str">
            <v>Woodworking</v>
          </cell>
          <cell r="F4371" t="str">
            <v>TW</v>
          </cell>
          <cell r="G4371" t="str">
            <v>8465.91.0041</v>
          </cell>
          <cell r="H4371">
            <v>23342.84</v>
          </cell>
          <cell r="I4371">
            <v>18999.990000000002</v>
          </cell>
          <cell r="J4371">
            <v>18999.990000000002</v>
          </cell>
          <cell r="K4371">
            <v>16339.99</v>
          </cell>
          <cell r="L4371">
            <v>26229.99</v>
          </cell>
          <cell r="M4371">
            <v>21349.99</v>
          </cell>
          <cell r="O4371">
            <v>18360.991400000003</v>
          </cell>
          <cell r="P4371">
            <v>28852.989000000005</v>
          </cell>
          <cell r="Q4371">
            <v>23483.999000000003</v>
          </cell>
          <cell r="S4371">
            <v>20197.090540000005</v>
          </cell>
          <cell r="T4371">
            <v>28852.989000000005</v>
          </cell>
          <cell r="U4371">
            <v>23483.999000000003</v>
          </cell>
          <cell r="W4371">
            <v>20197.090540000005</v>
          </cell>
          <cell r="X4371">
            <v>28852.989000000005</v>
          </cell>
          <cell r="Y4371">
            <v>23483.999000000003</v>
          </cell>
          <cell r="AA4371">
            <v>20197.090540000005</v>
          </cell>
        </row>
        <row r="4372">
          <cell r="C4372" t="str">
            <v>POWERMATIC® BANDSAWS</v>
          </cell>
        </row>
        <row r="4373">
          <cell r="C4373" t="str">
            <v>PM9-1791216K</v>
          </cell>
          <cell r="D4373" t="str">
            <v>PWBS-14CS, 14" Bandsaw, 1.5HP 1PH 115/230V</v>
          </cell>
          <cell r="E4373" t="str">
            <v>Woodworking</v>
          </cell>
          <cell r="F4373" t="str">
            <v>TW</v>
          </cell>
          <cell r="G4373" t="str">
            <v>8465.91.0064</v>
          </cell>
          <cell r="H4373">
            <v>2088.56</v>
          </cell>
          <cell r="I4373">
            <v>1699.99</v>
          </cell>
          <cell r="J4373">
            <v>1699.99</v>
          </cell>
          <cell r="K4373">
            <v>1461.99</v>
          </cell>
          <cell r="L4373">
            <v>2211.39</v>
          </cell>
          <cell r="M4373">
            <v>1799.99</v>
          </cell>
          <cell r="N4373">
            <v>1799.99</v>
          </cell>
          <cell r="O4373">
            <v>1547.9913999999999</v>
          </cell>
          <cell r="P4373">
            <v>2432.529</v>
          </cell>
          <cell r="Q4373">
            <v>1978.9990000000003</v>
          </cell>
          <cell r="R4373">
            <v>1978.9990000000003</v>
          </cell>
          <cell r="S4373">
            <v>1702.79054</v>
          </cell>
          <cell r="T4373">
            <v>2432.529</v>
          </cell>
          <cell r="U4373">
            <v>1978.9990000000003</v>
          </cell>
          <cell r="V4373">
            <v>1978.9990000000003</v>
          </cell>
          <cell r="W4373">
            <v>1702.79054</v>
          </cell>
          <cell r="X4373">
            <v>2432.529</v>
          </cell>
          <cell r="Y4373">
            <v>1978.9990000000003</v>
          </cell>
          <cell r="Z4373">
            <v>1978.9990000000003</v>
          </cell>
          <cell r="AA4373">
            <v>1702.79054</v>
          </cell>
        </row>
        <row r="4374">
          <cell r="C4374" t="str">
            <v>PM9-1791500</v>
          </cell>
          <cell r="D4374" t="str">
            <v>PM1500, 14" Bandsaw, 3HP 1PH 230V</v>
          </cell>
          <cell r="E4374" t="str">
            <v>Woodworking</v>
          </cell>
          <cell r="F4374" t="str">
            <v>TW</v>
          </cell>
          <cell r="G4374" t="str">
            <v>8465.91.0068</v>
          </cell>
          <cell r="H4374">
            <v>4422.84</v>
          </cell>
          <cell r="I4374">
            <v>3599.99</v>
          </cell>
          <cell r="J4374">
            <v>3599.99</v>
          </cell>
          <cell r="K4374">
            <v>3095.99</v>
          </cell>
          <cell r="L4374">
            <v>4668.59</v>
          </cell>
          <cell r="M4374">
            <v>3799.99</v>
          </cell>
          <cell r="N4374">
            <v>3799.99</v>
          </cell>
          <cell r="O4374">
            <v>3267.9913999999999</v>
          </cell>
          <cell r="P4374">
            <v>5135.4490000000005</v>
          </cell>
          <cell r="Q4374">
            <v>4178.9990000000007</v>
          </cell>
          <cell r="R4374">
            <v>4178.9990000000007</v>
          </cell>
          <cell r="S4374">
            <v>3594.79054</v>
          </cell>
          <cell r="T4374">
            <v>5135.4490000000005</v>
          </cell>
          <cell r="U4374">
            <v>4178.9990000000007</v>
          </cell>
          <cell r="V4374">
            <v>4178.9990000000007</v>
          </cell>
          <cell r="W4374">
            <v>3594.79054</v>
          </cell>
          <cell r="X4374">
            <v>5135.4490000000005</v>
          </cell>
          <cell r="Y4374">
            <v>4178.9990000000007</v>
          </cell>
          <cell r="Z4374">
            <v>4178.9990000000007</v>
          </cell>
          <cell r="AA4374">
            <v>3594.79054</v>
          </cell>
        </row>
        <row r="4375">
          <cell r="C4375" t="str">
            <v>PM9-1791800B</v>
          </cell>
          <cell r="D4375" t="str">
            <v>PM1800B, 18" Bandsaw, 5HP 1PH 230V</v>
          </cell>
          <cell r="E4375" t="str">
            <v>Woodworking</v>
          </cell>
          <cell r="F4375" t="str">
            <v>TW</v>
          </cell>
          <cell r="G4375" t="str">
            <v>8465.91.0068</v>
          </cell>
          <cell r="H4375">
            <v>8231.42</v>
          </cell>
          <cell r="I4375">
            <v>6699.99</v>
          </cell>
          <cell r="J4375">
            <v>6699.99</v>
          </cell>
          <cell r="K4375">
            <v>5761.99</v>
          </cell>
          <cell r="L4375">
            <v>8685.99</v>
          </cell>
          <cell r="M4375">
            <v>7069.99</v>
          </cell>
          <cell r="O4375">
            <v>6080.1913999999997</v>
          </cell>
          <cell r="P4375">
            <v>9554.5889999999999</v>
          </cell>
          <cell r="Q4375">
            <v>7775.9990000000007</v>
          </cell>
          <cell r="S4375">
            <v>6688.21054</v>
          </cell>
          <cell r="T4375">
            <v>9554.5889999999999</v>
          </cell>
          <cell r="U4375">
            <v>7775.9990000000007</v>
          </cell>
          <cell r="V4375">
            <v>7775.9990000000007</v>
          </cell>
          <cell r="W4375">
            <v>6688.21054</v>
          </cell>
          <cell r="X4375">
            <v>9554.5889999999999</v>
          </cell>
          <cell r="Y4375">
            <v>7775.9990000000007</v>
          </cell>
          <cell r="Z4375">
            <v>7775.9990000000007</v>
          </cell>
          <cell r="AA4375">
            <v>6688.21054</v>
          </cell>
        </row>
        <row r="4376">
          <cell r="C4376" t="str">
            <v>PM9-1791801B</v>
          </cell>
          <cell r="D4376" t="str">
            <v>PM1800B-3, 18" Bandsaw, 5HP 3PH 230/460V</v>
          </cell>
          <cell r="E4376" t="str">
            <v>Woodworking</v>
          </cell>
          <cell r="F4376" t="str">
            <v>TW</v>
          </cell>
          <cell r="G4376" t="str">
            <v>8465.91.0068</v>
          </cell>
          <cell r="H4376">
            <v>8477.1299999999992</v>
          </cell>
          <cell r="I4376">
            <v>6899.99</v>
          </cell>
          <cell r="J4376">
            <v>6899.99</v>
          </cell>
          <cell r="K4376">
            <v>5933.99</v>
          </cell>
          <cell r="L4376">
            <v>8968.59</v>
          </cell>
          <cell r="M4376">
            <v>7299.99</v>
          </cell>
          <cell r="O4376">
            <v>6277.9913999999999</v>
          </cell>
          <cell r="P4376">
            <v>9865.4490000000005</v>
          </cell>
          <cell r="Q4376">
            <v>8028.9990000000007</v>
          </cell>
          <cell r="S4376">
            <v>6905.7905400000009</v>
          </cell>
          <cell r="T4376">
            <v>9865.4490000000005</v>
          </cell>
          <cell r="U4376">
            <v>8028.9990000000007</v>
          </cell>
          <cell r="V4376">
            <v>8028.9990000000007</v>
          </cell>
          <cell r="W4376">
            <v>6905.7905400000009</v>
          </cell>
          <cell r="X4376">
            <v>9865.4490000000005</v>
          </cell>
          <cell r="Y4376">
            <v>8028.9990000000007</v>
          </cell>
          <cell r="Z4376">
            <v>8028.9990000000007</v>
          </cell>
          <cell r="AA4376">
            <v>6905.7905400000009</v>
          </cell>
        </row>
        <row r="4377">
          <cell r="C4377" t="str">
            <v>PM9-1791801B-4</v>
          </cell>
          <cell r="D4377" t="str">
            <v>PM1800B-3, 18" Bandsaw, 5HP 3PH 460V</v>
          </cell>
          <cell r="E4377" t="str">
            <v>Woodworking</v>
          </cell>
          <cell r="F4377" t="str">
            <v>TW</v>
          </cell>
          <cell r="G4377" t="str">
            <v>8465.91.0068</v>
          </cell>
          <cell r="H4377">
            <v>8231.42</v>
          </cell>
          <cell r="I4377">
            <v>6699.99</v>
          </cell>
          <cell r="J4377">
            <v>6699.99</v>
          </cell>
          <cell r="K4377">
            <v>5761.99</v>
          </cell>
          <cell r="L4377">
            <v>9214.2899999999991</v>
          </cell>
          <cell r="M4377">
            <v>7499.99</v>
          </cell>
          <cell r="O4377">
            <v>6449.9913999999999</v>
          </cell>
          <cell r="P4377">
            <v>10135.718999999999</v>
          </cell>
          <cell r="Q4377">
            <v>8248.9989999999998</v>
          </cell>
          <cell r="S4377">
            <v>7094.9905400000007</v>
          </cell>
          <cell r="T4377">
            <v>10135.718999999999</v>
          </cell>
          <cell r="U4377">
            <v>8248.9989999999998</v>
          </cell>
          <cell r="V4377">
            <v>8248.9989999999998</v>
          </cell>
          <cell r="W4377">
            <v>7094.9905400000007</v>
          </cell>
          <cell r="X4377">
            <v>10135.718999999999</v>
          </cell>
          <cell r="Y4377">
            <v>8248.9989999999998</v>
          </cell>
          <cell r="Z4377">
            <v>8248.9989999999998</v>
          </cell>
          <cell r="AA4377">
            <v>7094.9905400000007</v>
          </cell>
        </row>
        <row r="4378">
          <cell r="C4378" t="str">
            <v>PM9-1791257B</v>
          </cell>
          <cell r="D4378" t="str">
            <v>PM2013B, 20" Bandsaw, 5HP 1PH 230V</v>
          </cell>
          <cell r="E4378" t="str">
            <v>Woodworking</v>
          </cell>
          <cell r="F4378" t="str">
            <v>TW</v>
          </cell>
          <cell r="G4378" t="str">
            <v>8465.91.0068</v>
          </cell>
          <cell r="H4378">
            <v>8968.56</v>
          </cell>
          <cell r="I4378">
            <v>7299.99</v>
          </cell>
          <cell r="J4378">
            <v>7299.99</v>
          </cell>
          <cell r="K4378">
            <v>6277.99</v>
          </cell>
          <cell r="L4378">
            <v>9459.99</v>
          </cell>
          <cell r="M4378">
            <v>7699.99</v>
          </cell>
          <cell r="O4378">
            <v>6621.9913999999999</v>
          </cell>
          <cell r="P4378">
            <v>10405.989000000001</v>
          </cell>
          <cell r="Q4378">
            <v>8468.9989999999998</v>
          </cell>
          <cell r="S4378">
            <v>7284.1905400000005</v>
          </cell>
          <cell r="T4378">
            <v>10405.989000000001</v>
          </cell>
          <cell r="U4378">
            <v>8468.9989999999998</v>
          </cell>
          <cell r="V4378">
            <v>8468.9989999999998</v>
          </cell>
          <cell r="W4378">
            <v>7284.1905400000005</v>
          </cell>
          <cell r="X4378">
            <v>10405.989000000001</v>
          </cell>
          <cell r="Y4378">
            <v>8468.9989999999998</v>
          </cell>
          <cell r="Z4378">
            <v>8468.9989999999998</v>
          </cell>
          <cell r="AA4378">
            <v>7284.1905400000005</v>
          </cell>
        </row>
        <row r="4379">
          <cell r="C4379" t="str">
            <v>PM9-1791258B</v>
          </cell>
          <cell r="D4379" t="str">
            <v>PM2013B-3, 20" Bandsaw, 5HP 3PH 230/460V</v>
          </cell>
          <cell r="E4379" t="str">
            <v>Woodworking</v>
          </cell>
          <cell r="F4379" t="str">
            <v>TW</v>
          </cell>
          <cell r="G4379" t="str">
            <v>8465.91.0068</v>
          </cell>
          <cell r="H4379">
            <v>9214.27</v>
          </cell>
          <cell r="I4379">
            <v>7499.99</v>
          </cell>
          <cell r="J4379">
            <v>7499.99</v>
          </cell>
          <cell r="K4379">
            <v>6449.99</v>
          </cell>
          <cell r="L4379">
            <v>9705.69</v>
          </cell>
          <cell r="M4379">
            <v>7899.99</v>
          </cell>
          <cell r="O4379">
            <v>6793.9913999999999</v>
          </cell>
          <cell r="P4379">
            <v>10676.259000000002</v>
          </cell>
          <cell r="Q4379">
            <v>8688.9989999999998</v>
          </cell>
          <cell r="S4379">
            <v>7473.3905400000003</v>
          </cell>
          <cell r="T4379">
            <v>10676.259000000002</v>
          </cell>
          <cell r="U4379">
            <v>8688.9989999999998</v>
          </cell>
          <cell r="V4379">
            <v>8688.9989999999998</v>
          </cell>
          <cell r="W4379">
            <v>7473.3905400000003</v>
          </cell>
          <cell r="X4379">
            <v>10676.259000000002</v>
          </cell>
          <cell r="Y4379">
            <v>8688.9989999999998</v>
          </cell>
          <cell r="Z4379">
            <v>8688.9989999999998</v>
          </cell>
          <cell r="AA4379">
            <v>7473.3905400000003</v>
          </cell>
        </row>
        <row r="4380">
          <cell r="C4380" t="str">
            <v>PM9-1791258B-4</v>
          </cell>
          <cell r="D4380" t="str">
            <v>PM2013B-3, 20" Bandsaw, 5HP 3PH 460V</v>
          </cell>
          <cell r="E4380" t="str">
            <v>Woodworking</v>
          </cell>
          <cell r="F4380" t="str">
            <v>TW</v>
          </cell>
          <cell r="G4380" t="str">
            <v>8465.91.0068</v>
          </cell>
          <cell r="H4380">
            <v>8968.56</v>
          </cell>
          <cell r="I4380">
            <v>7299.99</v>
          </cell>
          <cell r="J4380">
            <v>7299.99</v>
          </cell>
          <cell r="K4380">
            <v>6277.99</v>
          </cell>
          <cell r="L4380">
            <v>9951.39</v>
          </cell>
          <cell r="M4380">
            <v>8099.99</v>
          </cell>
          <cell r="O4380">
            <v>6965.9913999999999</v>
          </cell>
          <cell r="P4380">
            <v>10946.529</v>
          </cell>
          <cell r="Q4380">
            <v>8908.9989999999998</v>
          </cell>
          <cell r="S4380">
            <v>7662.5905400000001</v>
          </cell>
          <cell r="T4380">
            <v>10946.529</v>
          </cell>
          <cell r="U4380">
            <v>8908.9989999999998</v>
          </cell>
          <cell r="V4380">
            <v>8908.9989999999998</v>
          </cell>
          <cell r="W4380">
            <v>7662.5905400000001</v>
          </cell>
          <cell r="X4380">
            <v>10946.529</v>
          </cell>
          <cell r="Y4380">
            <v>8908.9989999999998</v>
          </cell>
          <cell r="Z4380">
            <v>8908.9989999999998</v>
          </cell>
          <cell r="AA4380">
            <v>7662.5905400000001</v>
          </cell>
        </row>
        <row r="4381">
          <cell r="C4381" t="str">
            <v>PM9-1791259B</v>
          </cell>
          <cell r="D4381" t="str">
            <v>PM2415B, 24" Bandsaw, 5HP 1PH 230V</v>
          </cell>
          <cell r="E4381" t="str">
            <v>Woodworking</v>
          </cell>
          <cell r="F4381" t="str">
            <v>TW</v>
          </cell>
          <cell r="G4381" t="str">
            <v>8465.91.0068</v>
          </cell>
          <cell r="H4381">
            <v>9705.7000000000007</v>
          </cell>
          <cell r="I4381">
            <v>7899.99</v>
          </cell>
          <cell r="J4381">
            <v>7899.99</v>
          </cell>
          <cell r="K4381">
            <v>6793.99</v>
          </cell>
          <cell r="L4381">
            <v>10221.69</v>
          </cell>
          <cell r="M4381">
            <v>8319.99</v>
          </cell>
          <cell r="O4381">
            <v>7155.1913999999997</v>
          </cell>
          <cell r="P4381">
            <v>11243.859000000002</v>
          </cell>
          <cell r="Q4381">
            <v>9150.9990000000016</v>
          </cell>
          <cell r="S4381">
            <v>7870.71054</v>
          </cell>
          <cell r="T4381">
            <v>11243.859000000002</v>
          </cell>
          <cell r="U4381">
            <v>9150.9990000000016</v>
          </cell>
          <cell r="V4381">
            <v>9150.9990000000016</v>
          </cell>
          <cell r="W4381">
            <v>7870.71054</v>
          </cell>
          <cell r="X4381">
            <v>11243.859000000002</v>
          </cell>
          <cell r="Y4381">
            <v>9150.9990000000016</v>
          </cell>
          <cell r="Z4381">
            <v>9150.9990000000016</v>
          </cell>
          <cell r="AA4381">
            <v>7870.71054</v>
          </cell>
        </row>
        <row r="4382">
          <cell r="C4382" t="str">
            <v>PM9-1791260B</v>
          </cell>
          <cell r="D4382" t="str">
            <v>PM2415B-3, 24" Bandsaw, 5HP 3PH 230/460V</v>
          </cell>
          <cell r="E4382" t="str">
            <v>Woodworking</v>
          </cell>
          <cell r="F4382" t="str">
            <v>TW</v>
          </cell>
          <cell r="G4382" t="str">
            <v>8465.91.0064</v>
          </cell>
          <cell r="H4382">
            <v>9951.41</v>
          </cell>
          <cell r="I4382">
            <v>8099.99</v>
          </cell>
          <cell r="J4382">
            <v>8099.99</v>
          </cell>
          <cell r="K4382">
            <v>6965.99</v>
          </cell>
          <cell r="L4382">
            <v>10565.69</v>
          </cell>
          <cell r="M4382">
            <v>8599.99</v>
          </cell>
          <cell r="O4382">
            <v>7395.9913999999999</v>
          </cell>
          <cell r="P4382">
            <v>11622.259000000002</v>
          </cell>
          <cell r="Q4382">
            <v>9458.9990000000016</v>
          </cell>
          <cell r="S4382">
            <v>8135.5905400000001</v>
          </cell>
          <cell r="T4382">
            <v>11622.259000000002</v>
          </cell>
          <cell r="U4382">
            <v>9458.9990000000016</v>
          </cell>
          <cell r="V4382">
            <v>9458.9990000000016</v>
          </cell>
          <cell r="W4382">
            <v>8135.5905400000001</v>
          </cell>
          <cell r="X4382">
            <v>11622.259000000002</v>
          </cell>
          <cell r="Y4382">
            <v>9458.9990000000016</v>
          </cell>
          <cell r="Z4382">
            <v>9458.9990000000016</v>
          </cell>
          <cell r="AA4382">
            <v>8135.5905400000001</v>
          </cell>
        </row>
        <row r="4383">
          <cell r="C4383" t="str">
            <v>PM9-1791260B-4</v>
          </cell>
          <cell r="D4383" t="str">
            <v>PM2415B-3, 24" Bandsaw, 5HP 3PH 460V</v>
          </cell>
          <cell r="E4383" t="str">
            <v>Woodworking</v>
          </cell>
          <cell r="F4383" t="str">
            <v>TW</v>
          </cell>
          <cell r="G4383" t="str">
            <v>8465.91.0068</v>
          </cell>
          <cell r="H4383">
            <v>9705.7000000000007</v>
          </cell>
          <cell r="I4383">
            <v>7899.99</v>
          </cell>
          <cell r="J4383">
            <v>7899.99</v>
          </cell>
          <cell r="K4383">
            <v>6793.99</v>
          </cell>
          <cell r="L4383">
            <v>10811.39</v>
          </cell>
          <cell r="M4383">
            <v>8799.99</v>
          </cell>
          <cell r="O4383">
            <v>7567.9913999999999</v>
          </cell>
          <cell r="P4383">
            <v>11892.529</v>
          </cell>
          <cell r="Q4383">
            <v>9678.9990000000016</v>
          </cell>
          <cell r="S4383">
            <v>8324.79054</v>
          </cell>
          <cell r="T4383">
            <v>11892.529</v>
          </cell>
          <cell r="U4383">
            <v>9678.9990000000016</v>
          </cell>
          <cell r="V4383">
            <v>9678.9990000000016</v>
          </cell>
          <cell r="W4383">
            <v>8324.79054</v>
          </cell>
          <cell r="X4383">
            <v>11892.529</v>
          </cell>
          <cell r="Y4383">
            <v>9678.9990000000016</v>
          </cell>
          <cell r="Z4383">
            <v>9678.9990000000016</v>
          </cell>
          <cell r="AA4383">
            <v>8324.79054</v>
          </cell>
        </row>
        <row r="4384">
          <cell r="C4384" t="str">
            <v>POWERMATIC® BANDSAWS WITH ARMORGLIDE</v>
          </cell>
        </row>
        <row r="4385">
          <cell r="C4385" t="str">
            <v>PM1-1791500T</v>
          </cell>
          <cell r="D4385" t="str">
            <v>PM1500T 15" Bandsaw with ArmorGlide, 3HP 1PH 230V</v>
          </cell>
          <cell r="E4385" t="str">
            <v>Woodworking</v>
          </cell>
          <cell r="F4385" t="str">
            <v>TW</v>
          </cell>
          <cell r="G4385" t="str">
            <v>8465.91.0068</v>
          </cell>
          <cell r="H4385">
            <v>4914.99</v>
          </cell>
          <cell r="I4385">
            <v>3999.99</v>
          </cell>
          <cell r="J4385">
            <v>3999.99</v>
          </cell>
          <cell r="K4385">
            <v>3439.99</v>
          </cell>
          <cell r="L4385">
            <v>5282.79</v>
          </cell>
          <cell r="M4385">
            <v>4299.99</v>
          </cell>
          <cell r="N4385">
            <v>4299.99</v>
          </cell>
          <cell r="O4385">
            <v>3697.9913999999999</v>
          </cell>
          <cell r="P4385">
            <v>5811.0690000000004</v>
          </cell>
          <cell r="Q4385">
            <v>4728.9990000000007</v>
          </cell>
          <cell r="R4385">
            <v>4728.9990000000007</v>
          </cell>
          <cell r="S4385">
            <v>4067.7905400000004</v>
          </cell>
          <cell r="T4385">
            <v>5811.0690000000004</v>
          </cell>
          <cell r="U4385">
            <v>4728.9990000000007</v>
          </cell>
          <cell r="V4385">
            <v>4728.9990000000007</v>
          </cell>
          <cell r="W4385">
            <v>4067.7905400000004</v>
          </cell>
          <cell r="X4385">
            <v>5811.0690000000004</v>
          </cell>
          <cell r="Y4385">
            <v>4728.9990000000007</v>
          </cell>
          <cell r="Z4385">
            <v>4728.9990000000007</v>
          </cell>
          <cell r="AA4385">
            <v>4067.7905400000004</v>
          </cell>
        </row>
        <row r="4386">
          <cell r="C4386" t="str">
            <v>PM1-1791800BT</v>
          </cell>
          <cell r="D4386" t="str">
            <v>PM1800BT 18" Bandsaw with ArmorGlide, 5HP 1PH 230V</v>
          </cell>
          <cell r="E4386" t="str">
            <v>Woodworking</v>
          </cell>
          <cell r="F4386" t="str">
            <v>TW</v>
          </cell>
          <cell r="G4386" t="str">
            <v>8465.91.0068</v>
          </cell>
          <cell r="H4386">
            <v>8722.99</v>
          </cell>
          <cell r="I4386">
            <v>7099.99</v>
          </cell>
          <cell r="J4386">
            <v>7099.99</v>
          </cell>
          <cell r="K4386">
            <v>6105.99</v>
          </cell>
          <cell r="L4386">
            <v>9337.09</v>
          </cell>
          <cell r="M4386">
            <v>7599.99</v>
          </cell>
          <cell r="N4386">
            <v>7599.99</v>
          </cell>
          <cell r="O4386">
            <v>6535.9913999999999</v>
          </cell>
          <cell r="P4386">
            <v>10270.799000000001</v>
          </cell>
          <cell r="Q4386">
            <v>8358.9989999999998</v>
          </cell>
          <cell r="R4386">
            <v>8358.9989999999998</v>
          </cell>
          <cell r="S4386">
            <v>7189.5905400000001</v>
          </cell>
          <cell r="T4386">
            <v>10270.799000000001</v>
          </cell>
          <cell r="U4386">
            <v>8358.9989999999998</v>
          </cell>
          <cell r="V4386">
            <v>8358.9989999999998</v>
          </cell>
          <cell r="W4386">
            <v>7189.5905400000001</v>
          </cell>
          <cell r="X4386">
            <v>10270.799000000001</v>
          </cell>
          <cell r="Y4386">
            <v>8358.9989999999998</v>
          </cell>
          <cell r="Z4386">
            <v>8358.9989999999998</v>
          </cell>
          <cell r="AA4386">
            <v>7189.5905400000001</v>
          </cell>
        </row>
        <row r="4387">
          <cell r="C4387" t="str">
            <v>PM1-1791801BT</v>
          </cell>
          <cell r="D4387" t="str">
            <v>PM1800B-3T 18" Bandsaw with ArmorGlide, 5HP 3PH 230V</v>
          </cell>
          <cell r="E4387" t="str">
            <v>Woodworking</v>
          </cell>
          <cell r="F4387" t="str">
            <v>TW</v>
          </cell>
          <cell r="G4387" t="str">
            <v>8465.91.0068</v>
          </cell>
          <cell r="H4387">
            <v>8722.99</v>
          </cell>
          <cell r="I4387">
            <v>7099.99</v>
          </cell>
          <cell r="J4387">
            <v>7099.99</v>
          </cell>
          <cell r="K4387">
            <v>6105.99</v>
          </cell>
          <cell r="L4387">
            <v>9337.09</v>
          </cell>
          <cell r="M4387">
            <v>7599.99</v>
          </cell>
          <cell r="O4387">
            <v>6535.9913999999999</v>
          </cell>
          <cell r="P4387">
            <v>10270.799000000001</v>
          </cell>
          <cell r="Q4387">
            <v>8358.9989999999998</v>
          </cell>
          <cell r="S4387">
            <v>7189.5905400000001</v>
          </cell>
          <cell r="T4387">
            <v>10270.799000000001</v>
          </cell>
          <cell r="U4387">
            <v>8358.9989999999998</v>
          </cell>
          <cell r="V4387">
            <v>8358.9989999999998</v>
          </cell>
          <cell r="W4387">
            <v>7189.5905400000001</v>
          </cell>
          <cell r="X4387">
            <v>10270.799000000001</v>
          </cell>
          <cell r="Y4387">
            <v>8358.9989999999998</v>
          </cell>
          <cell r="Z4387">
            <v>8358.9989999999998</v>
          </cell>
          <cell r="AA4387">
            <v>7189.5905400000001</v>
          </cell>
        </row>
        <row r="4388">
          <cell r="C4388" t="str">
            <v>PM1-1791801BT-4</v>
          </cell>
          <cell r="D4388" t="str">
            <v>PM1800B-3T 18" Bandsaw with ArmorGlide 5HP 3PH 460V</v>
          </cell>
          <cell r="E4388" t="str">
            <v>Woodworking</v>
          </cell>
          <cell r="F4388" t="str">
            <v>TW</v>
          </cell>
          <cell r="G4388" t="str">
            <v>8466.92.5010</v>
          </cell>
          <cell r="H4388">
            <v>8968.99</v>
          </cell>
          <cell r="I4388">
            <v>7299.99</v>
          </cell>
          <cell r="J4388">
            <v>7299.99</v>
          </cell>
          <cell r="K4388">
            <v>6277.99</v>
          </cell>
          <cell r="L4388">
            <v>9582.7899999999991</v>
          </cell>
          <cell r="M4388">
            <v>7799.99</v>
          </cell>
          <cell r="O4388">
            <v>6707.9913999999999</v>
          </cell>
          <cell r="P4388">
            <v>10541.069</v>
          </cell>
          <cell r="Q4388">
            <v>8578.9989999999998</v>
          </cell>
          <cell r="S4388">
            <v>7378.7905400000009</v>
          </cell>
          <cell r="T4388">
            <v>10541.069</v>
          </cell>
          <cell r="U4388">
            <v>8578.9989999999998</v>
          </cell>
          <cell r="V4388">
            <v>8578.9989999999998</v>
          </cell>
          <cell r="W4388">
            <v>7378.7905400000009</v>
          </cell>
          <cell r="X4388">
            <v>10541.069</v>
          </cell>
          <cell r="Y4388">
            <v>8578.9989999999998</v>
          </cell>
          <cell r="Z4388">
            <v>8578.9989999999998</v>
          </cell>
          <cell r="AA4388">
            <v>7378.7905400000009</v>
          </cell>
        </row>
        <row r="4389">
          <cell r="C4389" t="str">
            <v>PM1-1791257BT</v>
          </cell>
          <cell r="D4389" t="str">
            <v>PM2013BT 20" Bandsaw with ArmorGlide,  5HP 1PH 230V</v>
          </cell>
          <cell r="E4389" t="str">
            <v>Woodworking</v>
          </cell>
          <cell r="F4389" t="str">
            <v>TW</v>
          </cell>
          <cell r="G4389" t="str">
            <v>8465.91.0068</v>
          </cell>
          <cell r="H4389">
            <v>9582.99</v>
          </cell>
          <cell r="I4389">
            <v>7799.99</v>
          </cell>
          <cell r="J4389">
            <v>7799.99</v>
          </cell>
          <cell r="K4389">
            <v>6707.99</v>
          </cell>
          <cell r="L4389">
            <v>10197.09</v>
          </cell>
          <cell r="M4389">
            <v>8299.99</v>
          </cell>
          <cell r="O4389">
            <v>7137.9913999999999</v>
          </cell>
          <cell r="P4389">
            <v>11216.799000000001</v>
          </cell>
          <cell r="Q4389">
            <v>9128.9990000000016</v>
          </cell>
          <cell r="S4389">
            <v>7851.7905400000009</v>
          </cell>
          <cell r="T4389">
            <v>11216.799000000001</v>
          </cell>
          <cell r="U4389">
            <v>9128.9990000000016</v>
          </cell>
          <cell r="V4389">
            <v>9128.9990000000016</v>
          </cell>
          <cell r="W4389">
            <v>7851.7905400000009</v>
          </cell>
          <cell r="X4389">
            <v>11216.799000000001</v>
          </cell>
          <cell r="Y4389">
            <v>9128.9990000000016</v>
          </cell>
          <cell r="Z4389">
            <v>9128.9990000000016</v>
          </cell>
          <cell r="AA4389">
            <v>7851.7905400000009</v>
          </cell>
        </row>
        <row r="4390">
          <cell r="C4390" t="str">
            <v>PM1-1791258BT</v>
          </cell>
          <cell r="D4390" t="str">
            <v>PM2013B-3T 20" Bandsaw with ArmorGlide, 5H, 3PH 230V</v>
          </cell>
          <cell r="E4390" t="str">
            <v>Woodworking</v>
          </cell>
          <cell r="F4390" t="str">
            <v>TW</v>
          </cell>
          <cell r="G4390" t="str">
            <v>8465.91.0068</v>
          </cell>
          <cell r="H4390">
            <v>9582.99</v>
          </cell>
          <cell r="I4390">
            <v>7799.99</v>
          </cell>
          <cell r="J4390">
            <v>7799.99</v>
          </cell>
          <cell r="K4390">
            <v>6707.99</v>
          </cell>
          <cell r="L4390">
            <v>10442.789999999999</v>
          </cell>
          <cell r="M4390">
            <v>8499.99</v>
          </cell>
          <cell r="O4390">
            <v>7309.9913999999999</v>
          </cell>
          <cell r="P4390">
            <v>11487.069</v>
          </cell>
          <cell r="Q4390">
            <v>9348.9990000000016</v>
          </cell>
          <cell r="S4390">
            <v>8040.9905400000007</v>
          </cell>
          <cell r="T4390">
            <v>11487.069</v>
          </cell>
          <cell r="U4390">
            <v>9348.9990000000016</v>
          </cell>
          <cell r="V4390">
            <v>9348.9990000000016</v>
          </cell>
          <cell r="W4390">
            <v>8040.9905400000007</v>
          </cell>
          <cell r="X4390">
            <v>11487.069</v>
          </cell>
          <cell r="Y4390">
            <v>9348.9990000000016</v>
          </cell>
          <cell r="Z4390">
            <v>9348.9990000000016</v>
          </cell>
          <cell r="AA4390">
            <v>8040.9905400000007</v>
          </cell>
        </row>
        <row r="4391">
          <cell r="C4391" t="str">
            <v>PM1-1791258BT-4</v>
          </cell>
          <cell r="D4391" t="str">
            <v>PM2013B-3T 20" Bandsaw with ArmorGlide, 5H, 3PH 460V</v>
          </cell>
          <cell r="E4391" t="str">
            <v>Woodworking</v>
          </cell>
          <cell r="F4391" t="str">
            <v>TW</v>
          </cell>
          <cell r="G4391" t="str">
            <v>8466.92.5010</v>
          </cell>
          <cell r="H4391">
            <v>9828.99</v>
          </cell>
          <cell r="I4391">
            <v>7999.99</v>
          </cell>
          <cell r="J4391">
            <v>7999.99</v>
          </cell>
          <cell r="K4391">
            <v>6879.99</v>
          </cell>
          <cell r="L4391">
            <v>10688.59</v>
          </cell>
          <cell r="M4391">
            <v>8699.99</v>
          </cell>
          <cell r="O4391">
            <v>7481.9913999999999</v>
          </cell>
          <cell r="P4391">
            <v>11757.449000000001</v>
          </cell>
          <cell r="Q4391">
            <v>9568.9990000000016</v>
          </cell>
          <cell r="S4391">
            <v>8230.1905400000014</v>
          </cell>
          <cell r="T4391">
            <v>11757.449000000001</v>
          </cell>
          <cell r="U4391">
            <v>9568.9990000000016</v>
          </cell>
          <cell r="V4391">
            <v>9568.9990000000016</v>
          </cell>
          <cell r="W4391">
            <v>8230.1905400000014</v>
          </cell>
          <cell r="X4391">
            <v>11757.449000000001</v>
          </cell>
          <cell r="Y4391">
            <v>9568.9990000000016</v>
          </cell>
          <cell r="Z4391">
            <v>9568.9990000000016</v>
          </cell>
          <cell r="AA4391">
            <v>8230.1905400000014</v>
          </cell>
        </row>
        <row r="4392">
          <cell r="C4392" t="str">
            <v>PM1-1791259BT</v>
          </cell>
          <cell r="D4392" t="str">
            <v>PM2415BT 24" Bandsaw with ArmorGlide, 5HP 1PH 230V</v>
          </cell>
          <cell r="E4392" t="str">
            <v>Woodworking</v>
          </cell>
          <cell r="F4392" t="str">
            <v>TW</v>
          </cell>
          <cell r="G4392" t="str">
            <v>8465.91.0068</v>
          </cell>
          <cell r="H4392">
            <v>10442.99</v>
          </cell>
          <cell r="I4392">
            <v>8499.99</v>
          </cell>
          <cell r="J4392">
            <v>8499.99</v>
          </cell>
          <cell r="K4392">
            <v>7309.99</v>
          </cell>
          <cell r="L4392">
            <v>11057.09</v>
          </cell>
          <cell r="M4392">
            <v>8999.99</v>
          </cell>
          <cell r="O4392">
            <v>7739.9913999999999</v>
          </cell>
          <cell r="P4392">
            <v>12162.799000000001</v>
          </cell>
          <cell r="Q4392">
            <v>9898.9990000000016</v>
          </cell>
          <cell r="S4392">
            <v>8513.9905400000007</v>
          </cell>
          <cell r="T4392">
            <v>12162.799000000001</v>
          </cell>
          <cell r="U4392">
            <v>9898.9990000000016</v>
          </cell>
          <cell r="V4392">
            <v>9898.9990000000016</v>
          </cell>
          <cell r="W4392">
            <v>8513.9905400000007</v>
          </cell>
          <cell r="X4392">
            <v>12162.799000000001</v>
          </cell>
          <cell r="Y4392">
            <v>9898.9990000000016</v>
          </cell>
          <cell r="Z4392">
            <v>9898.9990000000016</v>
          </cell>
          <cell r="AA4392">
            <v>8513.9905400000007</v>
          </cell>
        </row>
        <row r="4393">
          <cell r="C4393" t="str">
            <v>PM1-1791260BT</v>
          </cell>
          <cell r="D4393" t="str">
            <v>PM2415B-3T 24" Bandsaw with ArmorGlide, 5HP 3PH 230V</v>
          </cell>
          <cell r="E4393" t="str">
            <v>Woodworking</v>
          </cell>
          <cell r="F4393" t="str">
            <v>TW</v>
          </cell>
          <cell r="G4393" t="str">
            <v>8465.91.0064</v>
          </cell>
          <cell r="H4393">
            <v>10442.99</v>
          </cell>
          <cell r="I4393">
            <v>8499.99</v>
          </cell>
          <cell r="J4393">
            <v>8499.99</v>
          </cell>
          <cell r="K4393">
            <v>7309.99</v>
          </cell>
          <cell r="L4393">
            <v>11057.09</v>
          </cell>
          <cell r="M4393">
            <v>8999.99</v>
          </cell>
          <cell r="O4393">
            <v>7739.9913999999999</v>
          </cell>
          <cell r="P4393">
            <v>12162.799000000001</v>
          </cell>
          <cell r="Q4393">
            <v>9898.9990000000016</v>
          </cell>
          <cell r="S4393">
            <v>8513.9905400000007</v>
          </cell>
          <cell r="T4393">
            <v>12162.799000000001</v>
          </cell>
          <cell r="U4393">
            <v>9898.9990000000016</v>
          </cell>
          <cell r="V4393">
            <v>9898.9990000000016</v>
          </cell>
          <cell r="W4393">
            <v>8513.9905400000007</v>
          </cell>
          <cell r="X4393">
            <v>12162.799000000001</v>
          </cell>
          <cell r="Y4393">
            <v>9898.9990000000016</v>
          </cell>
          <cell r="Z4393">
            <v>9898.9990000000016</v>
          </cell>
          <cell r="AA4393">
            <v>8513.9905400000007</v>
          </cell>
        </row>
        <row r="4394">
          <cell r="C4394" t="str">
            <v>PM1-1791260BT-4</v>
          </cell>
          <cell r="D4394" t="str">
            <v>PM2415B-3T 24" Bandaw with ArmorGlide,  5HP 3PH 460V</v>
          </cell>
          <cell r="E4394" t="str">
            <v>Woodworking</v>
          </cell>
          <cell r="F4394" t="str">
            <v>TW</v>
          </cell>
          <cell r="G4394" t="str">
            <v>8466.92.5010</v>
          </cell>
          <cell r="H4394">
            <v>10688.99</v>
          </cell>
          <cell r="I4394">
            <v>8699.99</v>
          </cell>
          <cell r="J4394">
            <v>8699.99</v>
          </cell>
          <cell r="K4394">
            <v>7481.99</v>
          </cell>
          <cell r="L4394">
            <v>11302.789999999999</v>
          </cell>
          <cell r="M4394">
            <v>9199.99</v>
          </cell>
          <cell r="O4394">
            <v>7911.9913999999999</v>
          </cell>
          <cell r="P4394">
            <v>12433.069</v>
          </cell>
          <cell r="Q4394">
            <v>10118.999000000002</v>
          </cell>
          <cell r="S4394">
            <v>8703.1905400000014</v>
          </cell>
          <cell r="T4394">
            <v>12433.069</v>
          </cell>
          <cell r="U4394">
            <v>10118.999000000002</v>
          </cell>
          <cell r="V4394">
            <v>10118.999000000002</v>
          </cell>
          <cell r="W4394">
            <v>8703.1905400000014</v>
          </cell>
          <cell r="X4394">
            <v>12433.069</v>
          </cell>
          <cell r="Y4394">
            <v>10118.999000000002</v>
          </cell>
          <cell r="Z4394">
            <v>10118.999000000002</v>
          </cell>
          <cell r="AA4394">
            <v>8703.1905400000014</v>
          </cell>
        </row>
        <row r="4395">
          <cell r="C4395" t="str">
            <v>POWERMATIC® BANDSAW ACCESSORIES</v>
          </cell>
        </row>
        <row r="4396">
          <cell r="C4396" t="str">
            <v>PM9-2042377</v>
          </cell>
          <cell r="D4396" t="str">
            <v>Mobile Base for PWBS-14</v>
          </cell>
          <cell r="E4396" t="str">
            <v>Woodworking</v>
          </cell>
          <cell r="F4396" t="str">
            <v>US</v>
          </cell>
          <cell r="H4396">
            <v>368.56</v>
          </cell>
          <cell r="I4396">
            <v>299.99</v>
          </cell>
          <cell r="K4396">
            <v>257.99</v>
          </cell>
          <cell r="L4396">
            <v>368.59000000000003</v>
          </cell>
          <cell r="M4396">
            <v>299.99</v>
          </cell>
          <cell r="O4396">
            <v>257.9914</v>
          </cell>
          <cell r="P4396">
            <v>405.44900000000007</v>
          </cell>
          <cell r="Q4396">
            <v>329.98900000000003</v>
          </cell>
          <cell r="S4396">
            <v>283.79054000000002</v>
          </cell>
          <cell r="T4396">
            <v>405.44900000000007</v>
          </cell>
          <cell r="U4396">
            <v>329.98900000000003</v>
          </cell>
          <cell r="W4396">
            <v>283.79054000000002</v>
          </cell>
          <cell r="X4396">
            <v>405.44900000000007</v>
          </cell>
          <cell r="Y4396">
            <v>329.98900000000003</v>
          </cell>
          <cell r="AA4396">
            <v>283.79054000000002</v>
          </cell>
        </row>
        <row r="4397">
          <cell r="C4397" t="str">
            <v>POWERMATIC®  DRILL PRESSES</v>
          </cell>
        </row>
        <row r="4398">
          <cell r="C4398" t="str">
            <v>PM9-1792800B</v>
          </cell>
          <cell r="D4398" t="str">
            <v>PM2800B Drill Press, 1HP 1PH 115/230V</v>
          </cell>
          <cell r="E4398" t="str">
            <v>Woodworking</v>
          </cell>
          <cell r="F4398" t="str">
            <v>CN</v>
          </cell>
          <cell r="G4398" t="str">
            <v>8465.95.0055</v>
          </cell>
          <cell r="H4398">
            <v>2457.13</v>
          </cell>
          <cell r="I4398">
            <v>1999.99</v>
          </cell>
          <cell r="J4398">
            <v>1999.99</v>
          </cell>
          <cell r="K4398">
            <v>1719.99</v>
          </cell>
          <cell r="L4398">
            <v>2825.6899999999996</v>
          </cell>
          <cell r="M4398">
            <v>2299.9899999999998</v>
          </cell>
          <cell r="N4398">
            <v>2299.9899999999998</v>
          </cell>
          <cell r="O4398">
            <v>1977.9913999999999</v>
          </cell>
          <cell r="P4398">
            <v>3009.3598499999994</v>
          </cell>
          <cell r="Q4398">
            <v>2449</v>
          </cell>
          <cell r="R4398">
            <v>2449</v>
          </cell>
          <cell r="S4398">
            <v>2106.14</v>
          </cell>
          <cell r="T4398">
            <v>3009.3598499999994</v>
          </cell>
          <cell r="U4398">
            <v>2449</v>
          </cell>
          <cell r="V4398">
            <v>2449</v>
          </cell>
          <cell r="W4398">
            <v>2106.14</v>
          </cell>
          <cell r="X4398">
            <v>3009.3598499999994</v>
          </cell>
          <cell r="Y4398">
            <v>2449</v>
          </cell>
          <cell r="Z4398">
            <v>2449</v>
          </cell>
          <cell r="AA4398">
            <v>2106.14</v>
          </cell>
        </row>
        <row r="4399">
          <cell r="C4399" t="str">
            <v>PM9-1792820</v>
          </cell>
          <cell r="D4399" t="str">
            <v>PM2820EVS Drill Press</v>
          </cell>
          <cell r="E4399" t="str">
            <v>Woodworking</v>
          </cell>
          <cell r="F4399" t="str">
            <v>TW</v>
          </cell>
          <cell r="G4399" t="str">
            <v>8465.95.0060</v>
          </cell>
          <cell r="H4399">
            <v>3194.27</v>
          </cell>
          <cell r="I4399">
            <v>2599.9899999999998</v>
          </cell>
          <cell r="J4399">
            <v>2599.9899999999998</v>
          </cell>
          <cell r="K4399">
            <v>2235.9899999999998</v>
          </cell>
          <cell r="L4399">
            <v>3390.79</v>
          </cell>
          <cell r="M4399">
            <v>2759.99</v>
          </cell>
          <cell r="N4399">
            <v>2759.99</v>
          </cell>
          <cell r="O4399">
            <v>2373.5913999999998</v>
          </cell>
          <cell r="P4399">
            <v>3729.8690000000001</v>
          </cell>
          <cell r="Q4399">
            <v>3034.9990000000003</v>
          </cell>
          <cell r="R4399">
            <v>3034.9990000000003</v>
          </cell>
          <cell r="S4399">
            <v>2610.9505399999998</v>
          </cell>
          <cell r="T4399">
            <v>3729.8690000000001</v>
          </cell>
          <cell r="U4399">
            <v>3034.9990000000003</v>
          </cell>
          <cell r="V4399">
            <v>3034.9990000000003</v>
          </cell>
          <cell r="W4399">
            <v>2610.9505399999998</v>
          </cell>
          <cell r="X4399">
            <v>3729.8690000000001</v>
          </cell>
          <cell r="Y4399">
            <v>3034.9990000000003</v>
          </cell>
          <cell r="Z4399">
            <v>3034.9990000000003</v>
          </cell>
          <cell r="AA4399">
            <v>2610.9505399999998</v>
          </cell>
        </row>
        <row r="4400">
          <cell r="C4400" t="str">
            <v>PM1-33</v>
          </cell>
          <cell r="D4400" t="str">
            <v>PM2815 FS Drill Press  3/4HP 1PH 120V</v>
          </cell>
          <cell r="E4400" t="str">
            <v>Woodworking</v>
          </cell>
          <cell r="F4400" t="str">
            <v>TW</v>
          </cell>
          <cell r="G4400" t="str">
            <v>8465.95.0055</v>
          </cell>
          <cell r="H4400">
            <v>2428.56</v>
          </cell>
          <cell r="I4400">
            <v>1699.99</v>
          </cell>
          <cell r="J4400">
            <v>1699.99</v>
          </cell>
          <cell r="K4400">
            <v>1461.99</v>
          </cell>
          <cell r="L4400">
            <v>2248.29</v>
          </cell>
          <cell r="M4400">
            <v>1829.99</v>
          </cell>
          <cell r="N4400">
            <v>1829.99</v>
          </cell>
          <cell r="O4400">
            <v>1573.7914000000001</v>
          </cell>
          <cell r="P4400">
            <v>2473.1190000000001</v>
          </cell>
          <cell r="Q4400">
            <v>2011.9990000000003</v>
          </cell>
          <cell r="R4400">
            <v>2011.9990000000003</v>
          </cell>
          <cell r="S4400">
            <v>1731.1705400000003</v>
          </cell>
          <cell r="T4400">
            <v>2473.1190000000001</v>
          </cell>
          <cell r="U4400">
            <v>2011.9990000000003</v>
          </cell>
          <cell r="V4400">
            <v>2011.9990000000003</v>
          </cell>
          <cell r="W4400">
            <v>1731.1705400000003</v>
          </cell>
          <cell r="X4400">
            <v>2473.1190000000001</v>
          </cell>
          <cell r="Y4400">
            <v>2011.9990000000003</v>
          </cell>
          <cell r="Z4400">
            <v>2011.9990000000003</v>
          </cell>
          <cell r="AA4400">
            <v>1731.1705400000003</v>
          </cell>
        </row>
        <row r="4401">
          <cell r="C4401" t="str">
            <v>PM1-34</v>
          </cell>
          <cell r="D4401" t="str">
            <v>PM2815 BT Drill Press  3/4HP 1HP 120V</v>
          </cell>
          <cell r="E4401" t="str">
            <v>Woodworking</v>
          </cell>
          <cell r="F4401" t="str">
            <v>TW</v>
          </cell>
          <cell r="G4401" t="str">
            <v>8465.95.0055</v>
          </cell>
          <cell r="H4401">
            <v>2142.84</v>
          </cell>
          <cell r="I4401">
            <v>1499.99</v>
          </cell>
          <cell r="J4401">
            <v>1499.99</v>
          </cell>
          <cell r="K4401">
            <v>1289.99</v>
          </cell>
          <cell r="L4401">
            <v>1965.69</v>
          </cell>
          <cell r="M4401">
            <v>1599.99</v>
          </cell>
          <cell r="O4401">
            <v>1375.9913999999999</v>
          </cell>
          <cell r="P4401">
            <v>2162.259</v>
          </cell>
          <cell r="Q4401">
            <v>1758.9990000000003</v>
          </cell>
          <cell r="S4401">
            <v>1513.5905399999999</v>
          </cell>
          <cell r="T4401">
            <v>2162.259</v>
          </cell>
          <cell r="U4401">
            <v>1758.9990000000003</v>
          </cell>
          <cell r="V4401">
            <v>1758.9990000000003</v>
          </cell>
          <cell r="W4401">
            <v>1513.5905399999999</v>
          </cell>
          <cell r="X4401">
            <v>2162.259</v>
          </cell>
          <cell r="Y4401">
            <v>1758.9990000000003</v>
          </cell>
          <cell r="Z4401">
            <v>1758.9990000000003</v>
          </cell>
          <cell r="AA4401">
            <v>1513.5905399999999</v>
          </cell>
        </row>
        <row r="4402">
          <cell r="C4402" t="str">
            <v>POWERMATIC® MORTISERS</v>
          </cell>
        </row>
        <row r="4403">
          <cell r="C4403" t="str">
            <v>PM9-1791310</v>
          </cell>
          <cell r="D4403" t="str">
            <v>PM701, Benchtop Mortiser, 3/4HP 1PH 115/230V</v>
          </cell>
          <cell r="E4403" t="str">
            <v>Woodworking</v>
          </cell>
          <cell r="F4403" t="str">
            <v>TW</v>
          </cell>
          <cell r="G4403" t="str">
            <v>8465.95.0065</v>
          </cell>
          <cell r="H4403">
            <v>1228.56</v>
          </cell>
          <cell r="I4403">
            <v>999.99</v>
          </cell>
          <cell r="J4403">
            <v>999.99</v>
          </cell>
          <cell r="K4403">
            <v>859.99</v>
          </cell>
          <cell r="L4403">
            <v>1289.99</v>
          </cell>
          <cell r="M4403">
            <v>1049.99</v>
          </cell>
          <cell r="N4403">
            <v>1049.99</v>
          </cell>
          <cell r="O4403">
            <v>902.9914</v>
          </cell>
          <cell r="P4403">
            <v>1418.989</v>
          </cell>
          <cell r="Q4403">
            <v>1153.999</v>
          </cell>
          <cell r="R4403">
            <v>1153.999</v>
          </cell>
          <cell r="S4403">
            <v>993.29054000000008</v>
          </cell>
          <cell r="T4403">
            <v>1418.989</v>
          </cell>
          <cell r="U4403">
            <v>1153.999</v>
          </cell>
          <cell r="V4403">
            <v>1153.999</v>
          </cell>
          <cell r="W4403">
            <v>993.29054000000008</v>
          </cell>
          <cell r="X4403">
            <v>1418.989</v>
          </cell>
          <cell r="Y4403">
            <v>1153.999</v>
          </cell>
          <cell r="Z4403">
            <v>1153.999</v>
          </cell>
          <cell r="AA4403">
            <v>993.29054000000008</v>
          </cell>
        </row>
        <row r="4404">
          <cell r="C4404" t="str">
            <v>PM9-1791264K</v>
          </cell>
          <cell r="D4404" t="str">
            <v>719T, Tilt Table Mortiser with stand, 1HP 1PH 115/230V</v>
          </cell>
          <cell r="E4404" t="str">
            <v>Woodworking</v>
          </cell>
          <cell r="F4404" t="str">
            <v>TW</v>
          </cell>
          <cell r="G4404" t="str">
            <v>8465.95.0055</v>
          </cell>
          <cell r="H4404">
            <v>2088.56</v>
          </cell>
          <cell r="I4404">
            <v>1699.99</v>
          </cell>
          <cell r="J4404">
            <v>1699.99</v>
          </cell>
          <cell r="K4404">
            <v>1461.99</v>
          </cell>
          <cell r="L4404">
            <v>2211.39</v>
          </cell>
          <cell r="M4404">
            <v>1799.99</v>
          </cell>
          <cell r="N4404">
            <v>1799.99</v>
          </cell>
          <cell r="O4404">
            <v>1547.9913999999999</v>
          </cell>
          <cell r="P4404">
            <v>2432.529</v>
          </cell>
          <cell r="Q4404">
            <v>1978.9990000000003</v>
          </cell>
          <cell r="R4404">
            <v>1978.9990000000003</v>
          </cell>
          <cell r="S4404">
            <v>1702.79054</v>
          </cell>
          <cell r="T4404">
            <v>2432.529</v>
          </cell>
          <cell r="U4404">
            <v>1978.9990000000003</v>
          </cell>
          <cell r="V4404">
            <v>1978.9990000000003</v>
          </cell>
          <cell r="W4404">
            <v>1702.79054</v>
          </cell>
          <cell r="X4404">
            <v>2432.529</v>
          </cell>
          <cell r="Y4404">
            <v>1978.9990000000003</v>
          </cell>
          <cell r="Z4404">
            <v>1978.9990000000003</v>
          </cell>
          <cell r="AA4404">
            <v>1702.79054</v>
          </cell>
        </row>
        <row r="4405">
          <cell r="C4405" t="str">
            <v>POWERMATIC® MORTISER ACCESSORIES</v>
          </cell>
        </row>
        <row r="4406">
          <cell r="C4406" t="str">
            <v>PM9-1791091</v>
          </cell>
          <cell r="D4406" t="str">
            <v>Premium Mortise Chisel &amp; Bit 1/4"</v>
          </cell>
          <cell r="E4406" t="str">
            <v>Woodworking</v>
          </cell>
          <cell r="F4406" t="str">
            <v>JP</v>
          </cell>
          <cell r="G4406" t="str">
            <v>8207.50.2070</v>
          </cell>
          <cell r="H4406">
            <v>81.44</v>
          </cell>
          <cell r="I4406">
            <v>66.989999999999995</v>
          </cell>
          <cell r="K4406">
            <v>57.61</v>
          </cell>
          <cell r="L4406">
            <v>92.089999999999989</v>
          </cell>
          <cell r="M4406">
            <v>74.989999999999995</v>
          </cell>
          <cell r="O4406">
            <v>64.491399999999999</v>
          </cell>
          <cell r="P4406">
            <v>101.29899999999999</v>
          </cell>
          <cell r="Q4406">
            <v>82.489000000000004</v>
          </cell>
          <cell r="S4406">
            <v>70.940539999999999</v>
          </cell>
          <cell r="T4406">
            <v>101.29899999999999</v>
          </cell>
          <cell r="U4406">
            <v>82.489000000000004</v>
          </cell>
          <cell r="W4406">
            <v>70.940539999999999</v>
          </cell>
          <cell r="X4406">
            <v>101.29899999999999</v>
          </cell>
          <cell r="Y4406">
            <v>82.489000000000004</v>
          </cell>
          <cell r="AA4406">
            <v>70.940539999999999</v>
          </cell>
        </row>
        <row r="4407">
          <cell r="C4407" t="str">
            <v>PM9-1791092</v>
          </cell>
          <cell r="D4407" t="str">
            <v>Premium Mortise Chisel &amp; Bit 5/16"</v>
          </cell>
          <cell r="E4407" t="str">
            <v>Woodworking</v>
          </cell>
          <cell r="F4407" t="str">
            <v>JP</v>
          </cell>
          <cell r="G4407" t="str">
            <v>8207.50.2070</v>
          </cell>
          <cell r="H4407">
            <v>85.99</v>
          </cell>
          <cell r="I4407">
            <v>69.989999999999995</v>
          </cell>
          <cell r="K4407">
            <v>60.19</v>
          </cell>
          <cell r="L4407">
            <v>94.589999999999989</v>
          </cell>
          <cell r="M4407">
            <v>76.989999999999995</v>
          </cell>
          <cell r="O4407">
            <v>66.211399999999998</v>
          </cell>
          <cell r="P4407">
            <v>104.04899999999999</v>
          </cell>
          <cell r="Q4407">
            <v>84.689000000000007</v>
          </cell>
          <cell r="S4407">
            <v>72.832540000000009</v>
          </cell>
          <cell r="T4407">
            <v>104.04899999999999</v>
          </cell>
          <cell r="U4407">
            <v>84.689000000000007</v>
          </cell>
          <cell r="W4407">
            <v>72.832540000000009</v>
          </cell>
          <cell r="X4407">
            <v>104.04899999999999</v>
          </cell>
          <cell r="Y4407">
            <v>84.689000000000007</v>
          </cell>
          <cell r="AA4407">
            <v>72.832540000000009</v>
          </cell>
        </row>
        <row r="4408">
          <cell r="C4408" t="str">
            <v>PM9-1791093</v>
          </cell>
          <cell r="D4408" t="str">
            <v>Premium Mortise Chisel &amp; Bit 3/8"</v>
          </cell>
          <cell r="E4408" t="str">
            <v>Woodworking</v>
          </cell>
          <cell r="F4408" t="str">
            <v>JP</v>
          </cell>
          <cell r="G4408" t="str">
            <v>8207.50.2070</v>
          </cell>
          <cell r="H4408">
            <v>93.97</v>
          </cell>
          <cell r="I4408">
            <v>76.989999999999995</v>
          </cell>
          <cell r="K4408">
            <v>66.209999999999994</v>
          </cell>
          <cell r="L4408">
            <v>104.39</v>
          </cell>
          <cell r="M4408">
            <v>84.99</v>
          </cell>
          <cell r="O4408">
            <v>73.091399999999993</v>
          </cell>
          <cell r="P4408">
            <v>114.82900000000001</v>
          </cell>
          <cell r="Q4408">
            <v>93.489000000000004</v>
          </cell>
          <cell r="S4408">
            <v>80.400539999999992</v>
          </cell>
          <cell r="T4408">
            <v>114.82900000000001</v>
          </cell>
          <cell r="U4408">
            <v>93.489000000000004</v>
          </cell>
          <cell r="W4408">
            <v>80.400539999999992</v>
          </cell>
          <cell r="X4408">
            <v>114.82900000000001</v>
          </cell>
          <cell r="Y4408">
            <v>93.489000000000004</v>
          </cell>
          <cell r="AA4408">
            <v>80.400539999999992</v>
          </cell>
        </row>
        <row r="4409">
          <cell r="C4409" t="str">
            <v>PM9-1791094</v>
          </cell>
          <cell r="D4409" t="str">
            <v>Premium Mortise Chisel &amp; Bit 1/2"</v>
          </cell>
          <cell r="E4409" t="str">
            <v>Woodworking</v>
          </cell>
          <cell r="F4409" t="str">
            <v>JP</v>
          </cell>
          <cell r="G4409" t="str">
            <v>8207.50.2070</v>
          </cell>
          <cell r="H4409">
            <v>100.24</v>
          </cell>
          <cell r="I4409">
            <v>81.99</v>
          </cell>
          <cell r="K4409">
            <v>70.510000000000005</v>
          </cell>
          <cell r="L4409">
            <v>110.58999999999999</v>
          </cell>
          <cell r="M4409">
            <v>89.99</v>
          </cell>
          <cell r="O4409">
            <v>77.39139999999999</v>
          </cell>
          <cell r="P4409">
            <v>121.649</v>
          </cell>
          <cell r="Q4409">
            <v>98.989000000000004</v>
          </cell>
          <cell r="S4409">
            <v>85.130539999999996</v>
          </cell>
          <cell r="T4409">
            <v>121.649</v>
          </cell>
          <cell r="U4409">
            <v>98.989000000000004</v>
          </cell>
          <cell r="W4409">
            <v>85.130539999999996</v>
          </cell>
          <cell r="X4409">
            <v>121.649</v>
          </cell>
          <cell r="Y4409">
            <v>98.989000000000004</v>
          </cell>
          <cell r="AA4409">
            <v>85.130539999999996</v>
          </cell>
        </row>
        <row r="4410">
          <cell r="C4410" t="str">
            <v>PM9-1791095</v>
          </cell>
          <cell r="D4410" t="str">
            <v>Premium Mortise Chisel &amp; Bit 3/4"</v>
          </cell>
          <cell r="E4410" t="str">
            <v>Woodworking</v>
          </cell>
          <cell r="F4410" t="str">
            <v>JP</v>
          </cell>
          <cell r="G4410" t="str">
            <v>8207.50.2070</v>
          </cell>
          <cell r="H4410">
            <v>140.54</v>
          </cell>
          <cell r="I4410">
            <v>114.99</v>
          </cell>
          <cell r="K4410">
            <v>98.89</v>
          </cell>
          <cell r="L4410">
            <v>159.69</v>
          </cell>
          <cell r="M4410">
            <v>129.99</v>
          </cell>
          <cell r="O4410">
            <v>111.79140000000001</v>
          </cell>
          <cell r="P4410">
            <v>175.65900000000002</v>
          </cell>
          <cell r="Q4410">
            <v>142.98900000000003</v>
          </cell>
          <cell r="S4410">
            <v>122.97054000000001</v>
          </cell>
          <cell r="T4410">
            <v>175.65900000000002</v>
          </cell>
          <cell r="U4410">
            <v>142.98900000000003</v>
          </cell>
          <cell r="W4410">
            <v>122.97054000000001</v>
          </cell>
          <cell r="X4410">
            <v>175.65900000000002</v>
          </cell>
          <cell r="Y4410">
            <v>142.98900000000003</v>
          </cell>
          <cell r="AA4410">
            <v>122.97054000000001</v>
          </cell>
        </row>
        <row r="4411">
          <cell r="C4411" t="str">
            <v>PM9-1791096</v>
          </cell>
          <cell r="D4411" t="str">
            <v>Premium Mortise Chisel &amp; Bits, Set of 4</v>
          </cell>
          <cell r="E4411" t="str">
            <v>Woodworking</v>
          </cell>
          <cell r="F4411" t="str">
            <v>JP</v>
          </cell>
          <cell r="G4411" t="str">
            <v>8207.50.8000</v>
          </cell>
          <cell r="H4411">
            <v>307.13</v>
          </cell>
          <cell r="I4411">
            <v>249.99</v>
          </cell>
          <cell r="K4411">
            <v>214.99</v>
          </cell>
          <cell r="L4411">
            <v>343.99</v>
          </cell>
          <cell r="M4411">
            <v>279.99</v>
          </cell>
          <cell r="O4411">
            <v>240.79140000000001</v>
          </cell>
          <cell r="P4411">
            <v>378.38900000000007</v>
          </cell>
          <cell r="Q4411">
            <v>307.98900000000003</v>
          </cell>
          <cell r="S4411">
            <v>264.87054000000001</v>
          </cell>
          <cell r="T4411">
            <v>378.38900000000007</v>
          </cell>
          <cell r="U4411">
            <v>307.98900000000003</v>
          </cell>
          <cell r="W4411">
            <v>264.87054000000001</v>
          </cell>
          <cell r="X4411">
            <v>378.38900000000007</v>
          </cell>
          <cell r="Y4411">
            <v>307.98900000000003</v>
          </cell>
          <cell r="AA4411">
            <v>264.87054000000001</v>
          </cell>
        </row>
        <row r="4412">
          <cell r="C4412" t="str">
            <v>POWERMATIC® AIR FILTRATION</v>
          </cell>
        </row>
        <row r="4413">
          <cell r="C4413" t="str">
            <v>PM9-1791330</v>
          </cell>
          <cell r="D4413" t="str">
            <v>PM1200 Air Filtration System, 1/4HP 1PH 115V</v>
          </cell>
          <cell r="E4413" t="str">
            <v>Woodworking</v>
          </cell>
          <cell r="F4413" t="str">
            <v>TW</v>
          </cell>
          <cell r="G4413" t="str">
            <v>8421.39.0115</v>
          </cell>
          <cell r="H4413">
            <v>859.99</v>
          </cell>
          <cell r="I4413">
            <v>699.99</v>
          </cell>
          <cell r="J4413">
            <v>699.99</v>
          </cell>
          <cell r="K4413">
            <v>601.99</v>
          </cell>
          <cell r="L4413">
            <v>909.09</v>
          </cell>
          <cell r="M4413">
            <v>739.99</v>
          </cell>
          <cell r="O4413">
            <v>636.39139999999998</v>
          </cell>
          <cell r="P4413">
            <v>999.99900000000014</v>
          </cell>
          <cell r="Q4413">
            <v>813.98900000000003</v>
          </cell>
          <cell r="S4413">
            <v>700.03053999999997</v>
          </cell>
          <cell r="T4413">
            <v>999.99900000000014</v>
          </cell>
          <cell r="U4413">
            <v>813.98900000000003</v>
          </cell>
          <cell r="V4413">
            <v>813.98900000000003</v>
          </cell>
          <cell r="W4413">
            <v>700.03053999999997</v>
          </cell>
          <cell r="X4413">
            <v>999.99900000000014</v>
          </cell>
          <cell r="Y4413">
            <v>813.98900000000003</v>
          </cell>
          <cell r="Z4413">
            <v>813.98900000000003</v>
          </cell>
          <cell r="AA4413">
            <v>700.03053999999997</v>
          </cell>
        </row>
        <row r="4414">
          <cell r="C4414" t="str">
            <v>PM9-1791331</v>
          </cell>
          <cell r="D4414" t="str">
            <v>Powermatic PM 1250 Micro-Dust AFS</v>
          </cell>
          <cell r="E4414" t="str">
            <v>Woodworking</v>
          </cell>
          <cell r="F4414" t="str">
            <v>CN</v>
          </cell>
          <cell r="G4414" t="str">
            <v>8421.39.0115</v>
          </cell>
          <cell r="H4414">
            <v>737.13</v>
          </cell>
          <cell r="I4414">
            <v>599.99</v>
          </cell>
          <cell r="J4414">
            <v>599.99</v>
          </cell>
          <cell r="K4414">
            <v>515.9914</v>
          </cell>
          <cell r="L4414">
            <v>737.09</v>
          </cell>
          <cell r="M4414">
            <v>599.99</v>
          </cell>
          <cell r="N4414">
            <v>599.99</v>
          </cell>
          <cell r="O4414">
            <v>515.9914</v>
          </cell>
          <cell r="P4414">
            <v>810.79900000000009</v>
          </cell>
          <cell r="Q4414">
            <v>659.98900000000003</v>
          </cell>
          <cell r="R4414">
            <v>659.98900000000003</v>
          </cell>
          <cell r="S4414">
            <v>567.59054000000003</v>
          </cell>
          <cell r="T4414">
            <v>810.79900000000009</v>
          </cell>
          <cell r="U4414">
            <v>659.98900000000003</v>
          </cell>
          <cell r="V4414">
            <v>659.98900000000003</v>
          </cell>
          <cell r="W4414">
            <v>567.59054000000003</v>
          </cell>
          <cell r="X4414">
            <v>810.79900000000009</v>
          </cell>
          <cell r="Y4414">
            <v>659.98900000000003</v>
          </cell>
          <cell r="Z4414">
            <v>659.98900000000003</v>
          </cell>
          <cell r="AA4414">
            <v>567.59054000000003</v>
          </cell>
        </row>
        <row r="4415">
          <cell r="C4415" t="str">
            <v>POWERMATIC® AIR FILTRATION ACCESSORIES</v>
          </cell>
        </row>
        <row r="4416">
          <cell r="C4416" t="str">
            <v>PM9-1791082</v>
          </cell>
          <cell r="D4416" t="str">
            <v>Inner Filter, PM1200</v>
          </cell>
          <cell r="E4416" t="str">
            <v>Woodworking</v>
          </cell>
          <cell r="F4416" t="str">
            <v>TW</v>
          </cell>
          <cell r="G4416" t="str">
            <v>8421.39.0105</v>
          </cell>
          <cell r="H4416">
            <v>122.84</v>
          </cell>
          <cell r="I4416">
            <v>99.99</v>
          </cell>
          <cell r="K4416">
            <v>85.99</v>
          </cell>
          <cell r="L4416">
            <v>135.09</v>
          </cell>
          <cell r="M4416">
            <v>109.99</v>
          </cell>
          <cell r="O4416">
            <v>94.591399999999993</v>
          </cell>
          <cell r="P4416">
            <v>148.59900000000002</v>
          </cell>
          <cell r="Q4416">
            <v>120.989</v>
          </cell>
          <cell r="S4416">
            <v>104.05054</v>
          </cell>
          <cell r="T4416">
            <v>148.59900000000002</v>
          </cell>
          <cell r="U4416">
            <v>120.989</v>
          </cell>
          <cell r="W4416">
            <v>104.05054</v>
          </cell>
          <cell r="X4416">
            <v>148.59900000000002</v>
          </cell>
          <cell r="Y4416">
            <v>120.989</v>
          </cell>
          <cell r="AA4416">
            <v>104.05054</v>
          </cell>
        </row>
        <row r="4417">
          <cell r="C4417" t="str">
            <v>PM9-1791083</v>
          </cell>
          <cell r="D4417" t="str">
            <v>Outer Filter, 12" x 24" x 1", for PM1200</v>
          </cell>
          <cell r="E4417" t="str">
            <v>Woodworking</v>
          </cell>
          <cell r="F4417" t="str">
            <v>TW</v>
          </cell>
          <cell r="G4417" t="str">
            <v>8421.39.0105</v>
          </cell>
          <cell r="H4417">
            <v>55.27</v>
          </cell>
          <cell r="I4417">
            <v>44.99</v>
          </cell>
          <cell r="K4417">
            <v>38.69</v>
          </cell>
          <cell r="L4417">
            <v>61.39</v>
          </cell>
          <cell r="M4417">
            <v>49.99</v>
          </cell>
          <cell r="O4417">
            <v>42.991399999999999</v>
          </cell>
          <cell r="P4417">
            <v>67.529000000000011</v>
          </cell>
          <cell r="Q4417">
            <v>54.989000000000004</v>
          </cell>
          <cell r="S4417">
            <v>47.29054</v>
          </cell>
          <cell r="T4417">
            <v>67.529000000000011</v>
          </cell>
          <cell r="U4417">
            <v>54.989000000000004</v>
          </cell>
          <cell r="W4417">
            <v>47.29054</v>
          </cell>
          <cell r="X4417">
            <v>67.529000000000011</v>
          </cell>
          <cell r="Y4417">
            <v>54.989000000000004</v>
          </cell>
          <cell r="AA4417">
            <v>47.29054</v>
          </cell>
        </row>
        <row r="4418">
          <cell r="C4418" t="str">
            <v>PM9-1791332</v>
          </cell>
          <cell r="D4418" t="str">
            <v>Powermatic PM 1250 Micro-Dust Filter</v>
          </cell>
          <cell r="E4418" t="str">
            <v>Woodworking</v>
          </cell>
          <cell r="F4418" t="str">
            <v>CN</v>
          </cell>
          <cell r="G4418" t="str">
            <v>8421.39.0105</v>
          </cell>
          <cell r="H4418">
            <v>184.27</v>
          </cell>
          <cell r="I4418">
            <v>149.99</v>
          </cell>
          <cell r="K4418">
            <v>128.99</v>
          </cell>
          <cell r="L4418">
            <v>245.69</v>
          </cell>
          <cell r="M4418">
            <v>199.99</v>
          </cell>
          <cell r="O4418">
            <v>171.9914</v>
          </cell>
          <cell r="P4418">
            <v>270.25900000000001</v>
          </cell>
          <cell r="Q4418">
            <v>219.98900000000003</v>
          </cell>
          <cell r="S4418">
            <v>189.19054000000003</v>
          </cell>
          <cell r="T4418">
            <v>270.25900000000001</v>
          </cell>
          <cell r="U4418">
            <v>219.98900000000003</v>
          </cell>
          <cell r="W4418">
            <v>189.19054000000003</v>
          </cell>
          <cell r="X4418">
            <v>270.25900000000001</v>
          </cell>
          <cell r="Y4418">
            <v>219.98900000000003</v>
          </cell>
          <cell r="AA4418">
            <v>189.19054000000003</v>
          </cell>
        </row>
        <row r="4419">
          <cell r="C4419" t="str">
            <v>POWERMATIC® TURBO CONE® DUST COLLECTORS</v>
          </cell>
        </row>
        <row r="4420">
          <cell r="C4420" t="str">
            <v>PM9-1791078K</v>
          </cell>
          <cell r="D4420" t="str">
            <v>PM1300TX-BK Dust Collector, 1.75HP 1PH 115/230V, 30-Micron Bag Filter Kit</v>
          </cell>
          <cell r="E4420" t="str">
            <v>Woodworking</v>
          </cell>
          <cell r="F4420" t="str">
            <v>TW</v>
          </cell>
          <cell r="G4420" t="str">
            <v>8421.39.0105</v>
          </cell>
          <cell r="H4420">
            <v>1167.1300000000001</v>
          </cell>
          <cell r="I4420">
            <v>949.99</v>
          </cell>
          <cell r="J4420">
            <v>949.99</v>
          </cell>
          <cell r="K4420">
            <v>816.99</v>
          </cell>
          <cell r="L4420">
            <v>1228.5899999999999</v>
          </cell>
          <cell r="M4420">
            <v>999.99</v>
          </cell>
          <cell r="O4420">
            <v>859.9914</v>
          </cell>
          <cell r="P4420">
            <v>1351.4490000000001</v>
          </cell>
          <cell r="Q4420">
            <v>1098.999</v>
          </cell>
          <cell r="S4420">
            <v>945.99054000000012</v>
          </cell>
          <cell r="T4420">
            <v>1351.4490000000001</v>
          </cell>
          <cell r="U4420">
            <v>1098.999</v>
          </cell>
          <cell r="V4420">
            <v>1098.999</v>
          </cell>
          <cell r="W4420">
            <v>945.99054000000012</v>
          </cell>
          <cell r="X4420">
            <v>1351.4490000000001</v>
          </cell>
          <cell r="Y4420">
            <v>1098.999</v>
          </cell>
          <cell r="Z4420">
            <v>1098.999</v>
          </cell>
          <cell r="AA4420">
            <v>945.99054000000012</v>
          </cell>
        </row>
        <row r="4421">
          <cell r="C4421" t="str">
            <v>PM9-1791079K</v>
          </cell>
          <cell r="D4421" t="str">
            <v>PM1300TX-CK Dust Collector, 1.75HP 1PH 115/230V, 2-Micron Canister Kit</v>
          </cell>
          <cell r="E4421" t="str">
            <v>Woodworking</v>
          </cell>
          <cell r="F4421" t="str">
            <v>TW</v>
          </cell>
          <cell r="G4421" t="str">
            <v>8421.39.0105</v>
          </cell>
          <cell r="H4421">
            <v>1474.27</v>
          </cell>
          <cell r="I4421">
            <v>1199.99</v>
          </cell>
          <cell r="J4421">
            <v>1199.99</v>
          </cell>
          <cell r="K4421">
            <v>1031.99</v>
          </cell>
          <cell r="L4421">
            <v>1572.59</v>
          </cell>
          <cell r="M4421">
            <v>1279.99</v>
          </cell>
          <cell r="N4421">
            <v>1279.99</v>
          </cell>
          <cell r="O4421">
            <v>1100.7914000000001</v>
          </cell>
          <cell r="P4421">
            <v>1729.8490000000002</v>
          </cell>
          <cell r="Q4421">
            <v>1406.999</v>
          </cell>
          <cell r="R4421">
            <v>1406.999</v>
          </cell>
          <cell r="S4421">
            <v>1210.8705400000001</v>
          </cell>
          <cell r="T4421">
            <v>1729.8490000000002</v>
          </cell>
          <cell r="U4421">
            <v>1406.999</v>
          </cell>
          <cell r="V4421">
            <v>1406.999</v>
          </cell>
          <cell r="W4421">
            <v>1210.8705400000001</v>
          </cell>
          <cell r="X4421">
            <v>1729.8490000000002</v>
          </cell>
          <cell r="Y4421">
            <v>1406.999</v>
          </cell>
          <cell r="Z4421">
            <v>1406.999</v>
          </cell>
          <cell r="AA4421">
            <v>1210.8705400000001</v>
          </cell>
        </row>
        <row r="4422">
          <cell r="C4422" t="str">
            <v>PM9-1792071K</v>
          </cell>
          <cell r="D4422" t="str">
            <v>PM1900TX-BK1 Dust Collector, 3HP 1PH 230V, 30-Micron Bag Filter Kit</v>
          </cell>
          <cell r="E4422" t="str">
            <v>Woodworking</v>
          </cell>
          <cell r="F4422" t="str">
            <v>TW</v>
          </cell>
          <cell r="G4422" t="str">
            <v>8421.39.0105</v>
          </cell>
          <cell r="H4422">
            <v>1941.13</v>
          </cell>
          <cell r="I4422">
            <v>1579.99</v>
          </cell>
          <cell r="J4422">
            <v>1579.99</v>
          </cell>
          <cell r="K4422">
            <v>1358.79</v>
          </cell>
          <cell r="L4422">
            <v>2051.6899999999996</v>
          </cell>
          <cell r="M4422">
            <v>1669.99</v>
          </cell>
          <cell r="O4422">
            <v>1436.1913999999999</v>
          </cell>
          <cell r="P4422">
            <v>2256.8589999999999</v>
          </cell>
          <cell r="Q4422">
            <v>1835.9990000000003</v>
          </cell>
          <cell r="S4422">
            <v>1579.8105399999999</v>
          </cell>
          <cell r="T4422">
            <v>2256.8589999999999</v>
          </cell>
          <cell r="U4422">
            <v>1835.9990000000003</v>
          </cell>
          <cell r="V4422">
            <v>1835.9990000000003</v>
          </cell>
          <cell r="W4422">
            <v>1579.8105399999999</v>
          </cell>
          <cell r="X4422">
            <v>2256.8589999999999</v>
          </cell>
          <cell r="Y4422">
            <v>1835.9990000000003</v>
          </cell>
          <cell r="Z4422">
            <v>1835.9990000000003</v>
          </cell>
          <cell r="AA4422">
            <v>1579.8105399999999</v>
          </cell>
        </row>
        <row r="4423">
          <cell r="C4423" t="str">
            <v>PM9-1792072K</v>
          </cell>
          <cell r="D4423" t="str">
            <v>PM1900TX-CK1 Dust Collector, 3HP 1PH 230V, 2-Micron Canister Kit</v>
          </cell>
          <cell r="E4423" t="str">
            <v>Woodworking</v>
          </cell>
          <cell r="F4423" t="str">
            <v>TW</v>
          </cell>
          <cell r="G4423" t="str">
            <v>8421.39.0105</v>
          </cell>
          <cell r="H4423">
            <v>2334.27</v>
          </cell>
          <cell r="I4423">
            <v>1899.99</v>
          </cell>
          <cell r="J4423">
            <v>1899.99</v>
          </cell>
          <cell r="K4423">
            <v>1633.99</v>
          </cell>
          <cell r="L4423">
            <v>2457.0899999999997</v>
          </cell>
          <cell r="M4423">
            <v>1999.99</v>
          </cell>
          <cell r="N4423">
            <v>1999.99</v>
          </cell>
          <cell r="O4423">
            <v>1719.9913999999999</v>
          </cell>
          <cell r="P4423">
            <v>2702.799</v>
          </cell>
          <cell r="Q4423">
            <v>2198.9990000000003</v>
          </cell>
          <cell r="R4423">
            <v>2198.9990000000003</v>
          </cell>
          <cell r="S4423">
            <v>1891.99054</v>
          </cell>
          <cell r="T4423">
            <v>2702.799</v>
          </cell>
          <cell r="U4423">
            <v>2198.9990000000003</v>
          </cell>
          <cell r="V4423">
            <v>2198.9990000000003</v>
          </cell>
          <cell r="W4423">
            <v>1891.99054</v>
          </cell>
          <cell r="X4423">
            <v>2702.799</v>
          </cell>
          <cell r="Y4423">
            <v>2198.9990000000003</v>
          </cell>
          <cell r="Z4423">
            <v>2198.9990000000003</v>
          </cell>
          <cell r="AA4423">
            <v>1891.99054</v>
          </cell>
        </row>
        <row r="4424">
          <cell r="C4424" t="str">
            <v>PM9-1792073K</v>
          </cell>
          <cell r="D4424" t="str">
            <v>PM1900TX-BK3 Dust Collector, 3HP 3PH 230V, 30-Micron Bag Filter Kit</v>
          </cell>
          <cell r="E4424" t="str">
            <v>Woodworking</v>
          </cell>
          <cell r="F4424" t="str">
            <v>TW</v>
          </cell>
          <cell r="G4424" t="str">
            <v>8421.39.0105</v>
          </cell>
          <cell r="H4424">
            <v>2027.13</v>
          </cell>
          <cell r="I4424">
            <v>1649.99</v>
          </cell>
          <cell r="J4424">
            <v>1649.99</v>
          </cell>
          <cell r="K4424">
            <v>1418.99</v>
          </cell>
          <cell r="L4424">
            <v>2125.39</v>
          </cell>
          <cell r="M4424">
            <v>1729.99</v>
          </cell>
          <cell r="N4424">
            <v>1729.99</v>
          </cell>
          <cell r="O4424">
            <v>1487.7914000000001</v>
          </cell>
          <cell r="P4424">
            <v>2337.9290000000001</v>
          </cell>
          <cell r="Q4424">
            <v>1901.9990000000003</v>
          </cell>
          <cell r="R4424">
            <v>1901.9990000000003</v>
          </cell>
          <cell r="S4424">
            <v>1636.5705400000002</v>
          </cell>
          <cell r="T4424">
            <v>2337.9290000000001</v>
          </cell>
          <cell r="U4424">
            <v>1901.9990000000003</v>
          </cell>
          <cell r="V4424">
            <v>1901.9990000000003</v>
          </cell>
          <cell r="W4424">
            <v>1636.5705400000002</v>
          </cell>
          <cell r="X4424">
            <v>2337.9290000000001</v>
          </cell>
          <cell r="Y4424">
            <v>1901.9990000000003</v>
          </cell>
          <cell r="Z4424">
            <v>1901.9990000000003</v>
          </cell>
          <cell r="AA4424">
            <v>1636.5705400000002</v>
          </cell>
        </row>
        <row r="4425">
          <cell r="C4425" t="str">
            <v>PM9-1792073K-4</v>
          </cell>
          <cell r="D4425" t="str">
            <v>PM1900TX-BK3 Dust Collector, 3HP 3PH 460V, 30-Micron Bag Filter Kit</v>
          </cell>
          <cell r="E4425" t="str">
            <v>Woodworking</v>
          </cell>
          <cell r="F4425" t="str">
            <v>TW</v>
          </cell>
          <cell r="G4425" t="str">
            <v>8421.39.0105</v>
          </cell>
          <cell r="H4425">
            <v>2272.84</v>
          </cell>
          <cell r="I4425">
            <v>1849.99</v>
          </cell>
          <cell r="J4425">
            <v>1849.99</v>
          </cell>
          <cell r="K4425">
            <v>1590.99</v>
          </cell>
          <cell r="L4425">
            <v>2371.0899999999997</v>
          </cell>
          <cell r="M4425">
            <v>1929.99</v>
          </cell>
          <cell r="O4425">
            <v>1659.7914000000001</v>
          </cell>
          <cell r="P4425">
            <v>2608.1990000000001</v>
          </cell>
          <cell r="Q4425">
            <v>2121.9990000000003</v>
          </cell>
          <cell r="S4425">
            <v>1825.7705400000002</v>
          </cell>
          <cell r="T4425">
            <v>2608.1990000000001</v>
          </cell>
          <cell r="U4425">
            <v>2121.9990000000003</v>
          </cell>
          <cell r="V4425">
            <v>2121.9990000000003</v>
          </cell>
          <cell r="W4425">
            <v>1825.7705400000002</v>
          </cell>
          <cell r="X4425">
            <v>2608.1990000000001</v>
          </cell>
          <cell r="Y4425">
            <v>2121.9990000000003</v>
          </cell>
          <cell r="Z4425">
            <v>2121.9990000000003</v>
          </cell>
          <cell r="AA4425">
            <v>1825.7705400000002</v>
          </cell>
        </row>
        <row r="4426">
          <cell r="C4426" t="str">
            <v>PM9-1792073-4</v>
          </cell>
          <cell r="D4426" t="str">
            <v>PM1900TX Base Machine Dust Collector, 3HP 3PH 460V, NO FILTERS</v>
          </cell>
          <cell r="E4426" t="str">
            <v>Woodworking</v>
          </cell>
          <cell r="F4426" t="str">
            <v>TW</v>
          </cell>
          <cell r="G4426" t="str">
            <v>8421.39.0115</v>
          </cell>
          <cell r="H4426">
            <v>2027.13</v>
          </cell>
          <cell r="I4426">
            <v>1649.99</v>
          </cell>
          <cell r="J4426">
            <v>1649.99</v>
          </cell>
          <cell r="K4426">
            <v>1418.99</v>
          </cell>
          <cell r="L4426">
            <v>2248.29</v>
          </cell>
          <cell r="M4426">
            <v>1829.99</v>
          </cell>
          <cell r="O4426">
            <v>1573.7914000000001</v>
          </cell>
          <cell r="P4426">
            <v>2473.1190000000001</v>
          </cell>
          <cell r="Q4426">
            <v>2011.9990000000003</v>
          </cell>
          <cell r="S4426">
            <v>1731.1705400000003</v>
          </cell>
          <cell r="T4426">
            <v>2473.1190000000001</v>
          </cell>
          <cell r="U4426">
            <v>2011.9990000000003</v>
          </cell>
          <cell r="V4426">
            <v>2011.9990000000003</v>
          </cell>
          <cell r="W4426">
            <v>1731.1705400000003</v>
          </cell>
          <cell r="X4426">
            <v>2473.1190000000001</v>
          </cell>
          <cell r="Y4426">
            <v>2011.9990000000003</v>
          </cell>
          <cell r="Z4426">
            <v>2011.9990000000003</v>
          </cell>
          <cell r="AA4426">
            <v>1731.1705400000003</v>
          </cell>
        </row>
        <row r="4427">
          <cell r="C4427" t="str">
            <v>PM9-1792074K</v>
          </cell>
          <cell r="D4427" t="str">
            <v>PM1900TX-CK3 Dust Collector, 3HP 3PH 230V, 2-Micron Canister Kit</v>
          </cell>
          <cell r="E4427" t="str">
            <v>Woodworking</v>
          </cell>
          <cell r="F4427" t="str">
            <v>TW</v>
          </cell>
          <cell r="G4427" t="str">
            <v>5911.90.0080</v>
          </cell>
          <cell r="H4427">
            <v>2272.84</v>
          </cell>
          <cell r="I4427">
            <v>1849.99</v>
          </cell>
          <cell r="J4427">
            <v>1849.99</v>
          </cell>
          <cell r="K4427">
            <v>1590.99</v>
          </cell>
          <cell r="L4427">
            <v>2395.6899999999996</v>
          </cell>
          <cell r="M4427">
            <v>1949.99</v>
          </cell>
          <cell r="O4427">
            <v>1676.9913999999999</v>
          </cell>
          <cell r="P4427">
            <v>2635.2589999999996</v>
          </cell>
          <cell r="Q4427">
            <v>2143.9990000000003</v>
          </cell>
          <cell r="S4427">
            <v>1844.6905400000001</v>
          </cell>
          <cell r="T4427">
            <v>2635.2589999999996</v>
          </cell>
          <cell r="U4427">
            <v>2143.9990000000003</v>
          </cell>
          <cell r="V4427">
            <v>2143.9990000000003</v>
          </cell>
          <cell r="W4427">
            <v>1844.6905400000001</v>
          </cell>
          <cell r="X4427">
            <v>2635.2589999999996</v>
          </cell>
          <cell r="Y4427">
            <v>2143.9990000000003</v>
          </cell>
          <cell r="Z4427">
            <v>2143.9990000000003</v>
          </cell>
          <cell r="AA4427">
            <v>1844.6905400000001</v>
          </cell>
        </row>
        <row r="4428">
          <cell r="C4428" t="str">
            <v>PM9-1792074K-4</v>
          </cell>
          <cell r="D4428" t="str">
            <v>PM1900TX-CK3 Dust Collector, 3HP 3PH 460V, 2-Micron Canister Kit</v>
          </cell>
          <cell r="E4428" t="str">
            <v>Woodworking</v>
          </cell>
          <cell r="F4428" t="str">
            <v>TW</v>
          </cell>
          <cell r="G4428" t="str">
            <v>5911.90.0080</v>
          </cell>
          <cell r="H4428">
            <v>2518.56</v>
          </cell>
          <cell r="I4428">
            <v>2049.9899999999998</v>
          </cell>
          <cell r="J4428">
            <v>2049.9899999999998</v>
          </cell>
          <cell r="K4428">
            <v>1762.99</v>
          </cell>
          <cell r="L4428">
            <v>2641.39</v>
          </cell>
          <cell r="M4428">
            <v>2149.9899999999998</v>
          </cell>
          <cell r="O4428">
            <v>1848.9913999999999</v>
          </cell>
          <cell r="P4428">
            <v>2905.529</v>
          </cell>
          <cell r="Q4428">
            <v>2363.9990000000003</v>
          </cell>
          <cell r="S4428">
            <v>2033.8905400000001</v>
          </cell>
          <cell r="T4428">
            <v>2905.529</v>
          </cell>
          <cell r="U4428">
            <v>2363.9990000000003</v>
          </cell>
          <cell r="V4428">
            <v>2363.9990000000003</v>
          </cell>
          <cell r="W4428">
            <v>2033.8905400000001</v>
          </cell>
          <cell r="X4428">
            <v>2905.529</v>
          </cell>
          <cell r="Y4428">
            <v>2363.9990000000003</v>
          </cell>
          <cell r="Z4428">
            <v>2363.9990000000003</v>
          </cell>
          <cell r="AA4428">
            <v>2033.8905400000001</v>
          </cell>
        </row>
        <row r="4429">
          <cell r="C4429" t="str">
            <v>POWERMATIC CYCLONE DUST COLLECTOR</v>
          </cell>
        </row>
        <row r="4430">
          <cell r="C4430" t="str">
            <v>PM9-1792200HK</v>
          </cell>
          <cell r="D4430" t="str">
            <v>Powermatic Cyclone 3HP w/HEPA filter</v>
          </cell>
          <cell r="E4430" t="str">
            <v>Woodworking</v>
          </cell>
          <cell r="F4430" t="str">
            <v>TW</v>
          </cell>
          <cell r="G4430" t="str">
            <v>8421.39.0105</v>
          </cell>
          <cell r="H4430">
            <v>4791.42</v>
          </cell>
          <cell r="I4430">
            <v>3899.99</v>
          </cell>
          <cell r="J4430">
            <v>3899.99</v>
          </cell>
          <cell r="K4430">
            <v>3353.99</v>
          </cell>
          <cell r="L4430">
            <v>5098.59</v>
          </cell>
          <cell r="M4430">
            <v>4149.99</v>
          </cell>
          <cell r="N4430">
            <v>4149.99</v>
          </cell>
          <cell r="O4430">
            <v>3568.9913999999999</v>
          </cell>
          <cell r="P4430">
            <v>5608.4490000000005</v>
          </cell>
          <cell r="Q4430">
            <v>4563.9990000000007</v>
          </cell>
          <cell r="R4430">
            <v>4563.9990000000007</v>
          </cell>
          <cell r="S4430">
            <v>3925.8905400000003</v>
          </cell>
          <cell r="T4430">
            <v>5608.4490000000005</v>
          </cell>
          <cell r="U4430">
            <v>4563.9990000000007</v>
          </cell>
          <cell r="V4430">
            <v>4563.9990000000007</v>
          </cell>
          <cell r="W4430">
            <v>3925.8905400000003</v>
          </cell>
          <cell r="X4430">
            <v>5608.4490000000005</v>
          </cell>
          <cell r="Y4430">
            <v>4563.9990000000007</v>
          </cell>
          <cell r="Z4430">
            <v>4563.9990000000007</v>
          </cell>
          <cell r="AA4430">
            <v>3925.8905400000003</v>
          </cell>
        </row>
        <row r="4431">
          <cell r="C4431" t="str">
            <v>POWERMATIC CYCLONE DUST COLLECTOR ACCESSORIES</v>
          </cell>
        </row>
        <row r="4432">
          <cell r="C4432" t="str">
            <v>PM9-1792200H</v>
          </cell>
          <cell r="D4432" t="str">
            <v>PM2200 3HP - HEPA Filter</v>
          </cell>
          <cell r="E4432" t="str">
            <v>Woodworking</v>
          </cell>
          <cell r="F4432" t="str">
            <v>TW</v>
          </cell>
          <cell r="G4432" t="str">
            <v>8421.39.0105</v>
          </cell>
          <cell r="H4432">
            <v>737.13</v>
          </cell>
          <cell r="I4432">
            <v>599.99</v>
          </cell>
          <cell r="K4432">
            <v>515.99</v>
          </cell>
          <cell r="L4432">
            <v>810.79</v>
          </cell>
          <cell r="M4432">
            <v>659.99</v>
          </cell>
          <cell r="O4432">
            <v>567.59140000000002</v>
          </cell>
          <cell r="P4432">
            <v>891.86900000000003</v>
          </cell>
          <cell r="Q4432">
            <v>725.98900000000003</v>
          </cell>
          <cell r="S4432">
            <v>624.35054000000002</v>
          </cell>
          <cell r="T4432">
            <v>891.86900000000003</v>
          </cell>
          <cell r="U4432">
            <v>725.98900000000003</v>
          </cell>
          <cell r="W4432">
            <v>624.35054000000002</v>
          </cell>
          <cell r="X4432">
            <v>891.86900000000003</v>
          </cell>
          <cell r="Y4432">
            <v>725.98900000000003</v>
          </cell>
          <cell r="AA4432">
            <v>624.35054000000002</v>
          </cell>
        </row>
        <row r="4433">
          <cell r="C4433" t="str">
            <v>POWERMATIC® TURBO CONE® DUST COLLECTOR ACCESSORIES</v>
          </cell>
        </row>
        <row r="4434">
          <cell r="C4434" t="str">
            <v>PM9-1791087</v>
          </cell>
          <cell r="D4434" t="str">
            <v>Collection Bags, Clear, 20" Diameter (pack of 5)</v>
          </cell>
          <cell r="E4434" t="str">
            <v>Woodworking</v>
          </cell>
          <cell r="F4434" t="str">
            <v>TW</v>
          </cell>
          <cell r="G4434" t="str">
            <v>3926.90.9985</v>
          </cell>
          <cell r="H4434">
            <v>42.99</v>
          </cell>
          <cell r="I4434">
            <v>34.99</v>
          </cell>
          <cell r="K4434">
            <v>30.09</v>
          </cell>
          <cell r="L4434">
            <v>49.09</v>
          </cell>
          <cell r="M4434">
            <v>39.99</v>
          </cell>
          <cell r="O4434">
            <v>34.391400000000004</v>
          </cell>
          <cell r="P4434">
            <v>53.999000000000009</v>
          </cell>
          <cell r="Q4434">
            <v>43.989000000000004</v>
          </cell>
          <cell r="S4434">
            <v>37.830540000000006</v>
          </cell>
          <cell r="T4434">
            <v>53.999000000000009</v>
          </cell>
          <cell r="U4434">
            <v>43.989000000000004</v>
          </cell>
          <cell r="W4434">
            <v>37.830540000000006</v>
          </cell>
          <cell r="X4434">
            <v>53.999000000000009</v>
          </cell>
          <cell r="Y4434">
            <v>43.989000000000004</v>
          </cell>
          <cell r="AA4434">
            <v>37.830540000000006</v>
          </cell>
        </row>
        <row r="4435">
          <cell r="C4435" t="str">
            <v>PM9-1791077B</v>
          </cell>
          <cell r="D4435" t="str">
            <v>Collection and Filter Bag Kit for PM1300TX</v>
          </cell>
          <cell r="E4435" t="str">
            <v>Woodworking</v>
          </cell>
          <cell r="F4435" t="str">
            <v>TW</v>
          </cell>
          <cell r="G4435" t="str">
            <v>5911.90.0080</v>
          </cell>
          <cell r="H4435">
            <v>114.98</v>
          </cell>
          <cell r="I4435">
            <v>93.99</v>
          </cell>
          <cell r="K4435">
            <v>80.83</v>
          </cell>
          <cell r="L4435">
            <v>128.99</v>
          </cell>
          <cell r="M4435">
            <v>104.99</v>
          </cell>
          <cell r="O4435">
            <v>90.291399999999996</v>
          </cell>
          <cell r="P4435">
            <v>141.88900000000001</v>
          </cell>
          <cell r="Q4435">
            <v>115.489</v>
          </cell>
          <cell r="S4435">
            <v>99.320540000000008</v>
          </cell>
          <cell r="T4435">
            <v>141.88900000000001</v>
          </cell>
          <cell r="U4435">
            <v>115.489</v>
          </cell>
          <cell r="W4435">
            <v>99.320540000000008</v>
          </cell>
          <cell r="X4435">
            <v>141.88900000000001</v>
          </cell>
          <cell r="Y4435">
            <v>115.489</v>
          </cell>
          <cell r="AA4435">
            <v>99.320540000000008</v>
          </cell>
        </row>
        <row r="4436">
          <cell r="C4436" t="str">
            <v>PM9-1791075F</v>
          </cell>
          <cell r="D4436" t="str">
            <v>Filter Bag for PM1900TX</v>
          </cell>
          <cell r="E4436" t="str">
            <v>Woodworking</v>
          </cell>
          <cell r="F4436" t="str">
            <v>TW</v>
          </cell>
          <cell r="G4436" t="str">
            <v>5911.90.0080</v>
          </cell>
          <cell r="H4436">
            <v>110.56</v>
          </cell>
          <cell r="I4436">
            <v>89.99</v>
          </cell>
          <cell r="K4436">
            <v>77.39</v>
          </cell>
          <cell r="L4436">
            <v>122.78999999999999</v>
          </cell>
          <cell r="M4436">
            <v>99.99</v>
          </cell>
          <cell r="O4436">
            <v>85.991399999999999</v>
          </cell>
          <cell r="P4436">
            <v>135.06899999999999</v>
          </cell>
          <cell r="Q4436">
            <v>109.989</v>
          </cell>
          <cell r="S4436">
            <v>94.590540000000004</v>
          </cell>
          <cell r="T4436">
            <v>135.06899999999999</v>
          </cell>
          <cell r="U4436">
            <v>109.989</v>
          </cell>
          <cell r="W4436">
            <v>94.590540000000004</v>
          </cell>
          <cell r="X4436">
            <v>135.06899999999999</v>
          </cell>
          <cell r="Y4436">
            <v>109.989</v>
          </cell>
          <cell r="AA4436">
            <v>94.590540000000004</v>
          </cell>
        </row>
        <row r="4437">
          <cell r="C4437" t="str">
            <v>PM9-1791075B</v>
          </cell>
          <cell r="D4437" t="str">
            <v>Collection and Filter Bag Kit for PM1900TX</v>
          </cell>
          <cell r="E4437" t="str">
            <v>Woodworking</v>
          </cell>
          <cell r="F4437" t="str">
            <v>TW</v>
          </cell>
          <cell r="G4437" t="str">
            <v>5911.90.0080</v>
          </cell>
          <cell r="H4437">
            <v>270.27</v>
          </cell>
          <cell r="I4437">
            <v>219.99</v>
          </cell>
          <cell r="K4437">
            <v>189.19</v>
          </cell>
          <cell r="L4437">
            <v>307.09000000000003</v>
          </cell>
          <cell r="M4437">
            <v>249.99</v>
          </cell>
          <cell r="O4437">
            <v>214.9914</v>
          </cell>
          <cell r="P4437">
            <v>337.79900000000004</v>
          </cell>
          <cell r="Q4437">
            <v>274.98900000000003</v>
          </cell>
          <cell r="S4437">
            <v>236.49054000000001</v>
          </cell>
          <cell r="T4437">
            <v>337.79900000000004</v>
          </cell>
          <cell r="U4437">
            <v>274.98900000000003</v>
          </cell>
          <cell r="W4437">
            <v>236.49054000000001</v>
          </cell>
          <cell r="X4437">
            <v>337.79900000000004</v>
          </cell>
          <cell r="Y4437">
            <v>274.98900000000003</v>
          </cell>
          <cell r="AA4437">
            <v>236.49054000000001</v>
          </cell>
        </row>
        <row r="4438">
          <cell r="C4438" t="str">
            <v>PM9-1791086</v>
          </cell>
          <cell r="D4438" t="str">
            <v>Canister Kit with Clear Collection Bags</v>
          </cell>
          <cell r="E4438" t="str">
            <v>Woodworking</v>
          </cell>
          <cell r="F4438" t="str">
            <v>TW</v>
          </cell>
          <cell r="G4438" t="str">
            <v>8421.39.0105</v>
          </cell>
          <cell r="H4438">
            <v>589.70000000000005</v>
          </cell>
          <cell r="I4438">
            <v>479.99</v>
          </cell>
          <cell r="K4438">
            <v>412.79</v>
          </cell>
          <cell r="L4438">
            <v>651.09</v>
          </cell>
          <cell r="M4438">
            <v>529.99</v>
          </cell>
          <cell r="O4438">
            <v>455.79140000000001</v>
          </cell>
          <cell r="P4438">
            <v>716.19900000000007</v>
          </cell>
          <cell r="Q4438">
            <v>582.98900000000003</v>
          </cell>
          <cell r="S4438">
            <v>501.37054000000006</v>
          </cell>
          <cell r="T4438">
            <v>716.19900000000007</v>
          </cell>
          <cell r="U4438">
            <v>582.98900000000003</v>
          </cell>
          <cell r="W4438">
            <v>501.37054000000006</v>
          </cell>
          <cell r="X4438">
            <v>716.19900000000007</v>
          </cell>
          <cell r="Y4438">
            <v>582.98900000000003</v>
          </cell>
          <cell r="AA4438">
            <v>501.37054000000006</v>
          </cell>
        </row>
        <row r="4439">
          <cell r="C4439" t="str">
            <v>DUST COLLECTOR REPLACEMENT FILTER AND COLLECTION BAGS</v>
          </cell>
        </row>
        <row r="4440">
          <cell r="C4440" t="str">
            <v>PM9-6286600</v>
          </cell>
          <cell r="D4440" t="str">
            <v>Upper Filter Bag, Cloth for Models 75, 5000 and 5600 (qty 1)</v>
          </cell>
          <cell r="E4440" t="str">
            <v>Woodworking</v>
          </cell>
          <cell r="F4440" t="str">
            <v>TW</v>
          </cell>
          <cell r="G4440" t="str">
            <v>5911.90.0080</v>
          </cell>
          <cell r="H4440">
            <v>127.75</v>
          </cell>
          <cell r="I4440">
            <v>103.99</v>
          </cell>
          <cell r="K4440">
            <v>89.43</v>
          </cell>
          <cell r="L4440">
            <v>141.29000000000002</v>
          </cell>
          <cell r="M4440">
            <v>114.99</v>
          </cell>
          <cell r="O4440">
            <v>98.89139999999999</v>
          </cell>
          <cell r="P4440">
            <v>155.41900000000004</v>
          </cell>
          <cell r="Q4440">
            <v>126.489</v>
          </cell>
          <cell r="S4440">
            <v>108.78054</v>
          </cell>
          <cell r="T4440">
            <v>155.41900000000004</v>
          </cell>
          <cell r="U4440">
            <v>126.489</v>
          </cell>
          <cell r="W4440">
            <v>108.78054</v>
          </cell>
          <cell r="X4440">
            <v>155.41900000000004</v>
          </cell>
          <cell r="Y4440">
            <v>126.489</v>
          </cell>
          <cell r="AA4440">
            <v>108.78054</v>
          </cell>
        </row>
        <row r="4441">
          <cell r="C4441" t="str">
            <v>PM9-6050011</v>
          </cell>
          <cell r="D4441" t="str">
            <v>Collection Bags, Clear Plastic for Model 75 (pack of 50)</v>
          </cell>
          <cell r="E4441" t="str">
            <v>Woodworking</v>
          </cell>
          <cell r="F4441" t="str">
            <v>US</v>
          </cell>
          <cell r="H4441">
            <v>281.08</v>
          </cell>
          <cell r="I4441">
            <v>228.99</v>
          </cell>
          <cell r="K4441">
            <v>196.93</v>
          </cell>
          <cell r="L4441">
            <v>282.59000000000003</v>
          </cell>
          <cell r="M4441">
            <v>229.99</v>
          </cell>
          <cell r="O4441">
            <v>197.79140000000001</v>
          </cell>
          <cell r="P4441">
            <v>310.84900000000005</v>
          </cell>
          <cell r="Q4441">
            <v>252.98900000000003</v>
          </cell>
          <cell r="S4441">
            <v>217.57054000000002</v>
          </cell>
          <cell r="T4441">
            <v>310.84900000000005</v>
          </cell>
          <cell r="U4441">
            <v>252.98900000000003</v>
          </cell>
          <cell r="W4441">
            <v>217.57054000000002</v>
          </cell>
          <cell r="X4441">
            <v>310.84900000000005</v>
          </cell>
          <cell r="Y4441">
            <v>252.98900000000003</v>
          </cell>
          <cell r="AA4441">
            <v>217.57054000000002</v>
          </cell>
        </row>
        <row r="4442">
          <cell r="C4442" t="str">
            <v>PM9-6286601</v>
          </cell>
          <cell r="D4442" t="str">
            <v>Collection Bags, Clear Plastic for Model 75 (qty 1)</v>
          </cell>
          <cell r="E4442" t="str">
            <v>Woodworking</v>
          </cell>
          <cell r="F4442" t="str">
            <v>US</v>
          </cell>
          <cell r="H4442">
            <v>31.62</v>
          </cell>
          <cell r="I4442">
            <v>25.99</v>
          </cell>
          <cell r="K4442">
            <v>22.35</v>
          </cell>
          <cell r="L4442">
            <v>31.889999999999997</v>
          </cell>
          <cell r="M4442">
            <v>25.99</v>
          </cell>
          <cell r="O4442">
            <v>22.351399999999998</v>
          </cell>
          <cell r="P4442">
            <v>35.079000000000001</v>
          </cell>
          <cell r="Q4442">
            <v>28.589000000000002</v>
          </cell>
          <cell r="S4442">
            <v>24.586539999999999</v>
          </cell>
          <cell r="T4442">
            <v>35.079000000000001</v>
          </cell>
          <cell r="U4442">
            <v>28.589000000000002</v>
          </cell>
          <cell r="W4442">
            <v>24.586539999999999</v>
          </cell>
          <cell r="X4442">
            <v>35.079000000000001</v>
          </cell>
          <cell r="Y4442">
            <v>28.589000000000002</v>
          </cell>
          <cell r="AA4442">
            <v>24.586539999999999</v>
          </cell>
        </row>
        <row r="4443">
          <cell r="C4443" t="str">
            <v>POWERMATIC® JOINTERS</v>
          </cell>
        </row>
        <row r="4444">
          <cell r="C4444" t="str">
            <v>PM9-1791279DXK</v>
          </cell>
          <cell r="D4444" t="str">
            <v>54A, 6" Jointer, 1HP 1PH 115/230V, Quick-Set Knives</v>
          </cell>
          <cell r="E4444" t="str">
            <v>Woodworking</v>
          </cell>
          <cell r="F4444" t="str">
            <v>TW</v>
          </cell>
          <cell r="G4444" t="str">
            <v>8465.92.0042</v>
          </cell>
          <cell r="H4444">
            <v>2334.27</v>
          </cell>
          <cell r="I4444">
            <v>1899.99</v>
          </cell>
          <cell r="J4444">
            <v>1899.99</v>
          </cell>
          <cell r="K4444">
            <v>1633.99</v>
          </cell>
          <cell r="L4444">
            <v>2457.0899999999997</v>
          </cell>
          <cell r="M4444">
            <v>1999.99</v>
          </cell>
          <cell r="O4444">
            <v>1719.9913999999999</v>
          </cell>
          <cell r="P4444">
            <v>2702.799</v>
          </cell>
          <cell r="Q4444">
            <v>2198.9990000000003</v>
          </cell>
          <cell r="S4444">
            <v>1891.99054</v>
          </cell>
          <cell r="T4444">
            <v>2702.799</v>
          </cell>
          <cell r="U4444">
            <v>2198.9990000000003</v>
          </cell>
          <cell r="V4444">
            <v>2198.9990000000003</v>
          </cell>
          <cell r="W4444">
            <v>1891.99054</v>
          </cell>
          <cell r="X4444">
            <v>2702.799</v>
          </cell>
          <cell r="Y4444">
            <v>2198.9990000000003</v>
          </cell>
          <cell r="Z4444">
            <v>2198.9990000000003</v>
          </cell>
          <cell r="AA4444">
            <v>1891.99054</v>
          </cell>
        </row>
        <row r="4445">
          <cell r="C4445" t="str">
            <v>PM9-1791317K</v>
          </cell>
          <cell r="D4445" t="str">
            <v>54HH 6" Jointer, 1HP 1PH 115/230V, Helical Cutterhead</v>
          </cell>
          <cell r="E4445" t="str">
            <v>Woodworking</v>
          </cell>
          <cell r="F4445" t="str">
            <v>TW</v>
          </cell>
          <cell r="G4445" t="str">
            <v>8465.92.0042</v>
          </cell>
          <cell r="H4445">
            <v>2457.13</v>
          </cell>
          <cell r="I4445">
            <v>1999.99</v>
          </cell>
          <cell r="J4445">
            <v>1999.99</v>
          </cell>
          <cell r="K4445">
            <v>1719.9913999999999</v>
          </cell>
          <cell r="L4445">
            <v>2641.39</v>
          </cell>
          <cell r="M4445">
            <v>2149.9899999999998</v>
          </cell>
          <cell r="N4445">
            <v>2149.9899999999998</v>
          </cell>
          <cell r="O4445">
            <v>1848.9913999999999</v>
          </cell>
          <cell r="P4445">
            <v>2905.529</v>
          </cell>
          <cell r="Q4445">
            <v>2363.9990000000003</v>
          </cell>
          <cell r="R4445">
            <v>2363.9990000000003</v>
          </cell>
          <cell r="S4445">
            <v>2033.8905400000001</v>
          </cell>
          <cell r="T4445">
            <v>2905.529</v>
          </cell>
          <cell r="U4445">
            <v>2363.9990000000003</v>
          </cell>
          <cell r="V4445">
            <v>2363.9990000000003</v>
          </cell>
          <cell r="W4445">
            <v>2033.8905400000001</v>
          </cell>
          <cell r="X4445">
            <v>2905.529</v>
          </cell>
          <cell r="Y4445">
            <v>2363.9990000000003</v>
          </cell>
          <cell r="Z4445">
            <v>2363.9990000000003</v>
          </cell>
          <cell r="AA4445">
            <v>2033.8905400000001</v>
          </cell>
        </row>
        <row r="4446">
          <cell r="C4446" t="str">
            <v>PM9-1610084K</v>
          </cell>
          <cell r="D4446" t="str">
            <v>60C, 8" Jointer,  2HP 1PH 230V, Magnetic Switch</v>
          </cell>
          <cell r="E4446" t="str">
            <v>Woodworking</v>
          </cell>
          <cell r="F4446" t="str">
            <v>TW</v>
          </cell>
          <cell r="G4446" t="str">
            <v>8465.92.0046</v>
          </cell>
          <cell r="H4446">
            <v>3562.84</v>
          </cell>
          <cell r="I4446">
            <v>2899.99</v>
          </cell>
          <cell r="J4446">
            <v>2899.99</v>
          </cell>
          <cell r="K4446">
            <v>2493.9899999999998</v>
          </cell>
          <cell r="L4446">
            <v>3734.79</v>
          </cell>
          <cell r="M4446">
            <v>3039.99</v>
          </cell>
          <cell r="O4446">
            <v>2614.3914</v>
          </cell>
          <cell r="P4446">
            <v>4108.2690000000002</v>
          </cell>
          <cell r="Q4446">
            <v>3342.9990000000003</v>
          </cell>
          <cell r="S4446">
            <v>2875.8305400000004</v>
          </cell>
          <cell r="T4446">
            <v>4108.2690000000002</v>
          </cell>
          <cell r="U4446">
            <v>3342.9990000000003</v>
          </cell>
          <cell r="V4446">
            <v>3342.9990000000003</v>
          </cell>
          <cell r="W4446">
            <v>2875.8305400000004</v>
          </cell>
          <cell r="X4446">
            <v>4108.2690000000002</v>
          </cell>
          <cell r="Y4446">
            <v>3342.9990000000003</v>
          </cell>
          <cell r="Z4446">
            <v>3342.9990000000003</v>
          </cell>
          <cell r="AA4446">
            <v>2875.8305400000004</v>
          </cell>
        </row>
        <row r="4447">
          <cell r="C4447" t="str">
            <v>PM9-1610086K</v>
          </cell>
          <cell r="D4447" t="str">
            <v>60HH, 8" Jointer,  2HP 1PH 230V, Magnetic Switch, Helical Cutterhead</v>
          </cell>
          <cell r="E4447" t="str">
            <v>Woodworking</v>
          </cell>
          <cell r="F4447" t="str">
            <v>TW</v>
          </cell>
          <cell r="G4447" t="str">
            <v>8465.92.0046</v>
          </cell>
          <cell r="H4447">
            <v>3685.7</v>
          </cell>
          <cell r="I4447">
            <v>2999.99</v>
          </cell>
          <cell r="J4447">
            <v>2999.99</v>
          </cell>
          <cell r="K4447">
            <v>2579.9913999999999</v>
          </cell>
          <cell r="L4447">
            <v>3931.39</v>
          </cell>
          <cell r="M4447">
            <v>3199.99</v>
          </cell>
          <cell r="N4447">
            <v>3199.99</v>
          </cell>
          <cell r="O4447">
            <v>2751.9913999999999</v>
          </cell>
          <cell r="P4447">
            <v>4324.5290000000005</v>
          </cell>
          <cell r="Q4447">
            <v>3518.9990000000003</v>
          </cell>
          <cell r="R4447">
            <v>3518.9990000000003</v>
          </cell>
          <cell r="S4447">
            <v>3027.1905400000001</v>
          </cell>
          <cell r="T4447">
            <v>4324.5290000000005</v>
          </cell>
          <cell r="U4447">
            <v>3518.9990000000003</v>
          </cell>
          <cell r="V4447">
            <v>3518.9990000000003</v>
          </cell>
          <cell r="W4447">
            <v>3027.1905400000001</v>
          </cell>
          <cell r="X4447">
            <v>4324.5290000000005</v>
          </cell>
          <cell r="Y4447">
            <v>3518.9990000000003</v>
          </cell>
          <cell r="Z4447">
            <v>3518.9990000000003</v>
          </cell>
          <cell r="AA4447">
            <v>3027.1905400000001</v>
          </cell>
        </row>
        <row r="4448">
          <cell r="C4448" t="str">
            <v>PM9-1610079</v>
          </cell>
          <cell r="D4448" t="str">
            <v>PJ-882, 8" Parallelogram Jointer, 2HP 1PH 230V</v>
          </cell>
          <cell r="E4448" t="str">
            <v>Woodworking</v>
          </cell>
          <cell r="F4448" t="str">
            <v>TW</v>
          </cell>
          <cell r="G4448" t="str">
            <v>8465.92.0046</v>
          </cell>
          <cell r="H4448">
            <v>4791.42</v>
          </cell>
          <cell r="I4448">
            <v>3899.99</v>
          </cell>
          <cell r="J4448">
            <v>3899.99</v>
          </cell>
          <cell r="K4448">
            <v>3353.99</v>
          </cell>
          <cell r="L4448">
            <v>5037.09</v>
          </cell>
          <cell r="M4448">
            <v>4099.99</v>
          </cell>
          <cell r="O4448">
            <v>3525.9913999999999</v>
          </cell>
          <cell r="P4448">
            <v>5540.7990000000009</v>
          </cell>
          <cell r="Q4448">
            <v>4508.9990000000007</v>
          </cell>
          <cell r="S4448">
            <v>3878.5905400000001</v>
          </cell>
          <cell r="T4448">
            <v>5540.7990000000009</v>
          </cell>
          <cell r="U4448">
            <v>4508.9990000000007</v>
          </cell>
          <cell r="V4448">
            <v>4508.9990000000007</v>
          </cell>
          <cell r="W4448">
            <v>3878.5905400000001</v>
          </cell>
          <cell r="X4448">
            <v>5540.7990000000009</v>
          </cell>
          <cell r="Y4448">
            <v>4508.9990000000007</v>
          </cell>
          <cell r="Z4448">
            <v>4508.9990000000007</v>
          </cell>
          <cell r="AA4448">
            <v>3878.5905400000001</v>
          </cell>
        </row>
        <row r="4449">
          <cell r="C4449" t="str">
            <v>PM9-1610082</v>
          </cell>
          <cell r="D4449" t="str">
            <v>PJ-882HH, 8" Parallelogram Jointer, 2HP 1PH 230V, Helical Cutterhead</v>
          </cell>
          <cell r="E4449" t="str">
            <v>Woodworking</v>
          </cell>
          <cell r="F4449" t="str">
            <v>TW</v>
          </cell>
          <cell r="G4449" t="str">
            <v>8465.92.0046</v>
          </cell>
          <cell r="H4449">
            <v>5528.56</v>
          </cell>
          <cell r="I4449">
            <v>4499.99</v>
          </cell>
          <cell r="J4449">
            <v>4499.99</v>
          </cell>
          <cell r="K4449">
            <v>3869.99</v>
          </cell>
          <cell r="L4449">
            <v>5811.09</v>
          </cell>
          <cell r="M4449">
            <v>4729.99</v>
          </cell>
          <cell r="N4449">
            <v>4729.99</v>
          </cell>
          <cell r="O4449">
            <v>4067.7913999999996</v>
          </cell>
          <cell r="P4449">
            <v>6392.1990000000005</v>
          </cell>
          <cell r="Q4449">
            <v>5201.9990000000007</v>
          </cell>
          <cell r="R4449">
            <v>5201.9990000000007</v>
          </cell>
          <cell r="S4449">
            <v>4474.5705399999997</v>
          </cell>
          <cell r="T4449">
            <v>6392.1990000000005</v>
          </cell>
          <cell r="U4449">
            <v>5201.9990000000007</v>
          </cell>
          <cell r="V4449">
            <v>5201.9990000000007</v>
          </cell>
          <cell r="W4449">
            <v>4474.5705399999997</v>
          </cell>
          <cell r="X4449">
            <v>6392.1990000000005</v>
          </cell>
          <cell r="Y4449">
            <v>5201.9990000000007</v>
          </cell>
          <cell r="Z4449">
            <v>5201.9990000000007</v>
          </cell>
          <cell r="AA4449">
            <v>4474.5705399999997</v>
          </cell>
        </row>
        <row r="4450">
          <cell r="C4450" t="str">
            <v>PM9-1791241</v>
          </cell>
          <cell r="D4450" t="str">
            <v>1285, 12" Jointer, 3HP 1PH 230V</v>
          </cell>
          <cell r="E4450" t="str">
            <v>Woodworking</v>
          </cell>
          <cell r="F4450" t="str">
            <v>TW</v>
          </cell>
          <cell r="G4450" t="str">
            <v>8465.92.0046</v>
          </cell>
          <cell r="H4450">
            <v>8968.56</v>
          </cell>
          <cell r="I4450">
            <v>7299.99</v>
          </cell>
          <cell r="J4450">
            <v>7299.99</v>
          </cell>
          <cell r="K4450">
            <v>6277.99</v>
          </cell>
          <cell r="L4450">
            <v>9582.7899999999991</v>
          </cell>
          <cell r="M4450">
            <v>7799.99</v>
          </cell>
          <cell r="O4450">
            <v>6707.9913999999999</v>
          </cell>
          <cell r="P4450">
            <v>10541.069</v>
          </cell>
          <cell r="Q4450">
            <v>8578.9989999999998</v>
          </cell>
          <cell r="S4450">
            <v>7378.7905400000009</v>
          </cell>
          <cell r="T4450">
            <v>10541.069</v>
          </cell>
          <cell r="U4450">
            <v>8578.9989999999998</v>
          </cell>
          <cell r="V4450">
            <v>8578.9989999999998</v>
          </cell>
          <cell r="W4450">
            <v>7378.7905400000009</v>
          </cell>
          <cell r="X4450">
            <v>10541.069</v>
          </cell>
          <cell r="Y4450">
            <v>8578.9989999999998</v>
          </cell>
          <cell r="Z4450">
            <v>8578.9989999999998</v>
          </cell>
          <cell r="AA4450">
            <v>7378.7905400000009</v>
          </cell>
        </row>
        <row r="4451">
          <cell r="C4451" t="str">
            <v>PM9-1791307</v>
          </cell>
          <cell r="D4451" t="str">
            <v>1285, 12" Jointer,  3HP 1PH 230V, Helical Cutterhead</v>
          </cell>
          <cell r="E4451" t="str">
            <v>Woodworking</v>
          </cell>
          <cell r="F4451" t="str">
            <v>TW</v>
          </cell>
          <cell r="G4451" t="str">
            <v>8465.92.0046</v>
          </cell>
          <cell r="H4451">
            <v>10811.42</v>
          </cell>
          <cell r="I4451">
            <v>8799.99</v>
          </cell>
          <cell r="J4451">
            <v>8799.99</v>
          </cell>
          <cell r="K4451">
            <v>7567.99</v>
          </cell>
          <cell r="L4451">
            <v>11671.39</v>
          </cell>
          <cell r="M4451">
            <v>9499.99</v>
          </cell>
          <cell r="N4451">
            <v>9499.99</v>
          </cell>
          <cell r="O4451">
            <v>8169.9913999999999</v>
          </cell>
          <cell r="P4451">
            <v>12838.529</v>
          </cell>
          <cell r="Q4451">
            <v>10448.999000000002</v>
          </cell>
          <cell r="R4451">
            <v>10448.999000000002</v>
          </cell>
          <cell r="S4451">
            <v>8986.9905400000007</v>
          </cell>
          <cell r="T4451">
            <v>12838.529</v>
          </cell>
          <cell r="U4451">
            <v>10448.999000000002</v>
          </cell>
          <cell r="V4451">
            <v>10448.999000000002</v>
          </cell>
          <cell r="W4451">
            <v>8986.9905400000007</v>
          </cell>
          <cell r="X4451">
            <v>12838.529</v>
          </cell>
          <cell r="Y4451">
            <v>10448.999000000002</v>
          </cell>
          <cell r="Z4451">
            <v>10448.999000000002</v>
          </cell>
          <cell r="AA4451">
            <v>8986.9905400000007</v>
          </cell>
        </row>
        <row r="4452">
          <cell r="C4452" t="str">
            <v>PM9-1791308</v>
          </cell>
          <cell r="D4452" t="str">
            <v>1285, 12" Jointer,  3HP 3PH 230/460V, Helical Cutterhead</v>
          </cell>
          <cell r="E4452" t="str">
            <v>Woodworking</v>
          </cell>
          <cell r="F4452" t="str">
            <v>TW</v>
          </cell>
          <cell r="G4452" t="str">
            <v>8465.92.0046</v>
          </cell>
          <cell r="H4452">
            <v>10811.42</v>
          </cell>
          <cell r="I4452">
            <v>8799.99</v>
          </cell>
          <cell r="J4452">
            <v>8799.99</v>
          </cell>
          <cell r="K4452">
            <v>7567.99</v>
          </cell>
          <cell r="L4452">
            <v>11548.59</v>
          </cell>
          <cell r="M4452">
            <v>9399.99</v>
          </cell>
          <cell r="O4452">
            <v>8083.9913999999999</v>
          </cell>
          <cell r="P4452">
            <v>12703.449000000001</v>
          </cell>
          <cell r="Q4452">
            <v>10338.999000000002</v>
          </cell>
          <cell r="S4452">
            <v>8892.3905400000003</v>
          </cell>
          <cell r="T4452">
            <v>12703.449000000001</v>
          </cell>
          <cell r="U4452">
            <v>10338.999000000002</v>
          </cell>
          <cell r="V4452">
            <v>10338.999000000002</v>
          </cell>
          <cell r="W4452">
            <v>8892.3905400000003</v>
          </cell>
          <cell r="X4452">
            <v>12703.449000000001</v>
          </cell>
          <cell r="Y4452">
            <v>10338.999000000002</v>
          </cell>
          <cell r="Z4452">
            <v>10338.999000000002</v>
          </cell>
          <cell r="AA4452">
            <v>8892.3905400000003</v>
          </cell>
        </row>
        <row r="4453">
          <cell r="C4453" t="str">
            <v>PM9-1791308-4</v>
          </cell>
          <cell r="D4453" t="str">
            <v>1285, 12" Jointer,  3HP 3PH 460V, Helical Cutterhead</v>
          </cell>
          <cell r="E4453" t="str">
            <v>Woodworking</v>
          </cell>
          <cell r="F4453" t="str">
            <v>TW</v>
          </cell>
          <cell r="G4453" t="str">
            <v>8465.92.0046</v>
          </cell>
          <cell r="H4453">
            <v>10811.42</v>
          </cell>
          <cell r="I4453">
            <v>8799.99</v>
          </cell>
          <cell r="J4453">
            <v>8799.99</v>
          </cell>
          <cell r="K4453">
            <v>7567.99</v>
          </cell>
          <cell r="L4453">
            <v>11794.289999999999</v>
          </cell>
          <cell r="M4453">
            <v>9599.99</v>
          </cell>
          <cell r="O4453">
            <v>8255.991399999999</v>
          </cell>
          <cell r="P4453">
            <v>12973.718999999999</v>
          </cell>
          <cell r="Q4453">
            <v>10558.999000000002</v>
          </cell>
          <cell r="S4453">
            <v>9081.5905399999992</v>
          </cell>
          <cell r="T4453">
            <v>12973.718999999999</v>
          </cell>
          <cell r="U4453">
            <v>10558.999000000002</v>
          </cell>
          <cell r="V4453">
            <v>10558.999000000002</v>
          </cell>
          <cell r="W4453">
            <v>9081.5905399999992</v>
          </cell>
          <cell r="X4453">
            <v>12973.718999999999</v>
          </cell>
          <cell r="Y4453">
            <v>10558.999000000002</v>
          </cell>
          <cell r="Z4453">
            <v>10558.999000000002</v>
          </cell>
          <cell r="AA4453">
            <v>9081.5905399999992</v>
          </cell>
        </row>
        <row r="4454">
          <cell r="C4454" t="str">
            <v>PM9-1791283</v>
          </cell>
          <cell r="D4454" t="str">
            <v>PJ1696, 16" Jointer, 7.5HP 3PH 230/460V, Helical Cutterhead</v>
          </cell>
          <cell r="E4454" t="str">
            <v>Woodworking</v>
          </cell>
          <cell r="F4454" t="str">
            <v>TW</v>
          </cell>
          <cell r="G4454" t="str">
            <v>8465.92.0046</v>
          </cell>
          <cell r="H4454">
            <v>14374.27</v>
          </cell>
          <cell r="I4454">
            <v>11699.99</v>
          </cell>
          <cell r="J4454">
            <v>11699.99</v>
          </cell>
          <cell r="K4454">
            <v>10061.99</v>
          </cell>
          <cell r="L4454">
            <v>15418.59</v>
          </cell>
          <cell r="M4454">
            <v>12549.99</v>
          </cell>
          <cell r="O4454">
            <v>10792.991399999999</v>
          </cell>
          <cell r="P4454">
            <v>16960.449000000001</v>
          </cell>
          <cell r="Q4454">
            <v>13803.999000000002</v>
          </cell>
          <cell r="S4454">
            <v>11872.29054</v>
          </cell>
          <cell r="T4454">
            <v>16960.449000000001</v>
          </cell>
          <cell r="U4454">
            <v>13803.999000000002</v>
          </cell>
          <cell r="V4454">
            <v>13803.999000000002</v>
          </cell>
          <cell r="W4454">
            <v>11872.29054</v>
          </cell>
          <cell r="X4454">
            <v>16960.449000000001</v>
          </cell>
          <cell r="Y4454">
            <v>13803.999000000002</v>
          </cell>
          <cell r="Z4454">
            <v>13803.999000000002</v>
          </cell>
          <cell r="AA4454">
            <v>11872.29054</v>
          </cell>
        </row>
        <row r="4455">
          <cell r="C4455" t="str">
            <v>POWERMATIC® JOINTERS WITH ARMORGLIDE</v>
          </cell>
        </row>
        <row r="4456">
          <cell r="C4456" t="str">
            <v>PM1-1610079T</v>
          </cell>
          <cell r="D4456" t="str">
            <v>PJ882T 8" Parallelogram Jointer with ArmorGlide,  2HP 1PH 230V</v>
          </cell>
          <cell r="E4456" t="str">
            <v>Woodworking</v>
          </cell>
          <cell r="F4456" t="str">
            <v>TW</v>
          </cell>
          <cell r="G4456" t="str">
            <v>8465.92.0046</v>
          </cell>
          <cell r="H4456">
            <v>5405.99</v>
          </cell>
          <cell r="I4456">
            <v>4399.99</v>
          </cell>
          <cell r="J4456">
            <v>4399.99</v>
          </cell>
          <cell r="K4456">
            <v>3783.99</v>
          </cell>
          <cell r="L4456">
            <v>5774.29</v>
          </cell>
          <cell r="M4456">
            <v>4699.99</v>
          </cell>
          <cell r="O4456">
            <v>4041.9913999999999</v>
          </cell>
          <cell r="P4456">
            <v>6351.7190000000001</v>
          </cell>
          <cell r="Q4456">
            <v>5168.9990000000007</v>
          </cell>
          <cell r="S4456">
            <v>4446.1905400000005</v>
          </cell>
          <cell r="T4456">
            <v>6351.7190000000001</v>
          </cell>
          <cell r="U4456">
            <v>5168.9990000000007</v>
          </cell>
          <cell r="V4456">
            <v>5168.9990000000007</v>
          </cell>
          <cell r="W4456">
            <v>4446.1905400000005</v>
          </cell>
          <cell r="X4456">
            <v>6351.7190000000001</v>
          </cell>
          <cell r="Y4456">
            <v>5168.9990000000007</v>
          </cell>
          <cell r="Z4456">
            <v>5168.9990000000007</v>
          </cell>
          <cell r="AA4456">
            <v>4446.1905400000005</v>
          </cell>
        </row>
        <row r="4457">
          <cell r="C4457" t="str">
            <v>PM1-1610082T</v>
          </cell>
          <cell r="D4457" t="str">
            <v>PJ-882HHT 8" Parallelogram Jointer with ArmorGlide, 2HP 1PH 230V, HH</v>
          </cell>
          <cell r="E4457" t="str">
            <v>Woodworking</v>
          </cell>
          <cell r="F4457" t="str">
            <v>TW</v>
          </cell>
          <cell r="G4457" t="str">
            <v>8465.92.0046</v>
          </cell>
          <cell r="H4457">
            <v>5528.56</v>
          </cell>
          <cell r="I4457">
            <v>4499.99</v>
          </cell>
          <cell r="J4457">
            <v>4499.99</v>
          </cell>
          <cell r="K4457">
            <v>3869.9913999999999</v>
          </cell>
          <cell r="L4457">
            <v>5897.09</v>
          </cell>
          <cell r="M4457">
            <v>4799.99</v>
          </cell>
          <cell r="N4457">
            <v>4799.99</v>
          </cell>
          <cell r="O4457">
            <v>4127.9913999999999</v>
          </cell>
          <cell r="P4457">
            <v>6486.7990000000009</v>
          </cell>
          <cell r="Q4457">
            <v>5278.9990000000007</v>
          </cell>
          <cell r="R4457">
            <v>5278.9990000000007</v>
          </cell>
          <cell r="S4457">
            <v>4540.79054</v>
          </cell>
          <cell r="T4457">
            <v>6486.7990000000009</v>
          </cell>
          <cell r="U4457">
            <v>5278.9990000000007</v>
          </cell>
          <cell r="V4457">
            <v>5278.9990000000007</v>
          </cell>
          <cell r="W4457">
            <v>4540.79054</v>
          </cell>
          <cell r="X4457">
            <v>6486.7990000000009</v>
          </cell>
          <cell r="Y4457">
            <v>5278.9990000000007</v>
          </cell>
          <cell r="Z4457">
            <v>5278.9990000000007</v>
          </cell>
          <cell r="AA4457">
            <v>4540.79054</v>
          </cell>
        </row>
        <row r="4458">
          <cell r="C4458" t="str">
            <v>PM1-1791241T</v>
          </cell>
          <cell r="D4458" t="str">
            <v>1285T 12" Parallelogram Jointer with ArmorGlide, 3HP 1PH 230V</v>
          </cell>
          <cell r="E4458" t="str">
            <v>Woodworking</v>
          </cell>
          <cell r="F4458" t="str">
            <v>TW</v>
          </cell>
          <cell r="G4458" t="str">
            <v>8465.92.0046</v>
          </cell>
          <cell r="H4458">
            <v>9828.99</v>
          </cell>
          <cell r="I4458">
            <v>7999.99</v>
          </cell>
          <cell r="J4458">
            <v>7999.99</v>
          </cell>
          <cell r="K4458">
            <v>6879.99</v>
          </cell>
          <cell r="L4458">
            <v>10688.59</v>
          </cell>
          <cell r="M4458">
            <v>8699.99</v>
          </cell>
          <cell r="O4458">
            <v>7481.9913999999999</v>
          </cell>
          <cell r="P4458">
            <v>11757.449000000001</v>
          </cell>
          <cell r="Q4458">
            <v>9568.9990000000016</v>
          </cell>
          <cell r="S4458">
            <v>8230.1905400000014</v>
          </cell>
          <cell r="T4458">
            <v>11757.449000000001</v>
          </cell>
          <cell r="U4458">
            <v>9568.9990000000016</v>
          </cell>
          <cell r="V4458">
            <v>9568.9990000000016</v>
          </cell>
          <cell r="W4458">
            <v>8230.1905400000014</v>
          </cell>
          <cell r="X4458">
            <v>11757.449000000001</v>
          </cell>
          <cell r="Y4458">
            <v>9568.9990000000016</v>
          </cell>
          <cell r="Z4458">
            <v>9568.9990000000016</v>
          </cell>
          <cell r="AA4458">
            <v>8230.1905400000014</v>
          </cell>
        </row>
        <row r="4459">
          <cell r="C4459" t="str">
            <v>PM1-1791307T</v>
          </cell>
          <cell r="D4459" t="str">
            <v>1285T 12" Parallelogram Jointer with ArmorGlide, 3HP 1PH 230V, HH</v>
          </cell>
          <cell r="E4459" t="str">
            <v>Woodworking</v>
          </cell>
          <cell r="F4459" t="str">
            <v>TW</v>
          </cell>
          <cell r="G4459" t="str">
            <v>8465.92.0046</v>
          </cell>
          <cell r="H4459">
            <v>11671.99</v>
          </cell>
          <cell r="I4459">
            <v>9499.99</v>
          </cell>
          <cell r="J4459">
            <v>9499.99</v>
          </cell>
          <cell r="K4459">
            <v>8169.99</v>
          </cell>
          <cell r="L4459">
            <v>12777.09</v>
          </cell>
          <cell r="M4459">
            <v>10399.99</v>
          </cell>
          <cell r="N4459">
            <v>10399.99</v>
          </cell>
          <cell r="O4459">
            <v>8943.991399999999</v>
          </cell>
          <cell r="P4459">
            <v>14054.799000000001</v>
          </cell>
          <cell r="Q4459">
            <v>11438.999000000002</v>
          </cell>
          <cell r="R4459">
            <v>11438.999000000002</v>
          </cell>
          <cell r="S4459">
            <v>9838.3905400000003</v>
          </cell>
          <cell r="T4459">
            <v>14054.799000000001</v>
          </cell>
          <cell r="U4459">
            <v>11438.999000000002</v>
          </cell>
          <cell r="V4459">
            <v>11438.999000000002</v>
          </cell>
          <cell r="W4459">
            <v>9838.3905400000003</v>
          </cell>
          <cell r="X4459">
            <v>14054.799000000001</v>
          </cell>
          <cell r="Y4459">
            <v>11438.999000000002</v>
          </cell>
          <cell r="Z4459">
            <v>11438.999000000002</v>
          </cell>
          <cell r="AA4459">
            <v>9838.3905400000003</v>
          </cell>
        </row>
        <row r="4460">
          <cell r="C4460" t="str">
            <v>PM1-1791308T</v>
          </cell>
          <cell r="D4460" t="str">
            <v>1285T 12" Parallelogram Jointer with ArmorGlide, 3HP 3PH 230V, HH</v>
          </cell>
          <cell r="E4460" t="str">
            <v>Woodworking</v>
          </cell>
          <cell r="F4460" t="str">
            <v>TW</v>
          </cell>
          <cell r="G4460" t="str">
            <v>8465.92.0046</v>
          </cell>
          <cell r="H4460">
            <v>11671.99</v>
          </cell>
          <cell r="I4460">
            <v>9499.99</v>
          </cell>
          <cell r="J4460">
            <v>9499.99</v>
          </cell>
          <cell r="K4460">
            <v>8169.99</v>
          </cell>
          <cell r="L4460">
            <v>12592.789999999999</v>
          </cell>
          <cell r="M4460">
            <v>10249.99</v>
          </cell>
          <cell r="O4460">
            <v>8814.991399999999</v>
          </cell>
          <cell r="P4460">
            <v>13852.069</v>
          </cell>
          <cell r="Q4460">
            <v>11273.999000000002</v>
          </cell>
          <cell r="S4460">
            <v>9696.4905399999989</v>
          </cell>
          <cell r="T4460">
            <v>13852.069</v>
          </cell>
          <cell r="U4460">
            <v>11273.999000000002</v>
          </cell>
          <cell r="V4460">
            <v>11273.999000000002</v>
          </cell>
          <cell r="W4460">
            <v>9696.4905399999989</v>
          </cell>
          <cell r="X4460">
            <v>13852.069</v>
          </cell>
          <cell r="Y4460">
            <v>11273.999000000002</v>
          </cell>
          <cell r="Z4460">
            <v>11273.999000000002</v>
          </cell>
          <cell r="AA4460">
            <v>9696.4905399999989</v>
          </cell>
        </row>
        <row r="4461">
          <cell r="C4461" t="str">
            <v>PM1-1791308T-4</v>
          </cell>
          <cell r="D4461" t="str">
            <v>1285T 12" Parallelogram Jointer with ArmorGlide, 3HP 3PH 460V HH</v>
          </cell>
          <cell r="E4461" t="str">
            <v>Woodworking</v>
          </cell>
          <cell r="F4461" t="str">
            <v>TW</v>
          </cell>
          <cell r="G4461" t="str">
            <v>8466.92.5010</v>
          </cell>
          <cell r="H4461">
            <v>11917.99</v>
          </cell>
          <cell r="I4461">
            <v>9699.99</v>
          </cell>
          <cell r="J4461">
            <v>9699.99</v>
          </cell>
          <cell r="K4461">
            <v>8341.99</v>
          </cell>
          <cell r="L4461">
            <v>12838.59</v>
          </cell>
          <cell r="M4461">
            <v>10449.99</v>
          </cell>
          <cell r="O4461">
            <v>8986.991399999999</v>
          </cell>
          <cell r="P4461">
            <v>14122.449000000001</v>
          </cell>
          <cell r="Q4461">
            <v>11493.999000000002</v>
          </cell>
          <cell r="S4461">
            <v>9885.6905399999996</v>
          </cell>
          <cell r="T4461">
            <v>14122.449000000001</v>
          </cell>
          <cell r="U4461">
            <v>11493.999000000002</v>
          </cell>
          <cell r="V4461">
            <v>11493.999000000002</v>
          </cell>
          <cell r="W4461">
            <v>9885.6905399999996</v>
          </cell>
          <cell r="X4461">
            <v>14122.449000000001</v>
          </cell>
          <cell r="Y4461">
            <v>11493.999000000002</v>
          </cell>
          <cell r="Z4461">
            <v>11493.999000000002</v>
          </cell>
          <cell r="AA4461">
            <v>9885.6905399999996</v>
          </cell>
        </row>
        <row r="4462">
          <cell r="C4462" t="str">
            <v>PM1-1791283T</v>
          </cell>
          <cell r="D4462" t="str">
            <v>PJ1696T 16" Parallelogram Jointer with ArmorGlide, 7.5HP 3PH 230V, HH</v>
          </cell>
          <cell r="E4462" t="str">
            <v>Woodworking</v>
          </cell>
          <cell r="F4462" t="str">
            <v>TW</v>
          </cell>
          <cell r="G4462" t="str">
            <v>8465.92.0046</v>
          </cell>
          <cell r="H4462">
            <v>15357.99</v>
          </cell>
          <cell r="I4462">
            <v>12499.99</v>
          </cell>
          <cell r="J4462">
            <v>12499.99</v>
          </cell>
          <cell r="K4462">
            <v>10749.99</v>
          </cell>
          <cell r="L4462">
            <v>17322.79</v>
          </cell>
          <cell r="M4462">
            <v>14099.99</v>
          </cell>
          <cell r="O4462">
            <v>12125.991399999999</v>
          </cell>
          <cell r="P4462">
            <v>19055.069000000003</v>
          </cell>
          <cell r="Q4462">
            <v>15508.999000000002</v>
          </cell>
          <cell r="S4462">
            <v>13338.590539999999</v>
          </cell>
          <cell r="T4462">
            <v>19055.069000000003</v>
          </cell>
          <cell r="U4462">
            <v>15508.999000000002</v>
          </cell>
          <cell r="V4462">
            <v>15508.999000000002</v>
          </cell>
          <cell r="W4462">
            <v>13338.590539999999</v>
          </cell>
          <cell r="X4462">
            <v>19055.069000000003</v>
          </cell>
          <cell r="Y4462">
            <v>15508.999000000002</v>
          </cell>
          <cell r="Z4462">
            <v>15508.999000000002</v>
          </cell>
          <cell r="AA4462">
            <v>13338.590539999999</v>
          </cell>
        </row>
        <row r="4463">
          <cell r="C4463" t="str">
            <v>PM1-1791283T-4</v>
          </cell>
          <cell r="D4463" t="str">
            <v>PJ1696T 16" Parallelogram Jointer with ArmorGlide 7.5HP 3PH 460V HH</v>
          </cell>
          <cell r="E4463" t="str">
            <v>Woodworking</v>
          </cell>
          <cell r="F4463" t="str">
            <v>TW</v>
          </cell>
          <cell r="G4463" t="str">
            <v>8466.92.5010</v>
          </cell>
          <cell r="H4463">
            <v>15602.99</v>
          </cell>
          <cell r="I4463">
            <v>12699.99</v>
          </cell>
          <cell r="J4463">
            <v>12699.99</v>
          </cell>
          <cell r="K4463">
            <v>10921.99</v>
          </cell>
          <cell r="L4463">
            <v>17568.59</v>
          </cell>
          <cell r="M4463">
            <v>14299.99</v>
          </cell>
          <cell r="O4463">
            <v>12297.991399999999</v>
          </cell>
          <cell r="P4463">
            <v>19325.449000000001</v>
          </cell>
          <cell r="Q4463">
            <v>15728.999000000002</v>
          </cell>
          <cell r="S4463">
            <v>13527.79054</v>
          </cell>
          <cell r="T4463">
            <v>19325.449000000001</v>
          </cell>
          <cell r="U4463">
            <v>15728.999000000002</v>
          </cell>
          <cell r="V4463">
            <v>15728.999000000002</v>
          </cell>
          <cell r="W4463">
            <v>13527.79054</v>
          </cell>
          <cell r="X4463">
            <v>19325.449000000001</v>
          </cell>
          <cell r="Y4463">
            <v>15728.999000000002</v>
          </cell>
          <cell r="Z4463">
            <v>15728.999000000002</v>
          </cell>
          <cell r="AA4463">
            <v>13527.79054</v>
          </cell>
        </row>
        <row r="4464">
          <cell r="C4464" t="str">
            <v>POWERMATIC® JOINTER ACCESSORIES</v>
          </cell>
        </row>
        <row r="4465">
          <cell r="C4465" t="str">
            <v>PM9-2042374</v>
          </cell>
          <cell r="D4465" t="str">
            <v>Mobile Base for 54A,54HH Jointers</v>
          </cell>
          <cell r="E4465" t="str">
            <v>Woodworking</v>
          </cell>
          <cell r="F4465" t="str">
            <v>US</v>
          </cell>
          <cell r="H4465">
            <v>368.56</v>
          </cell>
          <cell r="I4465">
            <v>299.99</v>
          </cell>
          <cell r="K4465">
            <v>257.99</v>
          </cell>
          <cell r="L4465">
            <v>368.59000000000003</v>
          </cell>
          <cell r="M4465">
            <v>299.99</v>
          </cell>
          <cell r="O4465">
            <v>257.9914</v>
          </cell>
          <cell r="P4465">
            <v>405.44900000000007</v>
          </cell>
          <cell r="Q4465">
            <v>329.98900000000003</v>
          </cell>
          <cell r="S4465">
            <v>283.79054000000002</v>
          </cell>
          <cell r="T4465">
            <v>405.44900000000007</v>
          </cell>
          <cell r="U4465">
            <v>329.98900000000003</v>
          </cell>
          <cell r="W4465">
            <v>283.79054000000002</v>
          </cell>
          <cell r="X4465">
            <v>405.44900000000007</v>
          </cell>
          <cell r="Y4465">
            <v>329.98900000000003</v>
          </cell>
          <cell r="AA4465">
            <v>283.79054000000002</v>
          </cell>
        </row>
        <row r="4466">
          <cell r="C4466" t="str">
            <v>PM9-2042376</v>
          </cell>
          <cell r="D4466" t="str">
            <v>Mobile Base for 60C,60HH Jointers</v>
          </cell>
          <cell r="E4466" t="str">
            <v>Woodworking</v>
          </cell>
          <cell r="F4466" t="str">
            <v>US</v>
          </cell>
          <cell r="H4466">
            <v>368.56</v>
          </cell>
          <cell r="I4466">
            <v>299.99</v>
          </cell>
          <cell r="K4466">
            <v>257.99</v>
          </cell>
          <cell r="L4466">
            <v>368.59000000000003</v>
          </cell>
          <cell r="M4466">
            <v>299.99</v>
          </cell>
          <cell r="O4466">
            <v>257.9914</v>
          </cell>
          <cell r="P4466">
            <v>405.44900000000007</v>
          </cell>
          <cell r="Q4466">
            <v>329.98900000000003</v>
          </cell>
          <cell r="S4466">
            <v>283.79054000000002</v>
          </cell>
          <cell r="T4466">
            <v>405.44900000000007</v>
          </cell>
          <cell r="U4466">
            <v>329.98900000000003</v>
          </cell>
          <cell r="W4466">
            <v>283.79054000000002</v>
          </cell>
          <cell r="X4466">
            <v>405.44900000000007</v>
          </cell>
          <cell r="Y4466">
            <v>329.98900000000003</v>
          </cell>
          <cell r="AA4466">
            <v>283.79054000000002</v>
          </cell>
        </row>
        <row r="4467">
          <cell r="C4467" t="str">
            <v>PM9-1610078</v>
          </cell>
          <cell r="D4467" t="str">
            <v>Mobile Base for PJ882,PJ882HH Jointers</v>
          </cell>
          <cell r="E4467" t="str">
            <v>Woodworking</v>
          </cell>
          <cell r="F4467" t="str">
            <v>CN</v>
          </cell>
          <cell r="G4467" t="str">
            <v>8716.80.5090</v>
          </cell>
          <cell r="H4467">
            <v>466.84</v>
          </cell>
          <cell r="I4467">
            <v>379.99</v>
          </cell>
          <cell r="K4467">
            <v>326.79000000000002</v>
          </cell>
          <cell r="L4467">
            <v>552.79</v>
          </cell>
          <cell r="M4467">
            <v>449.99</v>
          </cell>
          <cell r="O4467">
            <v>386.9914</v>
          </cell>
          <cell r="P4467">
            <v>608.06899999999996</v>
          </cell>
          <cell r="Q4467">
            <v>494.98900000000003</v>
          </cell>
          <cell r="S4467">
            <v>425.69054000000006</v>
          </cell>
          <cell r="T4467">
            <v>608.06899999999996</v>
          </cell>
          <cell r="U4467">
            <v>494.98900000000003</v>
          </cell>
          <cell r="W4467">
            <v>425.69054000000006</v>
          </cell>
          <cell r="X4467">
            <v>608.06899999999996</v>
          </cell>
          <cell r="Y4467">
            <v>494.98900000000003</v>
          </cell>
          <cell r="AA4467">
            <v>425.69054000000006</v>
          </cell>
        </row>
        <row r="4468">
          <cell r="C4468" t="str">
            <v>PM9-6296046</v>
          </cell>
          <cell r="D4468" t="str">
            <v>Knives (Set of 3) for Models 60A, 60B, PJ882</v>
          </cell>
          <cell r="E4468" t="str">
            <v>Woodworking</v>
          </cell>
          <cell r="F4468" t="str">
            <v>TW</v>
          </cell>
          <cell r="G4468" t="str">
            <v>8208.20.0090</v>
          </cell>
          <cell r="H4468">
            <v>171.41</v>
          </cell>
          <cell r="I4468">
            <v>149.99</v>
          </cell>
          <cell r="K4468">
            <v>119.99</v>
          </cell>
          <cell r="L4468">
            <v>196.59</v>
          </cell>
          <cell r="M4468">
            <v>159.99</v>
          </cell>
          <cell r="O4468">
            <v>137.59139999999999</v>
          </cell>
          <cell r="P4468">
            <v>216.24900000000002</v>
          </cell>
          <cell r="Q4468">
            <v>175.98900000000003</v>
          </cell>
          <cell r="S4468">
            <v>151.35054</v>
          </cell>
          <cell r="T4468">
            <v>216.24900000000002</v>
          </cell>
          <cell r="U4468">
            <v>175.98900000000003</v>
          </cell>
          <cell r="W4468">
            <v>151.35054</v>
          </cell>
          <cell r="X4468">
            <v>216.24900000000002</v>
          </cell>
          <cell r="Y4468">
            <v>175.98900000000003</v>
          </cell>
          <cell r="AA4468">
            <v>151.35054</v>
          </cell>
        </row>
        <row r="4469">
          <cell r="C4469" t="str">
            <v>PM9-708801DX</v>
          </cell>
          <cell r="D4469" t="str">
            <v xml:space="preserve">Knives, Quick Set for 6"Jointer (Set of 3) </v>
          </cell>
          <cell r="E4469" t="str">
            <v>Woodworking</v>
          </cell>
          <cell r="F4469" t="str">
            <v>TW</v>
          </cell>
          <cell r="G4469" t="str">
            <v>8208.20.0090</v>
          </cell>
          <cell r="H4469">
            <v>171.41</v>
          </cell>
          <cell r="I4469">
            <v>149.99</v>
          </cell>
          <cell r="K4469">
            <v>119.99</v>
          </cell>
          <cell r="L4469">
            <v>196.59</v>
          </cell>
          <cell r="M4469">
            <v>159.99</v>
          </cell>
          <cell r="O4469">
            <v>137.59139999999999</v>
          </cell>
          <cell r="P4469">
            <v>216.24900000000002</v>
          </cell>
          <cell r="Q4469">
            <v>175.98900000000003</v>
          </cell>
          <cell r="S4469">
            <v>151.35054</v>
          </cell>
          <cell r="T4469">
            <v>216.24900000000002</v>
          </cell>
          <cell r="U4469">
            <v>175.98900000000003</v>
          </cell>
          <cell r="W4469">
            <v>151.35054</v>
          </cell>
          <cell r="X4469">
            <v>216.24900000000002</v>
          </cell>
          <cell r="Y4469">
            <v>175.98900000000003</v>
          </cell>
          <cell r="AA4469">
            <v>151.35054</v>
          </cell>
        </row>
        <row r="4470">
          <cell r="C4470" t="str">
            <v>PM9-6292535</v>
          </cell>
          <cell r="D4470" t="str">
            <v>Knives (Set of 3) for Model 1285 Straight Knife</v>
          </cell>
          <cell r="E4470" t="str">
            <v>Woodworking</v>
          </cell>
          <cell r="F4470" t="str">
            <v>TW</v>
          </cell>
          <cell r="G4470" t="str">
            <v>8208.20.0090</v>
          </cell>
          <cell r="H4470">
            <v>254.39</v>
          </cell>
          <cell r="I4470">
            <v>222.99</v>
          </cell>
          <cell r="K4470">
            <v>191.77</v>
          </cell>
          <cell r="L4470">
            <v>307.09000000000003</v>
          </cell>
          <cell r="M4470">
            <v>249.99</v>
          </cell>
          <cell r="O4470">
            <v>214.9914</v>
          </cell>
          <cell r="P4470">
            <v>337.79900000000004</v>
          </cell>
          <cell r="Q4470">
            <v>274.98900000000003</v>
          </cell>
          <cell r="S4470">
            <v>236.49054000000001</v>
          </cell>
          <cell r="T4470">
            <v>337.79900000000004</v>
          </cell>
          <cell r="U4470">
            <v>274.98900000000003</v>
          </cell>
          <cell r="W4470">
            <v>236.49054000000001</v>
          </cell>
          <cell r="X4470">
            <v>337.79900000000004</v>
          </cell>
          <cell r="Y4470">
            <v>274.98900000000003</v>
          </cell>
          <cell r="AA4470">
            <v>236.49054000000001</v>
          </cell>
        </row>
        <row r="4471">
          <cell r="C4471" t="str">
            <v>PM9-6296190</v>
          </cell>
          <cell r="D4471" t="str">
            <v>Knives, single-sided, for 15S Planer (set of 3)</v>
          </cell>
          <cell r="E4471" t="str">
            <v>Woodworking</v>
          </cell>
          <cell r="F4471" t="str">
            <v>TW</v>
          </cell>
          <cell r="G4471" t="str">
            <v>8208.20.0090</v>
          </cell>
          <cell r="H4471">
            <v>174.84</v>
          </cell>
          <cell r="I4471">
            <v>152.99</v>
          </cell>
          <cell r="K4471">
            <v>131.57</v>
          </cell>
          <cell r="L4471">
            <v>208.79000000000002</v>
          </cell>
          <cell r="M4471">
            <v>169.99</v>
          </cell>
          <cell r="O4471">
            <v>146.19140000000002</v>
          </cell>
          <cell r="P4471">
            <v>229.66900000000004</v>
          </cell>
          <cell r="Q4471">
            <v>186.98900000000003</v>
          </cell>
          <cell r="S4471">
            <v>160.81054000000003</v>
          </cell>
          <cell r="T4471">
            <v>229.66900000000004</v>
          </cell>
          <cell r="U4471">
            <v>186.98900000000003</v>
          </cell>
          <cell r="W4471">
            <v>160.81054000000003</v>
          </cell>
          <cell r="X4471">
            <v>229.66900000000004</v>
          </cell>
          <cell r="Y4471">
            <v>186.98900000000003</v>
          </cell>
          <cell r="AA4471">
            <v>160.81054000000003</v>
          </cell>
        </row>
        <row r="4472">
          <cell r="C4472" t="str">
            <v>PM9-6400013</v>
          </cell>
          <cell r="D4472" t="str">
            <v>Inserts (Set of 10) for Model 1285 and PJ1696 Helical Heads</v>
          </cell>
          <cell r="E4472" t="str">
            <v>Woodworking</v>
          </cell>
          <cell r="F4472" t="str">
            <v>TW</v>
          </cell>
          <cell r="G4472" t="str">
            <v>8208.20.0090</v>
          </cell>
          <cell r="H4472">
            <v>171.41</v>
          </cell>
          <cell r="I4472">
            <v>149.99</v>
          </cell>
          <cell r="K4472">
            <v>119.99</v>
          </cell>
          <cell r="L4472">
            <v>196.59</v>
          </cell>
          <cell r="M4472">
            <v>159.99</v>
          </cell>
          <cell r="O4472">
            <v>137.59139999999999</v>
          </cell>
          <cell r="P4472">
            <v>216.24900000000002</v>
          </cell>
          <cell r="Q4472">
            <v>175.98900000000003</v>
          </cell>
          <cell r="S4472">
            <v>151.35054</v>
          </cell>
          <cell r="T4472">
            <v>216.24900000000002</v>
          </cell>
          <cell r="U4472">
            <v>175.98900000000003</v>
          </cell>
          <cell r="W4472">
            <v>151.35054</v>
          </cell>
          <cell r="X4472">
            <v>216.24900000000002</v>
          </cell>
          <cell r="Y4472">
            <v>175.98900000000003</v>
          </cell>
          <cell r="AA4472">
            <v>151.35054</v>
          </cell>
        </row>
        <row r="4473">
          <cell r="C4473" t="str">
            <v>PM9-PJ1696-011</v>
          </cell>
          <cell r="D4473" t="str">
            <v>Rabbet Inserts (Set of 2) for Model 1285 and PJ1696 Helical Heads</v>
          </cell>
          <cell r="E4473" t="str">
            <v>Woodworking</v>
          </cell>
          <cell r="F4473" t="str">
            <v>TW</v>
          </cell>
          <cell r="G4473" t="str">
            <v>8208.20.0090</v>
          </cell>
          <cell r="H4473">
            <v>139.87</v>
          </cell>
          <cell r="I4473">
            <v>122.99</v>
          </cell>
          <cell r="K4473">
            <v>105.77</v>
          </cell>
          <cell r="L4473">
            <v>171.99</v>
          </cell>
          <cell r="M4473">
            <v>139.99</v>
          </cell>
          <cell r="O4473">
            <v>120.3914</v>
          </cell>
          <cell r="P4473">
            <v>189.18900000000002</v>
          </cell>
          <cell r="Q4473">
            <v>153.98900000000003</v>
          </cell>
          <cell r="S4473">
            <v>132.43054000000001</v>
          </cell>
          <cell r="T4473">
            <v>189.18900000000002</v>
          </cell>
          <cell r="U4473">
            <v>153.98900000000003</v>
          </cell>
          <cell r="W4473">
            <v>132.43054000000001</v>
          </cell>
          <cell r="X4473">
            <v>189.18900000000002</v>
          </cell>
          <cell r="Y4473">
            <v>153.98900000000003</v>
          </cell>
          <cell r="AA4473">
            <v>132.43054000000001</v>
          </cell>
        </row>
        <row r="4474">
          <cell r="C4474" t="str">
            <v>POWERMATIC® 15" AND 20" PLANERS</v>
          </cell>
        </row>
        <row r="4475">
          <cell r="C4475" t="str">
            <v>PM9-1791213</v>
          </cell>
          <cell r="D4475" t="str">
            <v>15HH, 15" Planer, 3HP 1PH 230V, no DRO</v>
          </cell>
          <cell r="E4475" t="str">
            <v>Woodworking</v>
          </cell>
          <cell r="F4475" t="str">
            <v>TW</v>
          </cell>
          <cell r="G4475" t="str">
            <v>8465.92.0037</v>
          </cell>
          <cell r="H4475">
            <v>4668.5600000000004</v>
          </cell>
          <cell r="I4475">
            <v>3799.99</v>
          </cell>
          <cell r="J4475">
            <v>3799.99</v>
          </cell>
          <cell r="K4475">
            <v>3267.9913999999999</v>
          </cell>
          <cell r="L4475">
            <v>4914.29</v>
          </cell>
          <cell r="M4475">
            <v>3999.99</v>
          </cell>
          <cell r="N4475">
            <v>3999.99</v>
          </cell>
          <cell r="O4475">
            <v>3439.9913999999999</v>
          </cell>
          <cell r="P4475">
            <v>5405.7190000000001</v>
          </cell>
          <cell r="Q4475">
            <v>4398.9990000000007</v>
          </cell>
          <cell r="R4475">
            <v>4398.9990000000007</v>
          </cell>
          <cell r="S4475">
            <v>3783.9905400000002</v>
          </cell>
          <cell r="T4475">
            <v>5405.7190000000001</v>
          </cell>
          <cell r="U4475">
            <v>4398.9990000000007</v>
          </cell>
          <cell r="V4475">
            <v>4398.9990000000007</v>
          </cell>
          <cell r="W4475">
            <v>3783.9905400000002</v>
          </cell>
          <cell r="X4475">
            <v>5405.7190000000001</v>
          </cell>
          <cell r="Y4475">
            <v>4398.9990000000007</v>
          </cell>
          <cell r="Z4475">
            <v>4398.9990000000007</v>
          </cell>
          <cell r="AA4475">
            <v>3783.9905400000002</v>
          </cell>
        </row>
        <row r="4476">
          <cell r="C4476" t="str">
            <v>PM9-1791296</v>
          </cell>
          <cell r="D4476" t="str">
            <v>209, 20" Planer, 5HP 1PH 230V</v>
          </cell>
          <cell r="E4476" t="str">
            <v>Woodworking</v>
          </cell>
          <cell r="F4476" t="str">
            <v>TW</v>
          </cell>
          <cell r="G4476" t="str">
            <v>8465.92.0037</v>
          </cell>
          <cell r="H4476">
            <v>5467.13</v>
          </cell>
          <cell r="I4476">
            <v>4449.99</v>
          </cell>
          <cell r="J4476">
            <v>4449.99</v>
          </cell>
          <cell r="K4476">
            <v>3826.99</v>
          </cell>
          <cell r="L4476">
            <v>5774.29</v>
          </cell>
          <cell r="M4476">
            <v>4699.99</v>
          </cell>
          <cell r="O4476">
            <v>4041.9913999999999</v>
          </cell>
          <cell r="P4476">
            <v>6351.7190000000001</v>
          </cell>
          <cell r="Q4476">
            <v>5168.9990000000007</v>
          </cell>
          <cell r="S4476">
            <v>4446.1905400000005</v>
          </cell>
          <cell r="T4476">
            <v>6351.7190000000001</v>
          </cell>
          <cell r="U4476">
            <v>5168.9990000000007</v>
          </cell>
          <cell r="V4476">
            <v>5168.9990000000007</v>
          </cell>
          <cell r="W4476">
            <v>4446.1905400000005</v>
          </cell>
          <cell r="X4476">
            <v>6351.7190000000001</v>
          </cell>
          <cell r="Y4476">
            <v>5168.9990000000007</v>
          </cell>
          <cell r="Z4476">
            <v>5168.9990000000007</v>
          </cell>
          <cell r="AA4476">
            <v>4446.1905400000005</v>
          </cell>
        </row>
        <row r="4477">
          <cell r="C4477" t="str">
            <v>PM9-1791297</v>
          </cell>
          <cell r="D4477" t="str">
            <v>209, 20" Planer, 5HP 3PH 230/460V</v>
          </cell>
          <cell r="E4477" t="str">
            <v>Woodworking</v>
          </cell>
          <cell r="F4477" t="str">
            <v>TW</v>
          </cell>
          <cell r="G4477" t="str">
            <v>8465.92.0037</v>
          </cell>
          <cell r="H4477">
            <v>5576.47</v>
          </cell>
          <cell r="I4477">
            <v>4538.99</v>
          </cell>
          <cell r="J4477">
            <v>4538.99</v>
          </cell>
          <cell r="K4477">
            <v>3903.53</v>
          </cell>
          <cell r="L4477">
            <v>5774.29</v>
          </cell>
          <cell r="M4477">
            <v>4699.99</v>
          </cell>
          <cell r="O4477">
            <v>4041.9913999999999</v>
          </cell>
          <cell r="P4477">
            <v>6351.7190000000001</v>
          </cell>
          <cell r="Q4477">
            <v>5168.9990000000007</v>
          </cell>
          <cell r="S4477">
            <v>4446.1905400000005</v>
          </cell>
          <cell r="T4477">
            <v>6351.7190000000001</v>
          </cell>
          <cell r="U4477">
            <v>5168.9990000000007</v>
          </cell>
          <cell r="V4477">
            <v>5168.9990000000007</v>
          </cell>
          <cell r="W4477">
            <v>4446.1905400000005</v>
          </cell>
          <cell r="X4477">
            <v>6351.7190000000001</v>
          </cell>
          <cell r="Y4477">
            <v>5168.9990000000007</v>
          </cell>
          <cell r="Z4477">
            <v>5168.9990000000007</v>
          </cell>
          <cell r="AA4477">
            <v>4446.1905400000005</v>
          </cell>
        </row>
        <row r="4478">
          <cell r="C4478" t="str">
            <v>PM9-1791297-4</v>
          </cell>
          <cell r="D4478" t="str">
            <v>209, 20" Planer, 5HP 3PH 460V</v>
          </cell>
          <cell r="E4478" t="str">
            <v>Woodworking</v>
          </cell>
          <cell r="F4478" t="str">
            <v>TW</v>
          </cell>
          <cell r="G4478" t="str">
            <v>8465.92.0037</v>
          </cell>
          <cell r="H4478">
            <v>5467.13</v>
          </cell>
          <cell r="I4478">
            <v>4449.99</v>
          </cell>
          <cell r="J4478">
            <v>4449.99</v>
          </cell>
          <cell r="K4478">
            <v>3826.99</v>
          </cell>
          <cell r="L4478">
            <v>6019.99</v>
          </cell>
          <cell r="M4478">
            <v>4899.99</v>
          </cell>
          <cell r="O4478">
            <v>4213.9913999999999</v>
          </cell>
          <cell r="P4478">
            <v>6621.9890000000005</v>
          </cell>
          <cell r="Q4478">
            <v>5388.9990000000007</v>
          </cell>
          <cell r="S4478">
            <v>4635.3905400000003</v>
          </cell>
          <cell r="T4478">
            <v>6621.9890000000005</v>
          </cell>
          <cell r="U4478">
            <v>5388.9990000000007</v>
          </cell>
          <cell r="V4478">
            <v>5388.9990000000007</v>
          </cell>
          <cell r="W4478">
            <v>4635.3905400000003</v>
          </cell>
          <cell r="X4478">
            <v>6621.9890000000005</v>
          </cell>
          <cell r="Y4478">
            <v>5388.9990000000007</v>
          </cell>
          <cell r="Z4478">
            <v>5388.9990000000007</v>
          </cell>
          <cell r="AA4478">
            <v>4635.3905400000003</v>
          </cell>
        </row>
        <row r="4479">
          <cell r="C4479" t="str">
            <v>PM9-1791315</v>
          </cell>
          <cell r="D4479" t="str">
            <v>209HH-1, 20" Planer, 5HP 1PH 230V,  Helical Cutterhead</v>
          </cell>
          <cell r="E4479" t="str">
            <v>Woodworking</v>
          </cell>
          <cell r="F4479" t="str">
            <v>TW</v>
          </cell>
          <cell r="G4479" t="str">
            <v>8465.92.0037</v>
          </cell>
          <cell r="H4479">
            <v>6511.42</v>
          </cell>
          <cell r="I4479">
            <v>5299.99</v>
          </cell>
          <cell r="J4479">
            <v>5299.99</v>
          </cell>
          <cell r="K4479">
            <v>4557.9913999999999</v>
          </cell>
          <cell r="L4479">
            <v>7002.79</v>
          </cell>
          <cell r="M4479">
            <v>5699.99</v>
          </cell>
          <cell r="N4479">
            <v>5699.99</v>
          </cell>
          <cell r="O4479">
            <v>4901.9913999999999</v>
          </cell>
          <cell r="P4479">
            <v>7703.0690000000004</v>
          </cell>
          <cell r="Q4479">
            <v>6268.9990000000007</v>
          </cell>
          <cell r="R4479">
            <v>6268.9990000000007</v>
          </cell>
          <cell r="S4479">
            <v>5392.1905400000005</v>
          </cell>
          <cell r="T4479">
            <v>7703.0690000000004</v>
          </cell>
          <cell r="U4479">
            <v>6268.9990000000007</v>
          </cell>
          <cell r="V4479">
            <v>6268.9990000000007</v>
          </cell>
          <cell r="W4479">
            <v>5392.1905400000005</v>
          </cell>
          <cell r="X4479">
            <v>7703.0690000000004</v>
          </cell>
          <cell r="Y4479">
            <v>6268.9990000000007</v>
          </cell>
          <cell r="Z4479">
            <v>6268.9990000000007</v>
          </cell>
          <cell r="AA4479">
            <v>5392.1905400000005</v>
          </cell>
        </row>
        <row r="4480">
          <cell r="C4480" t="str">
            <v>PM9-1791316</v>
          </cell>
          <cell r="D4480" t="str">
            <v>209HH-3, 20" Planer, 5HP 3PH 230/460V,  Helical Cutterhead</v>
          </cell>
          <cell r="E4480" t="str">
            <v>Woodworking</v>
          </cell>
          <cell r="F4480" t="str">
            <v>TW</v>
          </cell>
          <cell r="G4480" t="str">
            <v>8465.92.0037</v>
          </cell>
          <cell r="H4480">
            <v>6511.42</v>
          </cell>
          <cell r="I4480">
            <v>5299.99</v>
          </cell>
          <cell r="J4480">
            <v>5299.99</v>
          </cell>
          <cell r="K4480">
            <v>4557.9913999999999</v>
          </cell>
          <cell r="L4480">
            <v>7002.79</v>
          </cell>
          <cell r="M4480">
            <v>5699.99</v>
          </cell>
          <cell r="N4480">
            <v>5699.99</v>
          </cell>
          <cell r="O4480">
            <v>4901.9913999999999</v>
          </cell>
          <cell r="P4480">
            <v>7703.0690000000004</v>
          </cell>
          <cell r="Q4480">
            <v>6268.9990000000007</v>
          </cell>
          <cell r="R4480">
            <v>6268.9990000000007</v>
          </cell>
          <cell r="S4480">
            <v>5392.1905400000005</v>
          </cell>
          <cell r="T4480">
            <v>7703.0690000000004</v>
          </cell>
          <cell r="U4480">
            <v>6268.9990000000007</v>
          </cell>
          <cell r="V4480">
            <v>6268.9990000000007</v>
          </cell>
          <cell r="W4480">
            <v>5392.1905400000005</v>
          </cell>
          <cell r="X4480">
            <v>7703.0690000000004</v>
          </cell>
          <cell r="Y4480">
            <v>6268.9990000000007</v>
          </cell>
          <cell r="Z4480">
            <v>6268.9990000000007</v>
          </cell>
          <cell r="AA4480">
            <v>5392.1905400000005</v>
          </cell>
        </row>
        <row r="4481">
          <cell r="C4481" t="str">
            <v>PM9-1791316-4</v>
          </cell>
          <cell r="D4481" t="str">
            <v>209HH-3, 20" Planer, 5HP 3PH 460V,  Helical Cutterhead</v>
          </cell>
          <cell r="E4481" t="str">
            <v>Woodworking</v>
          </cell>
          <cell r="F4481" t="str">
            <v>TW</v>
          </cell>
          <cell r="G4481" t="str">
            <v>8465.92.0037</v>
          </cell>
          <cell r="H4481">
            <v>6879.99</v>
          </cell>
          <cell r="I4481">
            <v>5599.99</v>
          </cell>
          <cell r="J4481">
            <v>5599.99</v>
          </cell>
          <cell r="K4481">
            <v>4815.9913999999999</v>
          </cell>
          <cell r="L4481">
            <v>7248.59</v>
          </cell>
          <cell r="M4481">
            <v>5899.99</v>
          </cell>
          <cell r="O4481">
            <v>5073.9913999999999</v>
          </cell>
          <cell r="P4481">
            <v>7973.4490000000005</v>
          </cell>
          <cell r="Q4481">
            <v>6488.9990000000007</v>
          </cell>
          <cell r="S4481">
            <v>5581.3905400000003</v>
          </cell>
          <cell r="T4481">
            <v>7973.4490000000005</v>
          </cell>
          <cell r="U4481">
            <v>6488.9990000000007</v>
          </cell>
          <cell r="V4481">
            <v>6488.9990000000007</v>
          </cell>
          <cell r="W4481">
            <v>5581.3905400000003</v>
          </cell>
          <cell r="X4481">
            <v>7973.4490000000005</v>
          </cell>
          <cell r="Y4481">
            <v>6488.9990000000007</v>
          </cell>
          <cell r="Z4481">
            <v>6488.9990000000007</v>
          </cell>
          <cell r="AA4481">
            <v>5581.3905400000003</v>
          </cell>
        </row>
        <row r="4482">
          <cell r="C4482" t="str">
            <v>PM9-1791261</v>
          </cell>
          <cell r="D4482" t="str">
            <v xml:space="preserve">201, 22" Planer, 7.5HP 1PH 230V </v>
          </cell>
          <cell r="E4482" t="str">
            <v>Woodworking</v>
          </cell>
          <cell r="F4482" t="str">
            <v>TW</v>
          </cell>
          <cell r="G4482" t="str">
            <v>8465.92.0037</v>
          </cell>
          <cell r="H4482">
            <v>10442.84</v>
          </cell>
          <cell r="I4482">
            <v>8499.99</v>
          </cell>
          <cell r="J4482">
            <v>8499.99</v>
          </cell>
          <cell r="K4482">
            <v>7309.99</v>
          </cell>
          <cell r="L4482">
            <v>11057.09</v>
          </cell>
          <cell r="M4482">
            <v>8999.99</v>
          </cell>
          <cell r="O4482">
            <v>7739.9913999999999</v>
          </cell>
          <cell r="P4482">
            <v>12162.799000000001</v>
          </cell>
          <cell r="Q4482">
            <v>9898.9990000000016</v>
          </cell>
          <cell r="S4482">
            <v>8513.9905400000007</v>
          </cell>
          <cell r="T4482">
            <v>12162.799000000001</v>
          </cell>
          <cell r="U4482">
            <v>9898.9990000000016</v>
          </cell>
          <cell r="V4482">
            <v>9898.9990000000016</v>
          </cell>
          <cell r="W4482">
            <v>8513.9905400000007</v>
          </cell>
          <cell r="X4482">
            <v>12162.799000000001</v>
          </cell>
          <cell r="Y4482">
            <v>9898.9990000000016</v>
          </cell>
          <cell r="Z4482">
            <v>9898.9990000000016</v>
          </cell>
          <cell r="AA4482">
            <v>8513.9905400000007</v>
          </cell>
        </row>
        <row r="4483">
          <cell r="C4483" t="str">
            <v>PM9-1791267</v>
          </cell>
          <cell r="D4483" t="str">
            <v>201HH, 22" Planer, 7.5HP 1PH 230V, Helical Cutterhead</v>
          </cell>
          <cell r="E4483" t="str">
            <v>Woodworking</v>
          </cell>
          <cell r="F4483" t="str">
            <v>TW</v>
          </cell>
          <cell r="G4483" t="str">
            <v>8465.92.0037</v>
          </cell>
          <cell r="H4483">
            <v>13391.41</v>
          </cell>
          <cell r="I4483">
            <v>10899.99</v>
          </cell>
          <cell r="J4483">
            <v>10899.99</v>
          </cell>
          <cell r="K4483">
            <v>9373.99</v>
          </cell>
          <cell r="L4483">
            <v>14005.69</v>
          </cell>
          <cell r="M4483">
            <v>11399.99</v>
          </cell>
          <cell r="N4483">
            <v>11399.99</v>
          </cell>
          <cell r="O4483">
            <v>9803.991399999999</v>
          </cell>
          <cell r="P4483">
            <v>15406.259000000002</v>
          </cell>
          <cell r="Q4483">
            <v>12538.999000000002</v>
          </cell>
          <cell r="R4483">
            <v>12538.999000000002</v>
          </cell>
          <cell r="S4483">
            <v>10784.39054</v>
          </cell>
          <cell r="T4483">
            <v>15406.259000000002</v>
          </cell>
          <cell r="U4483">
            <v>12538.999000000002</v>
          </cell>
          <cell r="V4483">
            <v>12538.999000000002</v>
          </cell>
          <cell r="W4483">
            <v>10784.39054</v>
          </cell>
          <cell r="X4483">
            <v>15406.259000000002</v>
          </cell>
          <cell r="Y4483">
            <v>12538.999000000002</v>
          </cell>
          <cell r="Z4483">
            <v>12538.999000000002</v>
          </cell>
          <cell r="AA4483">
            <v>10784.39054</v>
          </cell>
        </row>
        <row r="4484">
          <cell r="C4484" t="str">
            <v>PM9-1791268</v>
          </cell>
          <cell r="D4484" t="str">
            <v>201HH, 22" Planer, 7.5HP 3PH 230V, Helical Cutterhead</v>
          </cell>
          <cell r="E4484" t="str">
            <v>Woodworking</v>
          </cell>
          <cell r="F4484" t="str">
            <v>TW</v>
          </cell>
          <cell r="G4484" t="str">
            <v>8465.92.0037</v>
          </cell>
          <cell r="H4484">
            <v>13391.41</v>
          </cell>
          <cell r="I4484">
            <v>10899.99</v>
          </cell>
          <cell r="J4484">
            <v>10899.99</v>
          </cell>
          <cell r="K4484">
            <v>9373.99</v>
          </cell>
          <cell r="L4484">
            <v>14005.69</v>
          </cell>
          <cell r="M4484">
            <v>11399.99</v>
          </cell>
          <cell r="N4484">
            <v>11399.99</v>
          </cell>
          <cell r="O4484">
            <v>9803.991399999999</v>
          </cell>
          <cell r="P4484">
            <v>15406.259000000002</v>
          </cell>
          <cell r="Q4484">
            <v>12538.999000000002</v>
          </cell>
          <cell r="R4484">
            <v>12538.999000000002</v>
          </cell>
          <cell r="S4484">
            <v>10784.39054</v>
          </cell>
          <cell r="T4484">
            <v>15406.259000000002</v>
          </cell>
          <cell r="U4484">
            <v>12538.999000000002</v>
          </cell>
          <cell r="V4484">
            <v>12538.999000000002</v>
          </cell>
          <cell r="W4484">
            <v>10784.39054</v>
          </cell>
          <cell r="X4484">
            <v>15406.259000000002</v>
          </cell>
          <cell r="Y4484">
            <v>12538.999000000002</v>
          </cell>
          <cell r="Z4484">
            <v>12538.999000000002</v>
          </cell>
          <cell r="AA4484">
            <v>10784.39054</v>
          </cell>
        </row>
        <row r="4485">
          <cell r="C4485" t="str">
            <v>PM9-1791303</v>
          </cell>
          <cell r="D4485" t="str">
            <v>WP2510, 25" Planer, 15HP 3PH 230/460V</v>
          </cell>
          <cell r="E4485" t="str">
            <v>Woodworking</v>
          </cell>
          <cell r="F4485" t="str">
            <v>TW</v>
          </cell>
          <cell r="G4485" t="str">
            <v>8465.92.0037</v>
          </cell>
          <cell r="H4485">
            <v>22728.560000000001</v>
          </cell>
          <cell r="I4485">
            <v>18499.990000000002</v>
          </cell>
          <cell r="J4485">
            <v>18499.990000000002</v>
          </cell>
          <cell r="K4485">
            <v>15909.99</v>
          </cell>
          <cell r="L4485">
            <v>23834.29</v>
          </cell>
          <cell r="M4485">
            <v>19399.990000000002</v>
          </cell>
          <cell r="N4485">
            <v>19399.990000000002</v>
          </cell>
          <cell r="O4485">
            <v>16683.991400000003</v>
          </cell>
          <cell r="P4485">
            <v>26217.719000000005</v>
          </cell>
          <cell r="Q4485">
            <v>21338.999000000003</v>
          </cell>
          <cell r="R4485">
            <v>21338.999000000003</v>
          </cell>
          <cell r="S4485">
            <v>18352.390540000004</v>
          </cell>
          <cell r="T4485">
            <v>26217.719000000005</v>
          </cell>
          <cell r="U4485">
            <v>21338.999000000003</v>
          </cell>
          <cell r="V4485">
            <v>21338.999000000003</v>
          </cell>
          <cell r="W4485">
            <v>18352.390540000004</v>
          </cell>
          <cell r="X4485">
            <v>26217.719000000005</v>
          </cell>
          <cell r="Y4485">
            <v>21338.999000000003</v>
          </cell>
          <cell r="Z4485">
            <v>21338.999000000003</v>
          </cell>
          <cell r="AA4485">
            <v>18352.390540000004</v>
          </cell>
        </row>
        <row r="4486">
          <cell r="C4486" t="str">
            <v>PM9-1791303-4</v>
          </cell>
          <cell r="D4486" t="str">
            <v>WP2510, 25" Planer, 15HP 3PH 460V</v>
          </cell>
          <cell r="E4486" t="str">
            <v>Woodworking</v>
          </cell>
          <cell r="F4486" t="str">
            <v>TW</v>
          </cell>
          <cell r="G4486" t="str">
            <v>8465.92.0037</v>
          </cell>
          <cell r="H4486">
            <v>22728.560000000001</v>
          </cell>
          <cell r="I4486">
            <v>18499.990000000002</v>
          </cell>
          <cell r="J4486">
            <v>18499.990000000002</v>
          </cell>
          <cell r="K4486">
            <v>15909.99</v>
          </cell>
          <cell r="L4486">
            <v>24079.99</v>
          </cell>
          <cell r="M4486">
            <v>19599.990000000002</v>
          </cell>
          <cell r="O4486">
            <v>16855.991400000003</v>
          </cell>
          <cell r="P4486">
            <v>26487.989000000005</v>
          </cell>
          <cell r="Q4486">
            <v>21558.999000000003</v>
          </cell>
          <cell r="S4486">
            <v>18541.590540000005</v>
          </cell>
          <cell r="T4486">
            <v>26487.989000000005</v>
          </cell>
          <cell r="U4486">
            <v>21558.999000000003</v>
          </cell>
          <cell r="V4486">
            <v>21558.999000000003</v>
          </cell>
          <cell r="W4486">
            <v>18541.590540000005</v>
          </cell>
          <cell r="X4486">
            <v>26487.989000000005</v>
          </cell>
          <cell r="Y4486">
            <v>21558.999000000003</v>
          </cell>
          <cell r="Z4486">
            <v>21558.999000000003</v>
          </cell>
          <cell r="AA4486">
            <v>18541.590540000005</v>
          </cell>
        </row>
        <row r="4487">
          <cell r="C4487" t="str">
            <v>POWERMATIC® 15" AND 20" PLANER ACCESSORIES</v>
          </cell>
        </row>
        <row r="4488">
          <cell r="C4488" t="str">
            <v>PM9-1791212</v>
          </cell>
          <cell r="D4488" t="str">
            <v>(10) Inserts for Helical Cutterhead</v>
          </cell>
          <cell r="E4488" t="str">
            <v>Woodworking</v>
          </cell>
          <cell r="F4488" t="str">
            <v>US</v>
          </cell>
          <cell r="H4488">
            <v>114.27</v>
          </cell>
          <cell r="I4488">
            <v>99.99</v>
          </cell>
          <cell r="K4488">
            <v>79.989999999999995</v>
          </cell>
          <cell r="L4488">
            <v>128.99</v>
          </cell>
          <cell r="M4488">
            <v>99.99</v>
          </cell>
          <cell r="O4488">
            <v>85.991399999999999</v>
          </cell>
          <cell r="P4488">
            <v>141.88900000000001</v>
          </cell>
          <cell r="Q4488">
            <v>109.989</v>
          </cell>
          <cell r="S4488">
            <v>94.590540000000004</v>
          </cell>
          <cell r="T4488">
            <v>141.88900000000001</v>
          </cell>
          <cell r="U4488">
            <v>109.989</v>
          </cell>
          <cell r="W4488">
            <v>94.590540000000004</v>
          </cell>
          <cell r="X4488">
            <v>141.88900000000001</v>
          </cell>
          <cell r="Y4488">
            <v>109.989</v>
          </cell>
          <cell r="AA4488">
            <v>94.590540000000004</v>
          </cell>
        </row>
        <row r="4489">
          <cell r="C4489" t="str">
            <v>PM9-6292621</v>
          </cell>
          <cell r="D4489" t="str">
            <v>Knives, Single Sided (set of 4) for Models 208, 209</v>
          </cell>
          <cell r="E4489" t="str">
            <v>Woodworking</v>
          </cell>
          <cell r="F4489" t="str">
            <v>TW</v>
          </cell>
          <cell r="G4489" t="str">
            <v>8208.20.0090</v>
          </cell>
          <cell r="H4489">
            <v>342.84</v>
          </cell>
          <cell r="I4489">
            <v>299.99</v>
          </cell>
          <cell r="K4489">
            <v>239.99</v>
          </cell>
          <cell r="L4489">
            <v>380.79</v>
          </cell>
          <cell r="M4489">
            <v>309.99</v>
          </cell>
          <cell r="O4489">
            <v>266.59140000000002</v>
          </cell>
          <cell r="P4489">
            <v>418.86900000000003</v>
          </cell>
          <cell r="Q4489">
            <v>340.98900000000003</v>
          </cell>
          <cell r="S4489">
            <v>293.25054000000006</v>
          </cell>
          <cell r="T4489">
            <v>418.86900000000003</v>
          </cell>
          <cell r="U4489">
            <v>340.98900000000003</v>
          </cell>
          <cell r="W4489">
            <v>293.25054000000006</v>
          </cell>
          <cell r="X4489">
            <v>418.86900000000003</v>
          </cell>
          <cell r="Y4489">
            <v>340.98900000000003</v>
          </cell>
          <cell r="AA4489">
            <v>293.25054000000006</v>
          </cell>
        </row>
        <row r="4490">
          <cell r="C4490" t="str">
            <v>PM9-6012179</v>
          </cell>
          <cell r="D4490" t="str">
            <v>Knives, Single Sided (set of 4) for Model 201</v>
          </cell>
          <cell r="E4490" t="str">
            <v>Woodworking</v>
          </cell>
          <cell r="F4490" t="str">
            <v>TW</v>
          </cell>
          <cell r="G4490" t="str">
            <v>8208.20.0090</v>
          </cell>
          <cell r="H4490">
            <v>489.59</v>
          </cell>
          <cell r="I4490">
            <v>428.99</v>
          </cell>
          <cell r="K4490">
            <v>368.93</v>
          </cell>
          <cell r="L4490">
            <v>589.69000000000005</v>
          </cell>
          <cell r="M4490">
            <v>479.99</v>
          </cell>
          <cell r="O4490">
            <v>412.79140000000001</v>
          </cell>
          <cell r="P4490">
            <v>648.65900000000011</v>
          </cell>
          <cell r="Q4490">
            <v>527.98900000000003</v>
          </cell>
          <cell r="S4490">
            <v>454.07054000000005</v>
          </cell>
          <cell r="T4490">
            <v>648.65900000000011</v>
          </cell>
          <cell r="U4490">
            <v>527.98900000000003</v>
          </cell>
          <cell r="W4490">
            <v>454.07054000000005</v>
          </cell>
          <cell r="X4490">
            <v>648.65900000000011</v>
          </cell>
          <cell r="Y4490">
            <v>527.98900000000003</v>
          </cell>
          <cell r="AA4490">
            <v>454.07054000000005</v>
          </cell>
        </row>
        <row r="4491">
          <cell r="C4491" t="str">
            <v>PM9-708816</v>
          </cell>
          <cell r="D4491" t="str">
            <v>Knives, HSS (set of 3) for Model 15S</v>
          </cell>
          <cell r="E4491" t="str">
            <v>Woodworking</v>
          </cell>
          <cell r="F4491" t="str">
            <v>TW</v>
          </cell>
          <cell r="G4491" t="str">
            <v>8208.20.0090</v>
          </cell>
          <cell r="H4491">
            <v>137.13</v>
          </cell>
          <cell r="I4491">
            <v>119.99</v>
          </cell>
          <cell r="K4491">
            <v>95.99</v>
          </cell>
          <cell r="L4491">
            <v>153.59</v>
          </cell>
          <cell r="M4491">
            <v>124.99</v>
          </cell>
          <cell r="O4491">
            <v>107.4914</v>
          </cell>
          <cell r="P4491">
            <v>168.94900000000001</v>
          </cell>
          <cell r="Q4491">
            <v>137.489</v>
          </cell>
          <cell r="S4491">
            <v>118.24054000000001</v>
          </cell>
          <cell r="T4491">
            <v>168.94900000000001</v>
          </cell>
          <cell r="U4491">
            <v>137.489</v>
          </cell>
          <cell r="W4491">
            <v>118.24054000000001</v>
          </cell>
          <cell r="X4491">
            <v>168.94900000000001</v>
          </cell>
          <cell r="Y4491">
            <v>137.489</v>
          </cell>
          <cell r="AA4491">
            <v>118.24054000000001</v>
          </cell>
        </row>
        <row r="4492">
          <cell r="C4492" t="str">
            <v>PM9-6284800</v>
          </cell>
          <cell r="D4492" t="str">
            <v>Knives, Double Sided (set of 3) for Model 15</v>
          </cell>
          <cell r="E4492" t="str">
            <v>Woodworking</v>
          </cell>
          <cell r="F4492" t="str">
            <v>TW</v>
          </cell>
          <cell r="G4492" t="str">
            <v>8208.20.0090</v>
          </cell>
          <cell r="H4492">
            <v>217.13</v>
          </cell>
          <cell r="I4492">
            <v>189.99</v>
          </cell>
          <cell r="K4492">
            <v>151.99</v>
          </cell>
          <cell r="L4492">
            <v>245.69</v>
          </cell>
          <cell r="M4492">
            <v>199.99</v>
          </cell>
          <cell r="O4492">
            <v>171.9914</v>
          </cell>
          <cell r="P4492">
            <v>270.25900000000001</v>
          </cell>
          <cell r="Q4492">
            <v>219.98900000000003</v>
          </cell>
          <cell r="S4492">
            <v>189.19054000000003</v>
          </cell>
          <cell r="T4492">
            <v>270.25900000000001</v>
          </cell>
          <cell r="U4492">
            <v>219.98900000000003</v>
          </cell>
          <cell r="W4492">
            <v>189.19054000000003</v>
          </cell>
          <cell r="X4492">
            <v>270.25900000000001</v>
          </cell>
          <cell r="Y4492">
            <v>219.98900000000003</v>
          </cell>
          <cell r="AA4492">
            <v>189.19054000000003</v>
          </cell>
        </row>
        <row r="4493">
          <cell r="C4493" t="str">
            <v xml:space="preserve">POWERMATIC® WOOD LATHES </v>
          </cell>
        </row>
        <row r="4494">
          <cell r="C4494" t="str">
            <v>PM9-1792014AK</v>
          </cell>
          <cell r="D4494" t="str">
            <v>PM2014 Lathe and Stand Kit</v>
          </cell>
          <cell r="E4494" t="str">
            <v>Woodworking</v>
          </cell>
          <cell r="F4494" t="str">
            <v>TW</v>
          </cell>
          <cell r="G4494" t="str">
            <v>8465.99.0220</v>
          </cell>
          <cell r="H4494">
            <v>3439.99</v>
          </cell>
          <cell r="I4494">
            <v>2799.99</v>
          </cell>
          <cell r="J4494">
            <v>2799.99</v>
          </cell>
          <cell r="K4494">
            <v>2407.9899999999998</v>
          </cell>
          <cell r="L4494">
            <v>3685.6899999999996</v>
          </cell>
          <cell r="M4494">
            <v>2999.99</v>
          </cell>
          <cell r="N4494">
            <v>2999.99</v>
          </cell>
          <cell r="O4494">
            <v>2579.9913999999999</v>
          </cell>
          <cell r="P4494">
            <v>4054.259</v>
          </cell>
          <cell r="Q4494">
            <v>3298.9990000000003</v>
          </cell>
          <cell r="R4494">
            <v>3298.9990000000003</v>
          </cell>
          <cell r="S4494">
            <v>2837.9905400000002</v>
          </cell>
          <cell r="T4494">
            <v>4054.259</v>
          </cell>
          <cell r="U4494">
            <v>3298.9990000000003</v>
          </cell>
          <cell r="V4494">
            <v>3298.9990000000003</v>
          </cell>
          <cell r="W4494">
            <v>2837.9905400000002</v>
          </cell>
          <cell r="X4494">
            <v>4054.259</v>
          </cell>
          <cell r="Y4494">
            <v>3298.9990000000003</v>
          </cell>
          <cell r="Z4494">
            <v>3298.9990000000003</v>
          </cell>
          <cell r="AA4494">
            <v>2837.9905400000002</v>
          </cell>
        </row>
        <row r="4495">
          <cell r="C4495" t="str">
            <v>PM9-1792014</v>
          </cell>
          <cell r="D4495" t="str">
            <v>PM2014 Lathe</v>
          </cell>
          <cell r="E4495" t="str">
            <v>Woodworking</v>
          </cell>
          <cell r="F4495" t="str">
            <v>TW</v>
          </cell>
          <cell r="G4495" t="str">
            <v>8465.99.0220</v>
          </cell>
          <cell r="H4495">
            <v>2948.56</v>
          </cell>
          <cell r="I4495">
            <v>2399.9899999999998</v>
          </cell>
          <cell r="J4495">
            <v>2399.9899999999998</v>
          </cell>
          <cell r="K4495">
            <v>2063.9899999999998</v>
          </cell>
          <cell r="L4495">
            <v>3132.79</v>
          </cell>
          <cell r="M4495">
            <v>2549.9899999999998</v>
          </cell>
          <cell r="N4495">
            <v>2549.9899999999998</v>
          </cell>
          <cell r="O4495">
            <v>2192.9913999999999</v>
          </cell>
          <cell r="P4495">
            <v>3446.0690000000004</v>
          </cell>
          <cell r="Q4495">
            <v>2799</v>
          </cell>
          <cell r="R4495">
            <v>2799</v>
          </cell>
          <cell r="S4495">
            <v>2407.14</v>
          </cell>
          <cell r="T4495">
            <v>3446.0690000000004</v>
          </cell>
          <cell r="U4495">
            <v>2799</v>
          </cell>
          <cell r="V4495">
            <v>2799</v>
          </cell>
          <cell r="W4495">
            <v>2407.14</v>
          </cell>
          <cell r="X4495">
            <v>3446.0690000000004</v>
          </cell>
          <cell r="Y4495">
            <v>2799</v>
          </cell>
          <cell r="Z4495">
            <v>2799</v>
          </cell>
          <cell r="AA4495">
            <v>2407.14</v>
          </cell>
        </row>
        <row r="4496">
          <cell r="C4496" t="str">
            <v>PM9-1792020</v>
          </cell>
          <cell r="D4496" t="str">
            <v>PM2020 Short Bed Lathe, 2HP 1/3PH 220V</v>
          </cell>
          <cell r="E4496" t="str">
            <v>Woodworking</v>
          </cell>
          <cell r="F4496" t="str">
            <v>TW</v>
          </cell>
          <cell r="G4496" t="str">
            <v>8465.99.0220</v>
          </cell>
          <cell r="H4496">
            <v>6265.7</v>
          </cell>
          <cell r="I4496">
            <v>5099.99</v>
          </cell>
          <cell r="J4496">
            <v>5099.99</v>
          </cell>
          <cell r="K4496">
            <v>4385.99</v>
          </cell>
          <cell r="L4496">
            <v>6634.29</v>
          </cell>
          <cell r="M4496">
            <v>5399.99</v>
          </cell>
          <cell r="O4496">
            <v>4643.9913999999999</v>
          </cell>
          <cell r="P4496">
            <v>7297.719000000001</v>
          </cell>
          <cell r="Q4496">
            <v>5938.9990000000007</v>
          </cell>
          <cell r="S4496">
            <v>5107.5391400000008</v>
          </cell>
          <cell r="T4496">
            <v>7297.719000000001</v>
          </cell>
          <cell r="U4496">
            <v>5938.9990000000007</v>
          </cell>
          <cell r="V4496">
            <v>5938.9990000000007</v>
          </cell>
          <cell r="W4496">
            <v>5107.5391400000008</v>
          </cell>
          <cell r="X4496">
            <v>7297.719000000001</v>
          </cell>
          <cell r="Y4496">
            <v>5938.9990000000007</v>
          </cell>
          <cell r="Z4496">
            <v>5938.9990000000007</v>
          </cell>
          <cell r="AA4496">
            <v>5107.5391400000008</v>
          </cell>
        </row>
        <row r="4497">
          <cell r="C4497" t="str">
            <v>PM9-1353001</v>
          </cell>
          <cell r="D4497" t="str">
            <v>3520C Lathe, 2 HP 230V</v>
          </cell>
          <cell r="E4497" t="str">
            <v>Woodworking</v>
          </cell>
          <cell r="F4497" t="str">
            <v>TW</v>
          </cell>
          <cell r="G4497" t="str">
            <v>8465.99.0220</v>
          </cell>
          <cell r="H4497">
            <v>6511.42</v>
          </cell>
          <cell r="I4497">
            <v>5299.99</v>
          </cell>
          <cell r="J4497">
            <v>5299.99</v>
          </cell>
          <cell r="K4497">
            <v>4557.99</v>
          </cell>
          <cell r="L4497">
            <v>6757.09</v>
          </cell>
          <cell r="M4497">
            <v>5499.99</v>
          </cell>
          <cell r="N4497">
            <v>5499.99</v>
          </cell>
          <cell r="O4497">
            <v>4729.9913999999999</v>
          </cell>
          <cell r="P4497">
            <v>7432.7990000000009</v>
          </cell>
          <cell r="Q4497">
            <v>5999</v>
          </cell>
          <cell r="R4497">
            <v>5999</v>
          </cell>
          <cell r="S4497">
            <v>5159.1400000000003</v>
          </cell>
          <cell r="T4497">
            <v>7432.7990000000009</v>
          </cell>
          <cell r="U4497">
            <v>5999</v>
          </cell>
          <cell r="V4497">
            <v>5999</v>
          </cell>
          <cell r="W4497">
            <v>5159.1400000000003</v>
          </cell>
          <cell r="X4497">
            <v>7432.7990000000009</v>
          </cell>
          <cell r="Y4497">
            <v>5999</v>
          </cell>
          <cell r="Z4497">
            <v>5999</v>
          </cell>
          <cell r="AA4497">
            <v>5159.1400000000003</v>
          </cell>
        </row>
        <row r="4498">
          <cell r="C4498" t="str">
            <v>PM9-1794224K</v>
          </cell>
          <cell r="D4498" t="str">
            <v>4224B Lathe, 3HP 1/3PH 220V</v>
          </cell>
          <cell r="E4498" t="str">
            <v>Woodworking</v>
          </cell>
          <cell r="F4498" t="str">
            <v>TW</v>
          </cell>
          <cell r="G4498" t="str">
            <v>8465.99.0220</v>
          </cell>
          <cell r="H4498">
            <v>9214.27</v>
          </cell>
          <cell r="I4498">
            <v>7499.99</v>
          </cell>
          <cell r="J4498">
            <v>7499.99</v>
          </cell>
          <cell r="K4498">
            <v>6449.9913999999999</v>
          </cell>
          <cell r="L4498">
            <v>9828.59</v>
          </cell>
          <cell r="M4498">
            <v>7999.99</v>
          </cell>
          <cell r="N4498">
            <v>7999.99</v>
          </cell>
          <cell r="O4498">
            <v>6879.9913999999999</v>
          </cell>
          <cell r="P4498">
            <v>10811.449000000001</v>
          </cell>
          <cell r="Q4498">
            <v>8798.9989999999998</v>
          </cell>
          <cell r="R4498">
            <v>8798.9989999999998</v>
          </cell>
          <cell r="S4498">
            <v>7567.9905399999998</v>
          </cell>
          <cell r="T4498">
            <v>10811.449000000001</v>
          </cell>
          <cell r="U4498">
            <v>8798.9989999999998</v>
          </cell>
          <cell r="V4498">
            <v>8798.9989999999998</v>
          </cell>
          <cell r="W4498">
            <v>7567.9905399999998</v>
          </cell>
          <cell r="X4498">
            <v>10811.449000000001</v>
          </cell>
          <cell r="Y4498">
            <v>8798.9989999999998</v>
          </cell>
          <cell r="Z4498">
            <v>8798.9989999999998</v>
          </cell>
          <cell r="AA4498">
            <v>7567.9905399999998</v>
          </cell>
        </row>
        <row r="4499">
          <cell r="C4499" t="str">
            <v>POWERMATIC® WOOD LATHE ACCESSORIES</v>
          </cell>
        </row>
        <row r="4500">
          <cell r="C4500" t="str">
            <v>PM9-6294755</v>
          </cell>
          <cell r="D4500" t="str">
            <v>PM2014 PM Lathe Bed Extension</v>
          </cell>
          <cell r="E4500" t="str">
            <v>Woodworking</v>
          </cell>
          <cell r="F4500" t="str">
            <v>TW</v>
          </cell>
          <cell r="G4500" t="str">
            <v>8466.30.6040</v>
          </cell>
          <cell r="H4500">
            <v>454.56</v>
          </cell>
          <cell r="I4500">
            <v>369.99</v>
          </cell>
          <cell r="K4500">
            <v>318.19</v>
          </cell>
          <cell r="L4500">
            <v>499.99</v>
          </cell>
          <cell r="M4500">
            <v>406.99</v>
          </cell>
          <cell r="O4500">
            <v>350.01139999999998</v>
          </cell>
          <cell r="P4500">
            <v>549.98900000000003</v>
          </cell>
          <cell r="Q4500">
            <v>447.68900000000002</v>
          </cell>
          <cell r="S4500">
            <v>385.01254</v>
          </cell>
          <cell r="T4500">
            <v>549.98900000000003</v>
          </cell>
          <cell r="U4500">
            <v>447.68900000000002</v>
          </cell>
          <cell r="W4500">
            <v>385.01254</v>
          </cell>
          <cell r="X4500">
            <v>549.98900000000003</v>
          </cell>
          <cell r="Y4500">
            <v>447.68900000000002</v>
          </cell>
          <cell r="AA4500">
            <v>385.01254</v>
          </cell>
        </row>
        <row r="4501">
          <cell r="C4501" t="str">
            <v>PM9-1792014S</v>
          </cell>
          <cell r="D4501" t="str">
            <v>PM2014 PM Lathe Stand</v>
          </cell>
          <cell r="E4501" t="str">
            <v>Woodworking</v>
          </cell>
          <cell r="F4501" t="str">
            <v>TW</v>
          </cell>
          <cell r="G4501" t="str">
            <v>8466.30.6040</v>
          </cell>
          <cell r="H4501">
            <v>614.27</v>
          </cell>
          <cell r="I4501">
            <v>499.99</v>
          </cell>
          <cell r="K4501">
            <v>429.99</v>
          </cell>
          <cell r="L4501">
            <v>675.69</v>
          </cell>
          <cell r="M4501">
            <v>549.99</v>
          </cell>
          <cell r="O4501">
            <v>472.9914</v>
          </cell>
          <cell r="P4501">
            <v>743.25900000000013</v>
          </cell>
          <cell r="Q4501">
            <v>604.98900000000003</v>
          </cell>
          <cell r="S4501">
            <v>520.29054000000008</v>
          </cell>
          <cell r="T4501">
            <v>743.25900000000013</v>
          </cell>
          <cell r="U4501">
            <v>604.98900000000003</v>
          </cell>
          <cell r="W4501">
            <v>520.29054000000008</v>
          </cell>
          <cell r="X4501">
            <v>743.25900000000013</v>
          </cell>
          <cell r="Y4501">
            <v>604.98900000000003</v>
          </cell>
          <cell r="AA4501">
            <v>520.29054000000008</v>
          </cell>
        </row>
        <row r="4502">
          <cell r="C4502" t="str">
            <v>PM9-6294700</v>
          </cell>
          <cell r="D4502" t="str">
            <v>PM2014 Tool Ext</v>
          </cell>
          <cell r="E4502" t="str">
            <v>Woodworking</v>
          </cell>
          <cell r="F4502" t="str">
            <v>TW</v>
          </cell>
          <cell r="G4502" t="str">
            <v>8466.30.6040</v>
          </cell>
          <cell r="H4502">
            <v>187.96</v>
          </cell>
          <cell r="I4502">
            <v>152.99</v>
          </cell>
          <cell r="K4502">
            <v>131.57</v>
          </cell>
          <cell r="L4502">
            <v>208.79000000000002</v>
          </cell>
          <cell r="M4502">
            <v>169.99</v>
          </cell>
          <cell r="O4502">
            <v>146.19140000000002</v>
          </cell>
          <cell r="P4502">
            <v>229.66900000000004</v>
          </cell>
          <cell r="Q4502">
            <v>186.98900000000003</v>
          </cell>
          <cell r="S4502">
            <v>160.81054000000003</v>
          </cell>
          <cell r="T4502">
            <v>229.66900000000004</v>
          </cell>
          <cell r="U4502">
            <v>186.98900000000003</v>
          </cell>
          <cell r="W4502">
            <v>160.81054000000003</v>
          </cell>
          <cell r="X4502">
            <v>229.66900000000004</v>
          </cell>
          <cell r="Y4502">
            <v>186.98900000000003</v>
          </cell>
          <cell r="AA4502">
            <v>160.81054000000003</v>
          </cell>
        </row>
        <row r="4503">
          <cell r="C4503" t="str">
            <v>PM9-6294924</v>
          </cell>
          <cell r="D4503" t="str">
            <v>PM2014 Light</v>
          </cell>
          <cell r="E4503" t="str">
            <v>Woodworking</v>
          </cell>
          <cell r="F4503" t="str">
            <v>TW</v>
          </cell>
          <cell r="G4503" t="str">
            <v>8466.92.5010</v>
          </cell>
          <cell r="H4503">
            <v>191.64</v>
          </cell>
          <cell r="I4503">
            <v>155.99</v>
          </cell>
          <cell r="K4503">
            <v>134.15</v>
          </cell>
          <cell r="L4503">
            <v>221.09</v>
          </cell>
          <cell r="M4503">
            <v>179.99</v>
          </cell>
          <cell r="O4503">
            <v>154.79140000000001</v>
          </cell>
          <cell r="P4503">
            <v>243.19900000000001</v>
          </cell>
          <cell r="Q4503">
            <v>197.98900000000003</v>
          </cell>
          <cell r="S4503">
            <v>170.27054000000001</v>
          </cell>
          <cell r="T4503">
            <v>243.19900000000001</v>
          </cell>
          <cell r="U4503">
            <v>197.98900000000003</v>
          </cell>
          <cell r="W4503">
            <v>170.27054000000001</v>
          </cell>
          <cell r="X4503">
            <v>243.19900000000001</v>
          </cell>
          <cell r="Y4503">
            <v>197.98900000000003</v>
          </cell>
          <cell r="AA4503">
            <v>170.27054000000001</v>
          </cell>
        </row>
        <row r="4504">
          <cell r="C4504" t="str">
            <v>PM9-6294925</v>
          </cell>
          <cell r="D4504" t="str">
            <v>PM Lathe Light with PM3520C Bracket</v>
          </cell>
          <cell r="E4504" t="str">
            <v>Woodworking</v>
          </cell>
          <cell r="F4504" t="str">
            <v>TW</v>
          </cell>
          <cell r="G4504" t="str">
            <v>8466.92.5010</v>
          </cell>
          <cell r="H4504">
            <v>191.64</v>
          </cell>
          <cell r="I4504">
            <v>155.99</v>
          </cell>
          <cell r="K4504">
            <v>134.15</v>
          </cell>
          <cell r="L4504">
            <v>221.09</v>
          </cell>
          <cell r="M4504">
            <v>179.99</v>
          </cell>
          <cell r="O4504">
            <v>154.79140000000001</v>
          </cell>
          <cell r="P4504">
            <v>243.19900000000001</v>
          </cell>
          <cell r="Q4504">
            <v>197.98900000000003</v>
          </cell>
          <cell r="S4504">
            <v>170.27054000000001</v>
          </cell>
          <cell r="T4504">
            <v>243.19900000000001</v>
          </cell>
          <cell r="U4504">
            <v>197.98900000000003</v>
          </cell>
          <cell r="W4504">
            <v>170.27054000000001</v>
          </cell>
          <cell r="X4504">
            <v>243.19900000000001</v>
          </cell>
          <cell r="Y4504">
            <v>197.98900000000003</v>
          </cell>
          <cell r="AA4504">
            <v>170.27054000000001</v>
          </cell>
        </row>
        <row r="4505">
          <cell r="C4505" t="str">
            <v>PM9-6294706</v>
          </cell>
          <cell r="D4505" t="str">
            <v>4224B Lathe Tailstock Swing Away</v>
          </cell>
          <cell r="E4505" t="str">
            <v>Woodworking</v>
          </cell>
          <cell r="F4505" t="str">
            <v>TW</v>
          </cell>
          <cell r="G4505" t="str">
            <v>8466.30.6040</v>
          </cell>
          <cell r="H4505">
            <v>559.97</v>
          </cell>
          <cell r="I4505">
            <v>455.99</v>
          </cell>
          <cell r="K4505">
            <v>392.15</v>
          </cell>
          <cell r="L4505">
            <v>614.29</v>
          </cell>
          <cell r="M4505">
            <v>499.99</v>
          </cell>
          <cell r="O4505">
            <v>429.9914</v>
          </cell>
          <cell r="P4505">
            <v>675.71900000000005</v>
          </cell>
          <cell r="Q4505">
            <v>549.98900000000003</v>
          </cell>
          <cell r="S4505">
            <v>472.99054000000001</v>
          </cell>
          <cell r="T4505">
            <v>675.71900000000005</v>
          </cell>
          <cell r="U4505">
            <v>549.98900000000003</v>
          </cell>
          <cell r="W4505">
            <v>472.99054000000001</v>
          </cell>
          <cell r="X4505">
            <v>675.71900000000005</v>
          </cell>
          <cell r="Y4505">
            <v>549.98900000000003</v>
          </cell>
          <cell r="AA4505">
            <v>472.99054000000001</v>
          </cell>
        </row>
        <row r="4506">
          <cell r="C4506" t="str">
            <v>PM9-6294727B</v>
          </cell>
          <cell r="D4506" t="str">
            <v>PM2020 Bed Ext.</v>
          </cell>
          <cell r="E4506" t="str">
            <v>Woodworking</v>
          </cell>
          <cell r="F4506" t="str">
            <v>TW</v>
          </cell>
          <cell r="G4506" t="str">
            <v>8466.30.6040</v>
          </cell>
          <cell r="H4506">
            <v>677.18</v>
          </cell>
          <cell r="I4506">
            <v>551.99</v>
          </cell>
          <cell r="K4506">
            <v>474.71</v>
          </cell>
          <cell r="L4506">
            <v>737.09</v>
          </cell>
          <cell r="M4506">
            <v>599.99</v>
          </cell>
          <cell r="O4506">
            <v>515.9914</v>
          </cell>
          <cell r="P4506">
            <v>810.79900000000009</v>
          </cell>
          <cell r="Q4506">
            <v>659.98900000000003</v>
          </cell>
          <cell r="S4506">
            <v>567.59054000000003</v>
          </cell>
          <cell r="T4506">
            <v>810.79900000000009</v>
          </cell>
          <cell r="U4506">
            <v>659.98900000000003</v>
          </cell>
          <cell r="W4506">
            <v>567.59054000000003</v>
          </cell>
          <cell r="X4506">
            <v>810.79900000000009</v>
          </cell>
          <cell r="Y4506">
            <v>659.98900000000003</v>
          </cell>
          <cell r="AA4506">
            <v>567.59054000000003</v>
          </cell>
        </row>
        <row r="4507">
          <cell r="C4507" t="str">
            <v>PM9-6294721</v>
          </cell>
          <cell r="D4507" t="str">
            <v>Tailstock Swing Away for 3520C, PM2020</v>
          </cell>
          <cell r="E4507" t="str">
            <v>Woodworking</v>
          </cell>
          <cell r="F4507" t="str">
            <v>TW</v>
          </cell>
          <cell r="G4507" t="str">
            <v>8466.92.5010</v>
          </cell>
          <cell r="H4507">
            <v>454.56</v>
          </cell>
          <cell r="I4507">
            <v>369.99</v>
          </cell>
          <cell r="K4507">
            <v>318.19</v>
          </cell>
          <cell r="L4507">
            <v>491.39</v>
          </cell>
          <cell r="M4507">
            <v>399.99</v>
          </cell>
          <cell r="O4507">
            <v>343.9914</v>
          </cell>
          <cell r="P4507">
            <v>540.529</v>
          </cell>
          <cell r="Q4507">
            <v>439.98900000000003</v>
          </cell>
          <cell r="S4507">
            <v>378.39054000000004</v>
          </cell>
          <cell r="T4507">
            <v>540.529</v>
          </cell>
          <cell r="U4507">
            <v>439.98900000000003</v>
          </cell>
          <cell r="W4507">
            <v>378.39054000000004</v>
          </cell>
          <cell r="X4507">
            <v>540.529</v>
          </cell>
          <cell r="Y4507">
            <v>439.98900000000003</v>
          </cell>
          <cell r="AA4507">
            <v>378.39054000000004</v>
          </cell>
        </row>
        <row r="4508">
          <cell r="C4508" t="str">
            <v>PM9-1353002</v>
          </cell>
          <cell r="D4508" t="str">
            <v>Powermatic 3520C Bed Extension 20in</v>
          </cell>
          <cell r="E4508" t="str">
            <v>Woodworking</v>
          </cell>
          <cell r="F4508" t="str">
            <v>TW</v>
          </cell>
          <cell r="G4508" t="str">
            <v>8466.30.6040</v>
          </cell>
          <cell r="H4508">
            <v>766.62</v>
          </cell>
          <cell r="I4508">
            <v>623.99</v>
          </cell>
          <cell r="K4508">
            <v>536.63</v>
          </cell>
          <cell r="L4508">
            <v>859.99</v>
          </cell>
          <cell r="M4508">
            <v>699.99</v>
          </cell>
          <cell r="O4508">
            <v>601.9914</v>
          </cell>
          <cell r="P4508">
            <v>945.98900000000003</v>
          </cell>
          <cell r="Q4508">
            <v>769.98900000000003</v>
          </cell>
          <cell r="S4508">
            <v>662.19054000000006</v>
          </cell>
          <cell r="T4508">
            <v>945.98900000000003</v>
          </cell>
          <cell r="U4508">
            <v>769.98900000000003</v>
          </cell>
          <cell r="W4508">
            <v>662.19054000000006</v>
          </cell>
          <cell r="X4508">
            <v>945.98900000000003</v>
          </cell>
          <cell r="Y4508">
            <v>769.98900000000003</v>
          </cell>
          <cell r="AA4508">
            <v>662.19054000000006</v>
          </cell>
        </row>
        <row r="4509">
          <cell r="C4509" t="str">
            <v>PM9-1353003</v>
          </cell>
          <cell r="D4509" t="str">
            <v>Powermatic 3520C Riser</v>
          </cell>
          <cell r="E4509" t="str">
            <v>Woodworking</v>
          </cell>
          <cell r="F4509" t="str">
            <v>TW</v>
          </cell>
          <cell r="G4509" t="str">
            <v>8466.30.6040</v>
          </cell>
          <cell r="H4509">
            <v>651.13</v>
          </cell>
          <cell r="I4509">
            <v>529.99</v>
          </cell>
          <cell r="K4509">
            <v>455.79</v>
          </cell>
          <cell r="L4509">
            <v>651.09</v>
          </cell>
          <cell r="M4509">
            <v>529.99</v>
          </cell>
          <cell r="O4509">
            <v>455.79140000000001</v>
          </cell>
          <cell r="P4509">
            <v>716.19900000000007</v>
          </cell>
          <cell r="Q4509">
            <v>582.98900000000003</v>
          </cell>
          <cell r="S4509">
            <v>501.37054000000006</v>
          </cell>
          <cell r="T4509">
            <v>716.19900000000007</v>
          </cell>
          <cell r="U4509">
            <v>582.98900000000003</v>
          </cell>
          <cell r="W4509">
            <v>501.37054000000006</v>
          </cell>
          <cell r="X4509">
            <v>716.19900000000007</v>
          </cell>
          <cell r="Y4509">
            <v>582.98900000000003</v>
          </cell>
          <cell r="AA4509">
            <v>501.37054000000006</v>
          </cell>
        </row>
        <row r="4510">
          <cell r="C4510" t="str">
            <v>PM9-6294733</v>
          </cell>
          <cell r="D4510" t="str">
            <v>On/Off Remote Switch for 3520A, 3520B, 4224</v>
          </cell>
          <cell r="E4510" t="str">
            <v>Woodworking</v>
          </cell>
          <cell r="F4510" t="str">
            <v>TW</v>
          </cell>
          <cell r="G4510" t="str">
            <v>8536.50.9065</v>
          </cell>
          <cell r="H4510">
            <v>187.96</v>
          </cell>
          <cell r="I4510">
            <v>152.99</v>
          </cell>
          <cell r="K4510">
            <v>131.57</v>
          </cell>
          <cell r="L4510">
            <v>208.79000000000002</v>
          </cell>
          <cell r="M4510">
            <v>169.99</v>
          </cell>
          <cell r="O4510">
            <v>146.19140000000002</v>
          </cell>
          <cell r="P4510">
            <v>229.66900000000004</v>
          </cell>
          <cell r="Q4510">
            <v>186.98900000000003</v>
          </cell>
          <cell r="S4510">
            <v>160.81054000000003</v>
          </cell>
          <cell r="T4510">
            <v>229.66900000000004</v>
          </cell>
          <cell r="U4510">
            <v>186.98900000000003</v>
          </cell>
          <cell r="W4510">
            <v>160.81054000000003</v>
          </cell>
          <cell r="X4510">
            <v>229.66900000000004</v>
          </cell>
          <cell r="Y4510">
            <v>186.98900000000003</v>
          </cell>
          <cell r="AA4510">
            <v>160.81054000000003</v>
          </cell>
        </row>
        <row r="4511">
          <cell r="C4511" t="str">
            <v>PM9-6294739</v>
          </cell>
          <cell r="D4511" t="str">
            <v>6" Toolrest for 3520A, 3520C, 4224</v>
          </cell>
          <cell r="E4511" t="str">
            <v>Woodworking</v>
          </cell>
          <cell r="F4511" t="str">
            <v>TW</v>
          </cell>
          <cell r="G4511" t="str">
            <v>8466.92.5010</v>
          </cell>
          <cell r="H4511">
            <v>171.99</v>
          </cell>
          <cell r="I4511">
            <v>139.99</v>
          </cell>
          <cell r="K4511">
            <v>120.39</v>
          </cell>
          <cell r="L4511">
            <v>196.59</v>
          </cell>
          <cell r="M4511">
            <v>159.99</v>
          </cell>
          <cell r="O4511">
            <v>137.59139999999999</v>
          </cell>
          <cell r="P4511">
            <v>216.24900000000002</v>
          </cell>
          <cell r="Q4511">
            <v>175.98900000000003</v>
          </cell>
          <cell r="S4511">
            <v>151.35054</v>
          </cell>
          <cell r="T4511">
            <v>216.24900000000002</v>
          </cell>
          <cell r="U4511">
            <v>175.98900000000003</v>
          </cell>
          <cell r="W4511">
            <v>151.35054</v>
          </cell>
          <cell r="X4511">
            <v>216.24900000000002</v>
          </cell>
          <cell r="Y4511">
            <v>175.98900000000003</v>
          </cell>
          <cell r="AA4511">
            <v>151.35054</v>
          </cell>
        </row>
        <row r="4512">
          <cell r="C4512" t="str">
            <v>PM9-6294751</v>
          </cell>
          <cell r="D4512" t="str">
            <v>Bowl Turning Toolrest (Left) for 3520C, 4224</v>
          </cell>
          <cell r="E4512" t="str">
            <v>Woodworking</v>
          </cell>
          <cell r="F4512" t="str">
            <v>TW</v>
          </cell>
          <cell r="G4512" t="str">
            <v>8466.92.5010</v>
          </cell>
          <cell r="H4512">
            <v>208.84</v>
          </cell>
          <cell r="I4512">
            <v>169.99</v>
          </cell>
          <cell r="K4512">
            <v>146.19</v>
          </cell>
          <cell r="L4512">
            <v>233.39000000000001</v>
          </cell>
          <cell r="M4512">
            <v>189.99</v>
          </cell>
          <cell r="O4512">
            <v>163.3914</v>
          </cell>
          <cell r="P4512">
            <v>256.72900000000004</v>
          </cell>
          <cell r="Q4512">
            <v>208.98900000000003</v>
          </cell>
          <cell r="S4512">
            <v>179.73054000000002</v>
          </cell>
          <cell r="T4512">
            <v>256.72900000000004</v>
          </cell>
          <cell r="U4512">
            <v>208.98900000000003</v>
          </cell>
          <cell r="W4512">
            <v>179.73054000000002</v>
          </cell>
          <cell r="X4512">
            <v>256.72900000000004</v>
          </cell>
          <cell r="Y4512">
            <v>208.98900000000003</v>
          </cell>
          <cell r="AA4512">
            <v>179.73054000000002</v>
          </cell>
        </row>
        <row r="4513">
          <cell r="C4513" t="str">
            <v>PM9-6294740</v>
          </cell>
          <cell r="D4513" t="str">
            <v>Bowl Turning Toolrest (Right) for 3520C, 4224</v>
          </cell>
          <cell r="E4513" t="str">
            <v>Woodworking</v>
          </cell>
          <cell r="F4513" t="str">
            <v>TW</v>
          </cell>
          <cell r="G4513" t="str">
            <v>8466.30.6040</v>
          </cell>
          <cell r="H4513">
            <v>208.84</v>
          </cell>
          <cell r="I4513">
            <v>169.99</v>
          </cell>
          <cell r="K4513">
            <v>146.19</v>
          </cell>
          <cell r="L4513">
            <v>233.39000000000001</v>
          </cell>
          <cell r="M4513">
            <v>189.99</v>
          </cell>
          <cell r="O4513">
            <v>163.3914</v>
          </cell>
          <cell r="P4513">
            <v>256.72900000000004</v>
          </cell>
          <cell r="Q4513">
            <v>208.98900000000003</v>
          </cell>
          <cell r="S4513">
            <v>179.73054000000002</v>
          </cell>
          <cell r="T4513">
            <v>256.72900000000004</v>
          </cell>
          <cell r="U4513">
            <v>208.98900000000003</v>
          </cell>
          <cell r="W4513">
            <v>179.73054000000002</v>
          </cell>
          <cell r="X4513">
            <v>256.72900000000004</v>
          </cell>
          <cell r="Y4513">
            <v>208.98900000000003</v>
          </cell>
          <cell r="AA4513">
            <v>179.73054000000002</v>
          </cell>
        </row>
        <row r="4514">
          <cell r="C4514" t="str">
            <v>PM9-6294732</v>
          </cell>
          <cell r="D4514" t="str">
            <v>Heavy-Duty Outboard Turning Stand for Models 3520C and 4224B</v>
          </cell>
          <cell r="E4514" t="str">
            <v>Woodworking</v>
          </cell>
          <cell r="F4514" t="str">
            <v>TW</v>
          </cell>
          <cell r="G4514" t="str">
            <v>8466.92.5010</v>
          </cell>
          <cell r="H4514">
            <v>885.91</v>
          </cell>
          <cell r="I4514">
            <v>721.99</v>
          </cell>
          <cell r="K4514">
            <v>620.91</v>
          </cell>
          <cell r="L4514">
            <v>982.79</v>
          </cell>
          <cell r="M4514">
            <v>799.99</v>
          </cell>
          <cell r="O4514">
            <v>687.9914</v>
          </cell>
          <cell r="P4514">
            <v>1081.069</v>
          </cell>
          <cell r="Q4514">
            <v>879.98900000000003</v>
          </cell>
          <cell r="S4514">
            <v>756.79054000000008</v>
          </cell>
          <cell r="T4514">
            <v>1081.069</v>
          </cell>
          <cell r="U4514">
            <v>879.98900000000003</v>
          </cell>
          <cell r="W4514">
            <v>756.79054000000008</v>
          </cell>
          <cell r="X4514">
            <v>1081.069</v>
          </cell>
          <cell r="Y4514">
            <v>879.98900000000003</v>
          </cell>
          <cell r="AA4514">
            <v>756.79054000000008</v>
          </cell>
        </row>
        <row r="4515">
          <cell r="C4515" t="str">
            <v>PM9-6294901K</v>
          </cell>
          <cell r="D4515" t="str">
            <v>Lamp Kit 4224B, 3520C</v>
          </cell>
          <cell r="E4515" t="str">
            <v>Woodworking</v>
          </cell>
          <cell r="F4515" t="str">
            <v>TW</v>
          </cell>
          <cell r="G4515" t="str">
            <v>8531.20.0040</v>
          </cell>
          <cell r="H4515">
            <v>742.99</v>
          </cell>
          <cell r="I4515">
            <v>604.99</v>
          </cell>
          <cell r="K4515">
            <v>520.29139999999995</v>
          </cell>
          <cell r="L4515">
            <v>823.09</v>
          </cell>
          <cell r="M4515">
            <v>669.99</v>
          </cell>
          <cell r="O4515">
            <v>576.19140000000004</v>
          </cell>
          <cell r="P4515">
            <v>905.39900000000011</v>
          </cell>
          <cell r="Q4515">
            <v>736.98900000000003</v>
          </cell>
          <cell r="S4515">
            <v>633.81054000000006</v>
          </cell>
          <cell r="T4515">
            <v>905.39900000000011</v>
          </cell>
          <cell r="U4515">
            <v>736.98900000000003</v>
          </cell>
          <cell r="W4515">
            <v>633.81054000000006</v>
          </cell>
          <cell r="X4515">
            <v>905.39900000000011</v>
          </cell>
          <cell r="Y4515">
            <v>736.98900000000003</v>
          </cell>
          <cell r="AA4515">
            <v>633.81054000000006</v>
          </cell>
        </row>
        <row r="4516">
          <cell r="C4516" t="str">
            <v>PM9-6294905</v>
          </cell>
          <cell r="D4516" t="str">
            <v>20" Bed Extension for 4224B</v>
          </cell>
          <cell r="E4516" t="str">
            <v>Woodworking</v>
          </cell>
          <cell r="F4516" t="str">
            <v>TW</v>
          </cell>
          <cell r="G4516" t="str">
            <v>8466.92.5010</v>
          </cell>
          <cell r="H4516">
            <v>1172.04</v>
          </cell>
          <cell r="I4516">
            <v>953.99</v>
          </cell>
          <cell r="K4516">
            <v>820.43</v>
          </cell>
          <cell r="L4516">
            <v>1351.39</v>
          </cell>
          <cell r="M4516">
            <v>1099.99</v>
          </cell>
          <cell r="O4516">
            <v>945.9914</v>
          </cell>
          <cell r="P4516">
            <v>1486.5290000000002</v>
          </cell>
          <cell r="Q4516">
            <v>1208.999</v>
          </cell>
          <cell r="S4516">
            <v>1040.5905400000001</v>
          </cell>
          <cell r="T4516">
            <v>1486.5290000000002</v>
          </cell>
          <cell r="U4516">
            <v>1208.999</v>
          </cell>
          <cell r="W4516">
            <v>1040.5905400000001</v>
          </cell>
          <cell r="X4516">
            <v>1486.5290000000002</v>
          </cell>
          <cell r="Y4516">
            <v>1208.999</v>
          </cell>
          <cell r="AA4516">
            <v>1040.5905400000001</v>
          </cell>
        </row>
        <row r="4517">
          <cell r="C4517" t="str">
            <v xml:space="preserve">POWERMATIC® SHAPERS </v>
          </cell>
        </row>
        <row r="4518">
          <cell r="C4518" t="str">
            <v>PM9-1280100C</v>
          </cell>
          <cell r="D4518" t="str">
            <v>PM2700 Shaper, 3HP 1PH 230V, DRO, Casters</v>
          </cell>
          <cell r="E4518" t="str">
            <v>Woodworking</v>
          </cell>
          <cell r="F4518" t="str">
            <v>TW</v>
          </cell>
          <cell r="G4518" t="str">
            <v>8465.92.0066</v>
          </cell>
          <cell r="H4518">
            <v>5897.12</v>
          </cell>
          <cell r="I4518">
            <v>4799.99</v>
          </cell>
          <cell r="J4518">
            <v>4799.99</v>
          </cell>
          <cell r="K4518">
            <v>4127.99</v>
          </cell>
          <cell r="L4518">
            <v>6142.79</v>
          </cell>
          <cell r="M4518">
            <v>4999.99</v>
          </cell>
          <cell r="O4518">
            <v>4299.9913999999999</v>
          </cell>
          <cell r="P4518">
            <v>6757.0690000000004</v>
          </cell>
          <cell r="Q4518">
            <v>5498.9990000000007</v>
          </cell>
          <cell r="S4518">
            <v>4729.9905400000007</v>
          </cell>
          <cell r="T4518">
            <v>6757.0690000000004</v>
          </cell>
          <cell r="U4518">
            <v>5498.9990000000007</v>
          </cell>
          <cell r="V4518">
            <v>5498.9990000000007</v>
          </cell>
          <cell r="W4518">
            <v>4729.9905400000007</v>
          </cell>
          <cell r="X4518">
            <v>6757.0690000000004</v>
          </cell>
          <cell r="Y4518">
            <v>5498.9990000000007</v>
          </cell>
          <cell r="Z4518">
            <v>5498.9990000000007</v>
          </cell>
          <cell r="AA4518">
            <v>4729.9905400000007</v>
          </cell>
        </row>
        <row r="4519">
          <cell r="C4519" t="str">
            <v>PM9-1280101C</v>
          </cell>
          <cell r="D4519" t="str">
            <v>PM2700 Shaper, 5HP 1PH 230V, DRO, Casters</v>
          </cell>
          <cell r="E4519" t="str">
            <v>Woodworking</v>
          </cell>
          <cell r="F4519" t="str">
            <v>TW</v>
          </cell>
          <cell r="G4519" t="str">
            <v>8465.92.0066</v>
          </cell>
          <cell r="H4519">
            <v>6019.99</v>
          </cell>
          <cell r="I4519">
            <v>4899.99</v>
          </cell>
          <cell r="J4519">
            <v>4899.99</v>
          </cell>
          <cell r="K4519">
            <v>4213.99</v>
          </cell>
          <cell r="L4519">
            <v>6388.59</v>
          </cell>
          <cell r="M4519">
            <v>5199.99</v>
          </cell>
          <cell r="N4519">
            <v>5199.99</v>
          </cell>
          <cell r="O4519">
            <v>4471.9913999999999</v>
          </cell>
          <cell r="P4519">
            <v>7027.4490000000005</v>
          </cell>
          <cell r="Q4519">
            <v>5718.9990000000007</v>
          </cell>
          <cell r="R4519">
            <v>5718.9990000000007</v>
          </cell>
          <cell r="S4519">
            <v>4919.1905400000005</v>
          </cell>
          <cell r="T4519">
            <v>7027.4490000000005</v>
          </cell>
          <cell r="U4519">
            <v>5718.9990000000007</v>
          </cell>
          <cell r="V4519">
            <v>5718.9990000000007</v>
          </cell>
          <cell r="W4519">
            <v>4919.1905400000005</v>
          </cell>
          <cell r="X4519">
            <v>7027.4490000000005</v>
          </cell>
          <cell r="Y4519">
            <v>5718.9990000000007</v>
          </cell>
          <cell r="Z4519">
            <v>5718.9990000000007</v>
          </cell>
          <cell r="AA4519">
            <v>4919.1905400000005</v>
          </cell>
        </row>
        <row r="4520">
          <cell r="C4520" t="str">
            <v>PM9-1280102C</v>
          </cell>
          <cell r="D4520" t="str">
            <v>PM2700 Shaper, 5HP 3PH 230/460V, DRO, Casters</v>
          </cell>
          <cell r="E4520" t="str">
            <v>Woodworking</v>
          </cell>
          <cell r="F4520" t="str">
            <v>TW</v>
          </cell>
          <cell r="G4520" t="str">
            <v>8465.92.0066</v>
          </cell>
          <cell r="H4520">
            <v>6019.99</v>
          </cell>
          <cell r="I4520">
            <v>4899.99</v>
          </cell>
          <cell r="J4520">
            <v>4899.99</v>
          </cell>
          <cell r="K4520">
            <v>4213.99</v>
          </cell>
          <cell r="L4520">
            <v>6388.59</v>
          </cell>
          <cell r="M4520">
            <v>5199.99</v>
          </cell>
          <cell r="N4520">
            <v>5199.99</v>
          </cell>
          <cell r="O4520">
            <v>4471.9913999999999</v>
          </cell>
          <cell r="P4520">
            <v>7027.4490000000005</v>
          </cell>
          <cell r="Q4520">
            <v>5718.9990000000007</v>
          </cell>
          <cell r="R4520">
            <v>5718.9990000000007</v>
          </cell>
          <cell r="S4520">
            <v>4919.1905400000005</v>
          </cell>
          <cell r="T4520">
            <v>7027.4490000000005</v>
          </cell>
          <cell r="U4520">
            <v>5718.9990000000007</v>
          </cell>
          <cell r="V4520">
            <v>5718.9990000000007</v>
          </cell>
          <cell r="W4520">
            <v>4919.1905400000005</v>
          </cell>
          <cell r="X4520">
            <v>7027.4490000000005</v>
          </cell>
          <cell r="Y4520">
            <v>5718.9990000000007</v>
          </cell>
          <cell r="Z4520">
            <v>5718.9990000000007</v>
          </cell>
          <cell r="AA4520">
            <v>4919.1905400000005</v>
          </cell>
        </row>
        <row r="4521">
          <cell r="C4521" t="str">
            <v>PM9-1280102C-4</v>
          </cell>
          <cell r="D4521" t="str">
            <v>PM2700 Shaper, 5HP 3PH 460V, DRO, Casters</v>
          </cell>
          <cell r="E4521" t="str">
            <v>Woodworking</v>
          </cell>
          <cell r="F4521" t="str">
            <v>TW</v>
          </cell>
          <cell r="G4521" t="str">
            <v>8465.92.0066</v>
          </cell>
          <cell r="H4521">
            <v>6019.99</v>
          </cell>
          <cell r="I4521">
            <v>4899.99</v>
          </cell>
          <cell r="J4521">
            <v>4899.99</v>
          </cell>
          <cell r="K4521">
            <v>4213.99</v>
          </cell>
          <cell r="L4521">
            <v>6634.29</v>
          </cell>
          <cell r="M4521">
            <v>5399.99</v>
          </cell>
          <cell r="O4521">
            <v>4643.9913999999999</v>
          </cell>
          <cell r="P4521">
            <v>7297.719000000001</v>
          </cell>
          <cell r="Q4521">
            <v>5938.9990000000007</v>
          </cell>
          <cell r="S4521">
            <v>5108.3905400000003</v>
          </cell>
          <cell r="T4521">
            <v>7297.719000000001</v>
          </cell>
          <cell r="U4521">
            <v>5938.9990000000007</v>
          </cell>
          <cell r="V4521">
            <v>5938.9990000000007</v>
          </cell>
          <cell r="W4521">
            <v>5108.3905400000003</v>
          </cell>
          <cell r="X4521">
            <v>7297.719000000001</v>
          </cell>
          <cell r="Y4521">
            <v>5938.9990000000007</v>
          </cell>
          <cell r="Z4521">
            <v>5938.9990000000007</v>
          </cell>
          <cell r="AA4521">
            <v>5108.3905400000003</v>
          </cell>
        </row>
        <row r="4522">
          <cell r="C4522" t="str">
            <v>PM9-1791284</v>
          </cell>
          <cell r="D4522" t="str">
            <v xml:space="preserve">TS29 Shaper, 7.5HP 3PH 230/460V, Sliding Table </v>
          </cell>
          <cell r="E4522" t="str">
            <v>Woodworking</v>
          </cell>
          <cell r="F4522" t="str">
            <v>TW</v>
          </cell>
          <cell r="G4522" t="str">
            <v>8465.92.0066</v>
          </cell>
          <cell r="H4522">
            <v>16217.13</v>
          </cell>
          <cell r="I4522">
            <v>13199.99</v>
          </cell>
          <cell r="J4522">
            <v>13199.99</v>
          </cell>
          <cell r="K4522">
            <v>11351.99</v>
          </cell>
          <cell r="L4522">
            <v>17199.990000000002</v>
          </cell>
          <cell r="M4522">
            <v>13999.99</v>
          </cell>
          <cell r="O4522">
            <v>12039.991399999999</v>
          </cell>
          <cell r="P4522">
            <v>18919.989000000005</v>
          </cell>
          <cell r="Q4522">
            <v>15398.999000000002</v>
          </cell>
          <cell r="S4522">
            <v>13243.990540000001</v>
          </cell>
          <cell r="T4522">
            <v>18919.989000000005</v>
          </cell>
          <cell r="U4522">
            <v>15398.999000000002</v>
          </cell>
          <cell r="V4522">
            <v>15398.999000000002</v>
          </cell>
          <cell r="W4522">
            <v>13243.990540000001</v>
          </cell>
          <cell r="X4522">
            <v>18919.989000000005</v>
          </cell>
          <cell r="Y4522">
            <v>15398.999000000002</v>
          </cell>
          <cell r="Z4522">
            <v>15398.999000000002</v>
          </cell>
          <cell r="AA4522">
            <v>13243.990540000001</v>
          </cell>
        </row>
        <row r="4523">
          <cell r="C4523" t="str">
            <v>PM9-1791284-4</v>
          </cell>
          <cell r="D4523" t="str">
            <v xml:space="preserve">TS29 Shaper, 7.5HP 3PH 460V, Sliding Table </v>
          </cell>
          <cell r="E4523" t="str">
            <v>Woodworking</v>
          </cell>
          <cell r="F4523" t="str">
            <v>TW</v>
          </cell>
          <cell r="G4523" t="str">
            <v>8465.92.0066</v>
          </cell>
          <cell r="H4523">
            <v>15357.13</v>
          </cell>
          <cell r="I4523">
            <v>12499.99</v>
          </cell>
          <cell r="J4523">
            <v>12499.99</v>
          </cell>
          <cell r="K4523">
            <v>11351.99</v>
          </cell>
          <cell r="L4523">
            <v>17445.690000000002</v>
          </cell>
          <cell r="M4523">
            <v>14199.99</v>
          </cell>
          <cell r="O4523">
            <v>12211.991399999999</v>
          </cell>
          <cell r="P4523">
            <v>19190.259000000005</v>
          </cell>
          <cell r="Q4523">
            <v>15618.999000000002</v>
          </cell>
          <cell r="S4523">
            <v>13433.19054</v>
          </cell>
          <cell r="T4523">
            <v>19190.259000000005</v>
          </cell>
          <cell r="U4523">
            <v>15618.999000000002</v>
          </cell>
          <cell r="V4523">
            <v>15618.999000000002</v>
          </cell>
          <cell r="W4523">
            <v>13433.19054</v>
          </cell>
          <cell r="X4523">
            <v>19190.259000000005</v>
          </cell>
          <cell r="Y4523">
            <v>15618.999000000002</v>
          </cell>
          <cell r="Z4523">
            <v>15618.999000000002</v>
          </cell>
          <cell r="AA4523">
            <v>13433.19054</v>
          </cell>
        </row>
        <row r="4524">
          <cell r="C4524" t="str">
            <v>POWERMATIC® SHAPER ACCESSORIES</v>
          </cell>
        </row>
        <row r="4525">
          <cell r="C4525" t="str">
            <v>PM9-1791205</v>
          </cell>
          <cell r="D4525" t="str">
            <v xml:space="preserve">1" Spindle for PM2700 Shaper </v>
          </cell>
          <cell r="E4525" t="str">
            <v>Woodworking</v>
          </cell>
          <cell r="F4525" t="str">
            <v>TW</v>
          </cell>
          <cell r="G4525" t="str">
            <v>8466.92.5010</v>
          </cell>
          <cell r="H4525">
            <v>286.49</v>
          </cell>
          <cell r="I4525">
            <v>233.99</v>
          </cell>
          <cell r="K4525">
            <v>201.23</v>
          </cell>
          <cell r="L4525">
            <v>319.39</v>
          </cell>
          <cell r="M4525">
            <v>259.99</v>
          </cell>
          <cell r="O4525">
            <v>223.59139999999999</v>
          </cell>
          <cell r="P4525">
            <v>351.32900000000001</v>
          </cell>
          <cell r="Q4525">
            <v>285.98900000000003</v>
          </cell>
          <cell r="S4525">
            <v>245.95054000000002</v>
          </cell>
          <cell r="T4525">
            <v>351.32900000000001</v>
          </cell>
          <cell r="U4525">
            <v>285.98900000000003</v>
          </cell>
          <cell r="W4525">
            <v>245.95054000000002</v>
          </cell>
          <cell r="X4525">
            <v>351.32900000000001</v>
          </cell>
          <cell r="Y4525">
            <v>285.98900000000003</v>
          </cell>
          <cell r="AA4525">
            <v>245.95054000000002</v>
          </cell>
        </row>
        <row r="4526">
          <cell r="C4526" t="str">
            <v>PM9-1791207</v>
          </cell>
          <cell r="D4526" t="str">
            <v xml:space="preserve">1/4" Router Collet for PM2700 Shaper </v>
          </cell>
          <cell r="E4526" t="str">
            <v>Woodworking</v>
          </cell>
          <cell r="F4526" t="str">
            <v>TW</v>
          </cell>
          <cell r="G4526" t="str">
            <v>8466.92.5010</v>
          </cell>
          <cell r="H4526">
            <v>188.99</v>
          </cell>
          <cell r="I4526">
            <v>153.99</v>
          </cell>
          <cell r="K4526">
            <v>132.4314</v>
          </cell>
          <cell r="L4526">
            <v>208.79000000000002</v>
          </cell>
          <cell r="M4526">
            <v>169.99</v>
          </cell>
          <cell r="O4526">
            <v>146.19140000000002</v>
          </cell>
          <cell r="P4526">
            <v>229.66900000000004</v>
          </cell>
          <cell r="Q4526">
            <v>186.98900000000003</v>
          </cell>
          <cell r="S4526">
            <v>160.81054000000003</v>
          </cell>
          <cell r="T4526">
            <v>229.66900000000004</v>
          </cell>
          <cell r="U4526">
            <v>186.98900000000003</v>
          </cell>
          <cell r="W4526">
            <v>160.81054000000003</v>
          </cell>
          <cell r="X4526">
            <v>229.66900000000004</v>
          </cell>
          <cell r="Y4526">
            <v>186.98900000000003</v>
          </cell>
          <cell r="AA4526">
            <v>160.81054000000003</v>
          </cell>
        </row>
        <row r="4527">
          <cell r="C4527" t="str">
            <v>PM9-1791208</v>
          </cell>
          <cell r="D4527" t="str">
            <v xml:space="preserve">1/2" Router Collet for PM2700 Shaper </v>
          </cell>
          <cell r="E4527" t="str">
            <v>Woodworking</v>
          </cell>
          <cell r="F4527" t="str">
            <v>TW</v>
          </cell>
          <cell r="G4527" t="str">
            <v>8466.92.5010</v>
          </cell>
          <cell r="H4527">
            <v>187.99</v>
          </cell>
          <cell r="I4527">
            <v>152.99</v>
          </cell>
          <cell r="K4527">
            <v>131.57140000000001</v>
          </cell>
          <cell r="L4527">
            <v>208.79000000000002</v>
          </cell>
          <cell r="M4527">
            <v>169.99</v>
          </cell>
          <cell r="O4527">
            <v>146.19140000000002</v>
          </cell>
          <cell r="P4527">
            <v>229.66900000000004</v>
          </cell>
          <cell r="Q4527">
            <v>186.98900000000003</v>
          </cell>
          <cell r="S4527">
            <v>160.81054000000003</v>
          </cell>
          <cell r="T4527">
            <v>229.66900000000004</v>
          </cell>
          <cell r="U4527">
            <v>186.98900000000003</v>
          </cell>
          <cell r="W4527">
            <v>160.81054000000003</v>
          </cell>
          <cell r="X4527">
            <v>229.66900000000004</v>
          </cell>
          <cell r="Y4527">
            <v>186.98900000000003</v>
          </cell>
          <cell r="AA4527">
            <v>160.81054000000003</v>
          </cell>
        </row>
        <row r="4528">
          <cell r="C4528" t="str">
            <v xml:space="preserve">POWERMATIC® POWER FEEDERS </v>
          </cell>
        </row>
        <row r="4529">
          <cell r="C4529" t="str">
            <v>PM9-1790818</v>
          </cell>
          <cell r="D4529" t="str">
            <v>PF3-JR Power Feeder, 1/4HP 1PH 115V, 4-Speed,  3 Wheel</v>
          </cell>
          <cell r="E4529" t="str">
            <v>Woodworking</v>
          </cell>
          <cell r="F4529" t="str">
            <v>TW</v>
          </cell>
          <cell r="G4529" t="str">
            <v>8466.30.6040</v>
          </cell>
          <cell r="H4529">
            <v>1228.56</v>
          </cell>
          <cell r="I4529">
            <v>999.99</v>
          </cell>
          <cell r="J4529">
            <v>999.99</v>
          </cell>
          <cell r="K4529">
            <v>859.99</v>
          </cell>
          <cell r="L4529">
            <v>1351.39</v>
          </cell>
          <cell r="M4529">
            <v>1099.99</v>
          </cell>
          <cell r="O4529">
            <v>945.9914</v>
          </cell>
          <cell r="P4529">
            <v>1486.5290000000002</v>
          </cell>
          <cell r="Q4529">
            <v>1208.999</v>
          </cell>
          <cell r="S4529">
            <v>1040.5905400000001</v>
          </cell>
          <cell r="T4529">
            <v>1486.5290000000002</v>
          </cell>
          <cell r="U4529">
            <v>1208.999</v>
          </cell>
          <cell r="V4529">
            <v>1208.999</v>
          </cell>
          <cell r="W4529">
            <v>1040.5905400000001</v>
          </cell>
          <cell r="X4529">
            <v>1486.5290000000002</v>
          </cell>
          <cell r="Y4529">
            <v>1208.999</v>
          </cell>
          <cell r="Z4529">
            <v>1208.999</v>
          </cell>
          <cell r="AA4529">
            <v>1040.5905400000001</v>
          </cell>
        </row>
        <row r="4530">
          <cell r="C4530" t="str">
            <v>PM9-1790800K</v>
          </cell>
          <cell r="D4530" t="str">
            <v>PF-33 Power Feeder, 1HP 3PH 230V, 4-Speed, 3 Wheel</v>
          </cell>
          <cell r="E4530" t="str">
            <v>Woodworking</v>
          </cell>
          <cell r="F4530" t="str">
            <v>TW</v>
          </cell>
          <cell r="G4530" t="str">
            <v>8466.30.6040</v>
          </cell>
          <cell r="H4530">
            <v>1818.27</v>
          </cell>
          <cell r="I4530">
            <v>1479.99</v>
          </cell>
          <cell r="J4530">
            <v>1479.99</v>
          </cell>
          <cell r="K4530">
            <v>1272.79</v>
          </cell>
          <cell r="L4530">
            <v>2002.59</v>
          </cell>
          <cell r="M4530">
            <v>1629.99</v>
          </cell>
          <cell r="O4530">
            <v>1401.7914000000001</v>
          </cell>
          <cell r="P4530">
            <v>2202.8490000000002</v>
          </cell>
          <cell r="Q4530">
            <v>1791.9990000000003</v>
          </cell>
          <cell r="S4530">
            <v>1541.9705400000003</v>
          </cell>
          <cell r="T4530">
            <v>2202.8490000000002</v>
          </cell>
          <cell r="U4530">
            <v>1791.9990000000003</v>
          </cell>
          <cell r="V4530">
            <v>1791.9990000000003</v>
          </cell>
          <cell r="W4530">
            <v>1541.9705400000003</v>
          </cell>
          <cell r="X4530">
            <v>2202.8490000000002</v>
          </cell>
          <cell r="Y4530">
            <v>1791.9990000000003</v>
          </cell>
          <cell r="Z4530">
            <v>1791.9990000000003</v>
          </cell>
          <cell r="AA4530">
            <v>1541.9705400000003</v>
          </cell>
        </row>
        <row r="4531">
          <cell r="C4531" t="str">
            <v>PM9-1790807K</v>
          </cell>
          <cell r="D4531" t="str">
            <v>PF-31 Power Feeder, 1HP 1PH 115V, 4-Speed, 3 Wheel</v>
          </cell>
          <cell r="E4531" t="str">
            <v>Woodworking</v>
          </cell>
          <cell r="F4531" t="str">
            <v>TW</v>
          </cell>
          <cell r="G4531" t="str">
            <v>8466.30.6040</v>
          </cell>
          <cell r="H4531">
            <v>1941.13</v>
          </cell>
          <cell r="I4531">
            <v>1579.99</v>
          </cell>
          <cell r="J4531">
            <v>1579.99</v>
          </cell>
          <cell r="K4531">
            <v>1358.79</v>
          </cell>
          <cell r="L4531">
            <v>2137.6899999999996</v>
          </cell>
          <cell r="M4531">
            <v>1739.99</v>
          </cell>
          <cell r="O4531">
            <v>1496.3914</v>
          </cell>
          <cell r="P4531">
            <v>2351.4589999999998</v>
          </cell>
          <cell r="Q4531">
            <v>1912.9990000000003</v>
          </cell>
          <cell r="S4531">
            <v>1646.0305400000002</v>
          </cell>
          <cell r="T4531">
            <v>2351.4589999999998</v>
          </cell>
          <cell r="U4531">
            <v>1912.9990000000003</v>
          </cell>
          <cell r="V4531">
            <v>1912.9990000000003</v>
          </cell>
          <cell r="W4531">
            <v>1646.0305400000002</v>
          </cell>
          <cell r="X4531">
            <v>2351.4589999999998</v>
          </cell>
          <cell r="Y4531">
            <v>1912.9990000000003</v>
          </cell>
          <cell r="Z4531">
            <v>1912.9990000000003</v>
          </cell>
          <cell r="AA4531">
            <v>1646.0305400000002</v>
          </cell>
        </row>
        <row r="4532">
          <cell r="C4532" t="str">
            <v>PM9-1790810K</v>
          </cell>
          <cell r="D4532" t="str">
            <v>PF-33 Power Feeder, 1HP 3PH 460V, 4-Speed, 3 Wheel</v>
          </cell>
          <cell r="E4532" t="str">
            <v>Woodworking</v>
          </cell>
          <cell r="F4532" t="str">
            <v>US</v>
          </cell>
          <cell r="H4532">
            <v>2088.56</v>
          </cell>
          <cell r="I4532">
            <v>1699.99</v>
          </cell>
          <cell r="J4532">
            <v>1699.99</v>
          </cell>
          <cell r="K4532">
            <v>1461.99</v>
          </cell>
          <cell r="L4532">
            <v>2088.5899999999997</v>
          </cell>
          <cell r="M4532">
            <v>1699.99</v>
          </cell>
          <cell r="O4532">
            <v>1461.9913999999999</v>
          </cell>
          <cell r="P4532">
            <v>2297.4490000000001</v>
          </cell>
          <cell r="Q4532">
            <v>1868.9990000000003</v>
          </cell>
          <cell r="S4532">
            <v>1608.1905400000001</v>
          </cell>
          <cell r="T4532">
            <v>2297.4490000000001</v>
          </cell>
          <cell r="U4532">
            <v>1868.9990000000003</v>
          </cell>
          <cell r="V4532">
            <v>1868.9990000000003</v>
          </cell>
          <cell r="W4532">
            <v>1608.1905400000001</v>
          </cell>
          <cell r="X4532">
            <v>2297.4490000000001</v>
          </cell>
          <cell r="Y4532">
            <v>1868.9990000000003</v>
          </cell>
          <cell r="Z4532">
            <v>1868.9990000000003</v>
          </cell>
          <cell r="AA4532">
            <v>1608.1905400000001</v>
          </cell>
        </row>
        <row r="4533">
          <cell r="C4533" t="str">
            <v>PM9-1790811K</v>
          </cell>
          <cell r="D4533" t="str">
            <v>PF-43 Power Feeder, 1HP 3PH 230V, 4-Speed, 4 Wheel</v>
          </cell>
          <cell r="E4533" t="str">
            <v>Woodworking</v>
          </cell>
          <cell r="F4533" t="str">
            <v>TW</v>
          </cell>
          <cell r="G4533" t="str">
            <v>8466.30.6040</v>
          </cell>
          <cell r="H4533">
            <v>1941.13</v>
          </cell>
          <cell r="I4533">
            <v>1579.99</v>
          </cell>
          <cell r="J4533">
            <v>1579.99</v>
          </cell>
          <cell r="K4533">
            <v>1358.79</v>
          </cell>
          <cell r="L4533">
            <v>2137.6899999999996</v>
          </cell>
          <cell r="M4533">
            <v>1739.99</v>
          </cell>
          <cell r="O4533">
            <v>1496.3914</v>
          </cell>
          <cell r="P4533">
            <v>2351.4589999999998</v>
          </cell>
          <cell r="Q4533">
            <v>1912.9990000000003</v>
          </cell>
          <cell r="S4533">
            <v>1646.0305400000002</v>
          </cell>
          <cell r="T4533">
            <v>2351.4589999999998</v>
          </cell>
          <cell r="U4533">
            <v>1912.9990000000003</v>
          </cell>
          <cell r="V4533">
            <v>1912.9990000000003</v>
          </cell>
          <cell r="W4533">
            <v>1646.0305400000002</v>
          </cell>
          <cell r="X4533">
            <v>2351.4589999999998</v>
          </cell>
          <cell r="Y4533">
            <v>1912.9990000000003</v>
          </cell>
          <cell r="Z4533">
            <v>1912.9990000000003</v>
          </cell>
          <cell r="AA4533">
            <v>1646.0305400000002</v>
          </cell>
        </row>
        <row r="4534">
          <cell r="C4534" t="str">
            <v>PM9-1790812K</v>
          </cell>
          <cell r="D4534" t="str">
            <v>PF-41 Power Feeder, 1HP 1PH 115V, 4-Speed, 4 Wheel</v>
          </cell>
          <cell r="E4534" t="str">
            <v>Woodworking</v>
          </cell>
          <cell r="F4534" t="str">
            <v>TW</v>
          </cell>
          <cell r="G4534" t="str">
            <v>8466.30.6040</v>
          </cell>
          <cell r="H4534">
            <v>2088.56</v>
          </cell>
          <cell r="I4534">
            <v>1699.99</v>
          </cell>
          <cell r="J4534">
            <v>1699.99</v>
          </cell>
          <cell r="K4534">
            <v>1461.99</v>
          </cell>
          <cell r="L4534">
            <v>2334.29</v>
          </cell>
          <cell r="M4534">
            <v>1899.99</v>
          </cell>
          <cell r="O4534">
            <v>1633.9913999999999</v>
          </cell>
          <cell r="P4534">
            <v>2567.7190000000001</v>
          </cell>
          <cell r="Q4534">
            <v>2088.9990000000003</v>
          </cell>
          <cell r="S4534">
            <v>1797.3905400000001</v>
          </cell>
          <cell r="T4534">
            <v>2567.7190000000001</v>
          </cell>
          <cell r="U4534">
            <v>2088.9990000000003</v>
          </cell>
          <cell r="V4534">
            <v>2088.9990000000003</v>
          </cell>
          <cell r="W4534">
            <v>1797.3905400000001</v>
          </cell>
          <cell r="X4534">
            <v>2567.7190000000001</v>
          </cell>
          <cell r="Y4534">
            <v>2088.9990000000003</v>
          </cell>
          <cell r="Z4534">
            <v>2088.9990000000003</v>
          </cell>
          <cell r="AA4534">
            <v>1797.3905400000001</v>
          </cell>
        </row>
        <row r="4535">
          <cell r="C4535" t="str">
            <v>POWERMATIC® DISC and COMBINATION SANDERS</v>
          </cell>
        </row>
        <row r="4536">
          <cell r="C4536" t="str">
            <v>PM9-1791291K</v>
          </cell>
          <cell r="D4536" t="str">
            <v>31A Sander, 6" x 48" Belt/12" Disc, 1.5HP 1PH 115/230V, Manual Switch</v>
          </cell>
          <cell r="E4536" t="str">
            <v>Woodworking</v>
          </cell>
          <cell r="F4536" t="str">
            <v>TW</v>
          </cell>
          <cell r="G4536" t="str">
            <v>8465.93.0075</v>
          </cell>
          <cell r="H4536">
            <v>2578.77</v>
          </cell>
          <cell r="I4536">
            <v>2099</v>
          </cell>
          <cell r="J4536">
            <v>2099</v>
          </cell>
          <cell r="K4536">
            <v>1805.14</v>
          </cell>
          <cell r="L4536">
            <v>2702.79</v>
          </cell>
          <cell r="M4536">
            <v>2199.9899999999998</v>
          </cell>
          <cell r="N4536">
            <v>2199.9899999999998</v>
          </cell>
          <cell r="O4536">
            <v>1891.9913999999999</v>
          </cell>
          <cell r="P4536">
            <v>2973.0690000000004</v>
          </cell>
          <cell r="Q4536">
            <v>2418.9990000000003</v>
          </cell>
          <cell r="R4536">
            <v>2418.9990000000003</v>
          </cell>
          <cell r="S4536">
            <v>2081.1905400000001</v>
          </cell>
          <cell r="T4536">
            <v>2973.0690000000004</v>
          </cell>
          <cell r="U4536">
            <v>2418.9990000000003</v>
          </cell>
          <cell r="V4536">
            <v>2418.9990000000003</v>
          </cell>
          <cell r="W4536">
            <v>2081.1905400000001</v>
          </cell>
          <cell r="X4536">
            <v>2973.0690000000004</v>
          </cell>
          <cell r="Y4536">
            <v>2418.9990000000003</v>
          </cell>
          <cell r="Z4536">
            <v>2418.9990000000003</v>
          </cell>
          <cell r="AA4536">
            <v>2081.1905400000001</v>
          </cell>
        </row>
        <row r="4537">
          <cell r="C4537" t="str">
            <v>PM9-1791292K</v>
          </cell>
          <cell r="D4537" t="str">
            <v>31A Sander, 6" x 48" Belt/12" Disc, 2HP 3PH 230/460V, Manual Switch</v>
          </cell>
          <cell r="E4537" t="str">
            <v>Woodworking</v>
          </cell>
          <cell r="F4537" t="str">
            <v>TW</v>
          </cell>
          <cell r="G4537" t="str">
            <v>8465.93.0075</v>
          </cell>
          <cell r="H4537">
            <v>2702.84</v>
          </cell>
          <cell r="I4537">
            <v>2199.9899999999998</v>
          </cell>
          <cell r="J4537">
            <v>2199.9899999999998</v>
          </cell>
          <cell r="K4537">
            <v>1891.99</v>
          </cell>
          <cell r="L4537">
            <v>2825.6899999999996</v>
          </cell>
          <cell r="M4537">
            <v>2299.9899999999998</v>
          </cell>
          <cell r="N4537">
            <v>2299.9899999999998</v>
          </cell>
          <cell r="O4537">
            <v>1977.9913999999999</v>
          </cell>
          <cell r="P4537">
            <v>3108.259</v>
          </cell>
          <cell r="Q4537">
            <v>2528.9990000000003</v>
          </cell>
          <cell r="R4537">
            <v>2528.9990000000003</v>
          </cell>
          <cell r="S4537">
            <v>2175.79054</v>
          </cell>
          <cell r="T4537">
            <v>3108.259</v>
          </cell>
          <cell r="U4537">
            <v>2528.9990000000003</v>
          </cell>
          <cell r="V4537">
            <v>2528.9990000000003</v>
          </cell>
          <cell r="W4537">
            <v>2175.79054</v>
          </cell>
          <cell r="X4537">
            <v>3108.259</v>
          </cell>
          <cell r="Y4537">
            <v>2528.9990000000003</v>
          </cell>
          <cell r="Z4537">
            <v>2528.9990000000003</v>
          </cell>
          <cell r="AA4537">
            <v>2175.79054</v>
          </cell>
        </row>
        <row r="4538">
          <cell r="C4538" t="str">
            <v>PM9-1791264</v>
          </cell>
          <cell r="D4538" t="str">
            <v>DS-20, 20" Disc Sander, 3HP 3PH 230/460V</v>
          </cell>
          <cell r="E4538" t="str">
            <v>Woodworking</v>
          </cell>
          <cell r="F4538" t="str">
            <v>TW</v>
          </cell>
          <cell r="G4538" t="str">
            <v>8465.93.0075</v>
          </cell>
          <cell r="H4538">
            <v>4177.13</v>
          </cell>
          <cell r="I4538">
            <v>3399.99</v>
          </cell>
          <cell r="J4538">
            <v>3399.99</v>
          </cell>
          <cell r="K4538">
            <v>2923.99</v>
          </cell>
          <cell r="L4538">
            <v>4422.79</v>
          </cell>
          <cell r="M4538">
            <v>3599.99</v>
          </cell>
          <cell r="O4538">
            <v>3095.9913999999999</v>
          </cell>
          <cell r="P4538">
            <v>4865.0690000000004</v>
          </cell>
          <cell r="Q4538">
            <v>3958.9990000000003</v>
          </cell>
          <cell r="S4538">
            <v>3405.5905400000001</v>
          </cell>
          <cell r="T4538">
            <v>4865.0690000000004</v>
          </cell>
          <cell r="U4538">
            <v>3958.9990000000003</v>
          </cell>
          <cell r="V4538">
            <v>3958.9990000000003</v>
          </cell>
          <cell r="W4538">
            <v>3405.5905400000001</v>
          </cell>
          <cell r="X4538">
            <v>4865.0690000000004</v>
          </cell>
          <cell r="Y4538">
            <v>3958.9990000000003</v>
          </cell>
          <cell r="Z4538">
            <v>3958.9990000000003</v>
          </cell>
          <cell r="AA4538">
            <v>3405.5905400000001</v>
          </cell>
        </row>
        <row r="4539">
          <cell r="C4539" t="str">
            <v>PM9-1791264-4</v>
          </cell>
          <cell r="D4539" t="str">
            <v>DS-20, 20" Disc Sander, 3HP 3PH 460V</v>
          </cell>
          <cell r="E4539" t="str">
            <v>Woodworking</v>
          </cell>
          <cell r="F4539" t="str">
            <v>TW</v>
          </cell>
          <cell r="G4539" t="str">
            <v>8465.93.0075</v>
          </cell>
          <cell r="H4539">
            <v>4054.27</v>
          </cell>
          <cell r="I4539">
            <v>3299.99</v>
          </cell>
          <cell r="J4539">
            <v>3299.99</v>
          </cell>
          <cell r="K4539">
            <v>2923.99</v>
          </cell>
          <cell r="L4539">
            <v>4668.59</v>
          </cell>
          <cell r="M4539">
            <v>3799.99</v>
          </cell>
          <cell r="O4539">
            <v>3267.9913999999999</v>
          </cell>
          <cell r="P4539">
            <v>5135.4490000000005</v>
          </cell>
          <cell r="Q4539">
            <v>4178.9990000000007</v>
          </cell>
          <cell r="S4539">
            <v>3594.79054</v>
          </cell>
          <cell r="T4539">
            <v>5135.4490000000005</v>
          </cell>
          <cell r="U4539">
            <v>4178.9990000000007</v>
          </cell>
          <cell r="V4539">
            <v>4178.9990000000007</v>
          </cell>
          <cell r="W4539">
            <v>3594.79054</v>
          </cell>
          <cell r="X4539">
            <v>5135.4490000000005</v>
          </cell>
          <cell r="Y4539">
            <v>4178.9990000000007</v>
          </cell>
          <cell r="Z4539">
            <v>4178.9990000000007</v>
          </cell>
          <cell r="AA4539">
            <v>3594.79054</v>
          </cell>
        </row>
        <row r="4540">
          <cell r="C4540" t="str">
            <v>PM9-1791276</v>
          </cell>
          <cell r="D4540" t="str">
            <v>DS-20, 20" Disc Sander, 2HP 1PH 230V</v>
          </cell>
          <cell r="E4540" t="str">
            <v>Woodworking</v>
          </cell>
          <cell r="F4540" t="str">
            <v>TW</v>
          </cell>
          <cell r="G4540" t="str">
            <v>8465.93.0075</v>
          </cell>
          <cell r="H4540">
            <v>4054.28</v>
          </cell>
          <cell r="I4540">
            <v>3299.99</v>
          </cell>
          <cell r="J4540">
            <v>3299.99</v>
          </cell>
          <cell r="K4540">
            <v>2837.99</v>
          </cell>
          <cell r="L4540">
            <v>4238.59</v>
          </cell>
          <cell r="M4540">
            <v>3449.99</v>
          </cell>
          <cell r="O4540">
            <v>2966.9913999999999</v>
          </cell>
          <cell r="P4540">
            <v>4662.4490000000005</v>
          </cell>
          <cell r="Q4540">
            <v>3793.9990000000003</v>
          </cell>
          <cell r="S4540">
            <v>3263.6905400000001</v>
          </cell>
          <cell r="T4540">
            <v>4662.4490000000005</v>
          </cell>
          <cell r="U4540">
            <v>3793.9990000000003</v>
          </cell>
          <cell r="V4540">
            <v>3793.9990000000003</v>
          </cell>
          <cell r="W4540">
            <v>3263.6905400000001</v>
          </cell>
          <cell r="X4540">
            <v>4662.4490000000005</v>
          </cell>
          <cell r="Y4540">
            <v>3793.9990000000003</v>
          </cell>
          <cell r="Z4540">
            <v>3793.9990000000003</v>
          </cell>
          <cell r="AA4540">
            <v>3263.6905400000001</v>
          </cell>
        </row>
        <row r="4541">
          <cell r="C4541" t="str">
            <v>POWERMATIC® BELT SANDERS</v>
          </cell>
        </row>
        <row r="4542">
          <cell r="C4542" t="str">
            <v>PM9-1791250</v>
          </cell>
          <cell r="D4542" t="str">
            <v>1632 Open End Belt Sander, 5HP 1PH 230V</v>
          </cell>
          <cell r="E4542" t="str">
            <v>Woodworking</v>
          </cell>
          <cell r="F4542" t="str">
            <v>TW</v>
          </cell>
          <cell r="G4542" t="str">
            <v>8465.93.0075</v>
          </cell>
          <cell r="H4542">
            <v>10934.27</v>
          </cell>
          <cell r="I4542">
            <v>8899.99</v>
          </cell>
          <cell r="J4542">
            <v>8899.99</v>
          </cell>
          <cell r="K4542">
            <v>7395.99</v>
          </cell>
          <cell r="L4542">
            <v>11241.39</v>
          </cell>
          <cell r="M4542">
            <v>9149.99</v>
          </cell>
          <cell r="O4542">
            <v>7868.9913999999999</v>
          </cell>
          <cell r="P4542">
            <v>12365.529</v>
          </cell>
          <cell r="Q4542">
            <v>10063.999000000002</v>
          </cell>
          <cell r="S4542">
            <v>8655.8905400000003</v>
          </cell>
          <cell r="T4542">
            <v>12365.529</v>
          </cell>
          <cell r="U4542">
            <v>10063.999000000002</v>
          </cell>
          <cell r="V4542">
            <v>10063.999000000002</v>
          </cell>
          <cell r="W4542">
            <v>8655.8905400000003</v>
          </cell>
          <cell r="X4542">
            <v>12365.529</v>
          </cell>
          <cell r="Y4542">
            <v>10063.999000000002</v>
          </cell>
          <cell r="Z4542">
            <v>10063.999000000002</v>
          </cell>
          <cell r="AA4542">
            <v>8655.8905400000003</v>
          </cell>
        </row>
        <row r="4543">
          <cell r="C4543" t="str">
            <v>PM9-1790825</v>
          </cell>
          <cell r="D4543" t="str">
            <v>WB-25, 25" Wide Belt Sander, 15HP 3PH 230/460V, Vari Speed, DRO</v>
          </cell>
          <cell r="E4543" t="str">
            <v>Woodworking</v>
          </cell>
          <cell r="F4543" t="str">
            <v>TW</v>
          </cell>
          <cell r="G4543" t="str">
            <v>8465.93.0065</v>
          </cell>
          <cell r="H4543">
            <v>21377.13</v>
          </cell>
          <cell r="I4543">
            <v>17399.990000000002</v>
          </cell>
          <cell r="J4543">
            <v>17399.990000000002</v>
          </cell>
          <cell r="K4543">
            <v>14963.99</v>
          </cell>
          <cell r="L4543">
            <v>23219.99</v>
          </cell>
          <cell r="M4543">
            <v>18899.990000000002</v>
          </cell>
          <cell r="O4543">
            <v>16253.991400000001</v>
          </cell>
          <cell r="P4543">
            <v>25541.989000000005</v>
          </cell>
          <cell r="Q4543">
            <v>20788.999000000003</v>
          </cell>
          <cell r="S4543">
            <v>17879.390540000004</v>
          </cell>
          <cell r="T4543">
            <v>25541.989000000005</v>
          </cell>
          <cell r="U4543">
            <v>20788.999000000003</v>
          </cell>
          <cell r="V4543">
            <v>20788.999000000003</v>
          </cell>
          <cell r="W4543">
            <v>17879.390540000004</v>
          </cell>
          <cell r="X4543">
            <v>25541.989000000005</v>
          </cell>
          <cell r="Y4543">
            <v>20788.999000000003</v>
          </cell>
          <cell r="Z4543">
            <v>20788.999000000003</v>
          </cell>
          <cell r="AA4543">
            <v>17879.390540000004</v>
          </cell>
        </row>
        <row r="4544">
          <cell r="C4544" t="str">
            <v>PM9-1790825-4</v>
          </cell>
          <cell r="D4544" t="str">
            <v>WB-25, 25" Wide Belt Sander, 15HP 3PH 460V, Vari Speed, DRO</v>
          </cell>
          <cell r="E4544" t="str">
            <v>Woodworking</v>
          </cell>
          <cell r="F4544" t="str">
            <v>TW</v>
          </cell>
          <cell r="G4544" t="str">
            <v>8465.93.0065</v>
          </cell>
          <cell r="H4544">
            <v>20639.990000000002</v>
          </cell>
          <cell r="I4544">
            <v>16799.990000000002</v>
          </cell>
          <cell r="J4544">
            <v>16799.990000000002</v>
          </cell>
          <cell r="K4544">
            <v>14963.99</v>
          </cell>
          <cell r="L4544">
            <v>23219.99</v>
          </cell>
          <cell r="M4544">
            <v>18899.990000000002</v>
          </cell>
          <cell r="O4544">
            <v>16253.991400000001</v>
          </cell>
          <cell r="P4544">
            <v>26155.055914285724</v>
          </cell>
          <cell r="Q4544">
            <v>21288.999000000003</v>
          </cell>
          <cell r="S4544">
            <v>18308.539140000004</v>
          </cell>
          <cell r="T4544">
            <v>26155.055914285724</v>
          </cell>
          <cell r="U4544">
            <v>21288.999000000003</v>
          </cell>
          <cell r="V4544">
            <v>21288.999000000003</v>
          </cell>
          <cell r="W4544">
            <v>18308.539140000004</v>
          </cell>
          <cell r="X4544">
            <v>26155.055914285724</v>
          </cell>
          <cell r="Y4544">
            <v>21288.999000000003</v>
          </cell>
          <cell r="Z4544">
            <v>21288.999000000003</v>
          </cell>
          <cell r="AA4544">
            <v>18308.539140000004</v>
          </cell>
        </row>
        <row r="4545">
          <cell r="C4545" t="str">
            <v>PM9-1790837</v>
          </cell>
          <cell r="D4545" t="str">
            <v>WB-37, 37" Wide Belt Sander, 20HP 3PH 230/460V, Vari Speed, DRO</v>
          </cell>
          <cell r="E4545" t="str">
            <v>Woodworking</v>
          </cell>
          <cell r="F4545" t="str">
            <v>TW</v>
          </cell>
          <cell r="G4545" t="str">
            <v>8465.93.0065</v>
          </cell>
          <cell r="H4545">
            <v>27028.560000000001</v>
          </cell>
          <cell r="I4545">
            <v>21999.99</v>
          </cell>
          <cell r="J4545">
            <v>21999.99</v>
          </cell>
          <cell r="K4545">
            <v>18919.990000000002</v>
          </cell>
          <cell r="L4545">
            <v>28625.690000000002</v>
          </cell>
          <cell r="M4545">
            <v>23299.99</v>
          </cell>
          <cell r="N4545">
            <v>23299.99</v>
          </cell>
          <cell r="O4545">
            <v>20037.991400000003</v>
          </cell>
          <cell r="P4545">
            <v>31488.259000000005</v>
          </cell>
          <cell r="Q4545">
            <v>25628.999000000003</v>
          </cell>
          <cell r="R4545">
            <v>25628.999000000003</v>
          </cell>
          <cell r="S4545">
            <v>22041.790540000005</v>
          </cell>
          <cell r="T4545">
            <v>31488.259000000005</v>
          </cell>
          <cell r="U4545">
            <v>25628.999000000003</v>
          </cell>
          <cell r="V4545">
            <v>25628.999000000003</v>
          </cell>
          <cell r="W4545">
            <v>22041.790540000005</v>
          </cell>
          <cell r="X4545">
            <v>31488.259000000005</v>
          </cell>
          <cell r="Y4545">
            <v>25628.999000000003</v>
          </cell>
          <cell r="Z4545">
            <v>25628.999000000003</v>
          </cell>
          <cell r="AA4545">
            <v>22041.790540000005</v>
          </cell>
        </row>
        <row r="4546">
          <cell r="C4546" t="str">
            <v>PM9-1790837-4</v>
          </cell>
          <cell r="D4546" t="str">
            <v>WB-37 SNDR  20HP 3PH 460V</v>
          </cell>
          <cell r="E4546" t="str">
            <v>Woodworking</v>
          </cell>
          <cell r="F4546" t="str">
            <v>TW</v>
          </cell>
          <cell r="L4546">
            <v>27274.27</v>
          </cell>
          <cell r="M4546">
            <v>22199.99</v>
          </cell>
          <cell r="O4546">
            <v>19091.990000000002</v>
          </cell>
          <cell r="P4546">
            <v>32101.341628571434</v>
          </cell>
          <cell r="Q4546">
            <v>26128.999000000003</v>
          </cell>
          <cell r="S4546">
            <v>22470.939140000002</v>
          </cell>
          <cell r="T4546">
            <v>32101.341628571434</v>
          </cell>
          <cell r="U4546">
            <v>26128.999000000003</v>
          </cell>
          <cell r="V4546">
            <v>26128.999000000003</v>
          </cell>
          <cell r="W4546">
            <v>22470.939140000002</v>
          </cell>
          <cell r="X4546">
            <v>32101.341628571434</v>
          </cell>
          <cell r="Y4546">
            <v>26128.999000000003</v>
          </cell>
          <cell r="Z4546">
            <v>26128.999000000003</v>
          </cell>
          <cell r="AA4546">
            <v>22470.939140000002</v>
          </cell>
        </row>
        <row r="4547">
          <cell r="C4547" t="str">
            <v>PM9-1790843</v>
          </cell>
          <cell r="D4547" t="str">
            <v>WB-43, 43" Wide Belt Sander, 25HP 3PH 230/460V, Vari Speed, DRO</v>
          </cell>
          <cell r="E4547" t="str">
            <v>Woodworking</v>
          </cell>
          <cell r="F4547" t="str">
            <v>TW</v>
          </cell>
          <cell r="G4547" t="str">
            <v>8465.93.0065</v>
          </cell>
          <cell r="H4547">
            <v>38331.42</v>
          </cell>
          <cell r="I4547">
            <v>31199.99</v>
          </cell>
          <cell r="J4547">
            <v>31199.99</v>
          </cell>
          <cell r="K4547">
            <v>26831.99</v>
          </cell>
          <cell r="L4547">
            <v>40665.689999999995</v>
          </cell>
          <cell r="M4547">
            <v>33099.99</v>
          </cell>
          <cell r="N4547">
            <v>33099.99</v>
          </cell>
          <cell r="O4547">
            <v>28465.991399999999</v>
          </cell>
          <cell r="P4547">
            <v>44732.258999999998</v>
          </cell>
          <cell r="Q4547">
            <v>36408.999000000003</v>
          </cell>
          <cell r="R4547">
            <v>36408.999000000003</v>
          </cell>
          <cell r="S4547">
            <v>31312.590540000001</v>
          </cell>
          <cell r="T4547">
            <v>44732.258999999998</v>
          </cell>
          <cell r="U4547">
            <v>36408.999000000003</v>
          </cell>
          <cell r="V4547">
            <v>36408.999000000003</v>
          </cell>
          <cell r="W4547">
            <v>31312.590540000001</v>
          </cell>
          <cell r="X4547">
            <v>44732.258999999998</v>
          </cell>
          <cell r="Y4547">
            <v>36408.999000000003</v>
          </cell>
          <cell r="Z4547">
            <v>36408.999000000003</v>
          </cell>
          <cell r="AA4547">
            <v>31312.590540000001</v>
          </cell>
        </row>
        <row r="4548">
          <cell r="C4548" t="str">
            <v>PM9-1790843-4</v>
          </cell>
          <cell r="D4548" t="str">
            <v>WB-43, 43" Wide Belt Sander, 25HP 3PH 460V, Vari Speed, DRO</v>
          </cell>
          <cell r="E4548" t="str">
            <v>Woodworking</v>
          </cell>
          <cell r="F4548" t="str">
            <v>TW</v>
          </cell>
          <cell r="G4548" t="str">
            <v>8465.93.0065</v>
          </cell>
          <cell r="H4548">
            <v>36857.129999999997</v>
          </cell>
          <cell r="I4548">
            <v>29999.99</v>
          </cell>
          <cell r="J4548">
            <v>29999.99</v>
          </cell>
          <cell r="K4548">
            <v>26831.99</v>
          </cell>
          <cell r="L4548">
            <v>40665.689999999995</v>
          </cell>
          <cell r="M4548">
            <v>33099.99</v>
          </cell>
          <cell r="O4548">
            <v>28465.991399999999</v>
          </cell>
          <cell r="P4548">
            <v>45345.341628571434</v>
          </cell>
          <cell r="Q4548">
            <v>36908.999000000003</v>
          </cell>
          <cell r="S4548">
            <v>31741.739140000001</v>
          </cell>
          <cell r="T4548">
            <v>45345.341628571434</v>
          </cell>
          <cell r="U4548">
            <v>36908.999000000003</v>
          </cell>
          <cell r="V4548">
            <v>36908.999000000003</v>
          </cell>
          <cell r="W4548">
            <v>31741.739140000001</v>
          </cell>
          <cell r="X4548">
            <v>45345.341628571434</v>
          </cell>
          <cell r="Y4548">
            <v>36908.999000000003</v>
          </cell>
          <cell r="Z4548">
            <v>36908.999000000003</v>
          </cell>
          <cell r="AA4548">
            <v>31741.739140000001</v>
          </cell>
        </row>
        <row r="4549">
          <cell r="C4549" t="str">
            <v>POWERMATIC® DRUM SANDERS</v>
          </cell>
        </row>
        <row r="4550">
          <cell r="C4550" t="str">
            <v>PM9-1792244</v>
          </cell>
          <cell r="D4550" t="str">
            <v>PM2244 Drum Sander, 1-3/4HP, 115V</v>
          </cell>
          <cell r="E4550" t="str">
            <v>Woodworking</v>
          </cell>
          <cell r="F4550" t="str">
            <v>TW</v>
          </cell>
          <cell r="G4550" t="str">
            <v>8465.93.0075</v>
          </cell>
          <cell r="H4550">
            <v>4054.27</v>
          </cell>
          <cell r="I4550">
            <v>3299.99</v>
          </cell>
          <cell r="J4550">
            <v>3299.99</v>
          </cell>
          <cell r="K4550">
            <v>2837.99</v>
          </cell>
          <cell r="L4550">
            <v>4299.99</v>
          </cell>
          <cell r="M4550">
            <v>3499.99</v>
          </cell>
          <cell r="N4550">
            <v>3499.99</v>
          </cell>
          <cell r="O4550">
            <v>3009.9913999999999</v>
          </cell>
          <cell r="P4550">
            <v>4729.9890000000005</v>
          </cell>
          <cell r="Q4550">
            <v>3848.9990000000003</v>
          </cell>
          <cell r="R4550">
            <v>3848.9990000000003</v>
          </cell>
          <cell r="S4550">
            <v>3310.9905400000002</v>
          </cell>
          <cell r="T4550">
            <v>4729.9890000000005</v>
          </cell>
          <cell r="U4550">
            <v>3848.9990000000003</v>
          </cell>
          <cell r="V4550">
            <v>3848.9990000000003</v>
          </cell>
          <cell r="W4550">
            <v>3310.9905400000002</v>
          </cell>
          <cell r="X4550">
            <v>4729.9890000000005</v>
          </cell>
          <cell r="Y4550">
            <v>3848.9990000000003</v>
          </cell>
          <cell r="Z4550">
            <v>3848.9990000000003</v>
          </cell>
          <cell r="AA4550">
            <v>3310.9905400000002</v>
          </cell>
        </row>
        <row r="4551">
          <cell r="C4551" t="str">
            <v>PM9-1791290</v>
          </cell>
          <cell r="D4551" t="str">
            <v>DDS-225 25" Dual Drum Sander, 5HP 1PH 230V, 2 Speed</v>
          </cell>
          <cell r="E4551" t="str">
            <v>Woodworking</v>
          </cell>
          <cell r="F4551" t="str">
            <v>TW</v>
          </cell>
          <cell r="G4551" t="str">
            <v>8465.93.0075</v>
          </cell>
          <cell r="H4551">
            <v>7371.41</v>
          </cell>
          <cell r="I4551">
            <v>5999.99</v>
          </cell>
          <cell r="J4551">
            <v>5999.99</v>
          </cell>
          <cell r="K4551">
            <v>5159.99</v>
          </cell>
          <cell r="L4551">
            <v>7801.3899999999994</v>
          </cell>
          <cell r="M4551">
            <v>6349.99</v>
          </cell>
          <cell r="N4551">
            <v>6349.99</v>
          </cell>
          <cell r="O4551">
            <v>5460.9913999999999</v>
          </cell>
          <cell r="P4551">
            <v>8581.5290000000005</v>
          </cell>
          <cell r="Q4551">
            <v>6983.9990000000007</v>
          </cell>
          <cell r="R4551">
            <v>6983.9990000000007</v>
          </cell>
          <cell r="S4551">
            <v>6007.0905400000001</v>
          </cell>
          <cell r="T4551">
            <v>8581.5290000000005</v>
          </cell>
          <cell r="U4551">
            <v>6983.9990000000007</v>
          </cell>
          <cell r="V4551">
            <v>6983.9990000000007</v>
          </cell>
          <cell r="W4551">
            <v>6007.0905400000001</v>
          </cell>
          <cell r="X4551">
            <v>8581.5290000000005</v>
          </cell>
          <cell r="Y4551">
            <v>6983.9990000000007</v>
          </cell>
          <cell r="Z4551">
            <v>6983.9990000000007</v>
          </cell>
          <cell r="AA4551">
            <v>6007.0905400000001</v>
          </cell>
        </row>
        <row r="4552">
          <cell r="C4552" t="str">
            <v>PM9-1791320</v>
          </cell>
          <cell r="D4552" t="str">
            <v>DDS-237 37" Dual Drum Sander 7.5HP 1PH 230V, 2 Speed</v>
          </cell>
          <cell r="E4552" t="str">
            <v>Woodworking</v>
          </cell>
          <cell r="F4552" t="str">
            <v>TW</v>
          </cell>
          <cell r="G4552" t="str">
            <v>8465.93.0075</v>
          </cell>
          <cell r="H4552">
            <v>10565.7</v>
          </cell>
          <cell r="I4552">
            <v>8599.99</v>
          </cell>
          <cell r="J4552">
            <v>8599.99</v>
          </cell>
          <cell r="K4552">
            <v>7395.99</v>
          </cell>
          <cell r="L4552">
            <v>11179.99</v>
          </cell>
          <cell r="M4552">
            <v>9099.99</v>
          </cell>
          <cell r="N4552">
            <v>9099.99</v>
          </cell>
          <cell r="O4552">
            <v>7825.9913999999999</v>
          </cell>
          <cell r="P4552">
            <v>12297.989000000001</v>
          </cell>
          <cell r="Q4552">
            <v>10008.999000000002</v>
          </cell>
          <cell r="R4552">
            <v>10008.999000000002</v>
          </cell>
          <cell r="S4552">
            <v>8608.5905400000011</v>
          </cell>
          <cell r="T4552">
            <v>12297.989000000001</v>
          </cell>
          <cell r="U4552">
            <v>10008.999000000002</v>
          </cell>
          <cell r="V4552">
            <v>10008.999000000002</v>
          </cell>
          <cell r="W4552">
            <v>8608.5905400000011</v>
          </cell>
          <cell r="X4552">
            <v>12297.989000000001</v>
          </cell>
          <cell r="Y4552">
            <v>10008.999000000002</v>
          </cell>
          <cell r="Z4552">
            <v>10008.999000000002</v>
          </cell>
          <cell r="AA4552">
            <v>8608.5905400000011</v>
          </cell>
        </row>
        <row r="4553">
          <cell r="C4553" t="str">
            <v>PM9-1791321</v>
          </cell>
          <cell r="D4553" t="str">
            <v>DDS-237 37" Dual Drum Sander, 10HP 3PH 230/460V, 2 Speed</v>
          </cell>
          <cell r="E4553" t="str">
            <v>Woodworking</v>
          </cell>
          <cell r="F4553" t="str">
            <v>TW</v>
          </cell>
          <cell r="G4553" t="str">
            <v>8465.93.0075</v>
          </cell>
          <cell r="H4553">
            <v>11179.98</v>
          </cell>
          <cell r="I4553">
            <v>9099.99</v>
          </cell>
          <cell r="J4553">
            <v>9099.99</v>
          </cell>
          <cell r="K4553">
            <v>7825.99</v>
          </cell>
          <cell r="L4553">
            <v>11794.289999999999</v>
          </cell>
          <cell r="M4553">
            <v>9599.99</v>
          </cell>
          <cell r="O4553">
            <v>8255.991399999999</v>
          </cell>
          <cell r="P4553">
            <v>12973.718999999999</v>
          </cell>
          <cell r="Q4553">
            <v>10558.999000000002</v>
          </cell>
          <cell r="S4553">
            <v>9081.5905399999992</v>
          </cell>
          <cell r="T4553">
            <v>12973.718999999999</v>
          </cell>
          <cell r="U4553">
            <v>10558.999000000002</v>
          </cell>
          <cell r="V4553">
            <v>10558.999000000002</v>
          </cell>
          <cell r="W4553">
            <v>9081.5905399999992</v>
          </cell>
          <cell r="X4553">
            <v>12973.718999999999</v>
          </cell>
          <cell r="Y4553">
            <v>10558.999000000002</v>
          </cell>
          <cell r="Z4553">
            <v>10558.999000000002</v>
          </cell>
          <cell r="AA4553">
            <v>9081.5905399999992</v>
          </cell>
        </row>
        <row r="4554">
          <cell r="C4554" t="str">
            <v>POWERMATIC® DRUM SANDER ABRASIVES</v>
          </cell>
        </row>
        <row r="4555">
          <cell r="C4555" t="str">
            <v>PM9-1792201</v>
          </cell>
          <cell r="D4555" t="str">
            <v>PM2244 Precut Abrasive, 36 Grit - 3 Pack</v>
          </cell>
          <cell r="E4555" t="str">
            <v>Woodworking</v>
          </cell>
          <cell r="F4555" t="str">
            <v>US</v>
          </cell>
          <cell r="H4555">
            <v>51.09</v>
          </cell>
          <cell r="I4555">
            <v>47.99</v>
          </cell>
          <cell r="K4555">
            <v>35.99</v>
          </cell>
          <cell r="L4555">
            <v>51.39</v>
          </cell>
          <cell r="M4555">
            <v>47.99</v>
          </cell>
          <cell r="O4555">
            <v>35.9925</v>
          </cell>
          <cell r="P4555">
            <v>56.529000000000003</v>
          </cell>
          <cell r="Q4555">
            <v>52.789000000000009</v>
          </cell>
          <cell r="S4555">
            <v>39.591750000000005</v>
          </cell>
          <cell r="T4555">
            <v>56.529000000000003</v>
          </cell>
          <cell r="U4555">
            <v>52.789000000000009</v>
          </cell>
          <cell r="W4555">
            <v>39.591750000000005</v>
          </cell>
          <cell r="X4555">
            <v>56.529000000000003</v>
          </cell>
          <cell r="Y4555">
            <v>52.789000000000009</v>
          </cell>
          <cell r="AA4555">
            <v>39.591750000000005</v>
          </cell>
        </row>
        <row r="4556">
          <cell r="C4556" t="str">
            <v>PM9-1792202</v>
          </cell>
          <cell r="D4556" t="str">
            <v>PM2244 Precut Abrasive, 60 Grit - 3 Pack</v>
          </cell>
          <cell r="E4556" t="str">
            <v>Woodworking</v>
          </cell>
          <cell r="F4556" t="str">
            <v>US</v>
          </cell>
          <cell r="H4556">
            <v>49.16</v>
          </cell>
          <cell r="I4556">
            <v>45.99</v>
          </cell>
          <cell r="K4556">
            <v>35.99</v>
          </cell>
          <cell r="L4556">
            <v>51.39</v>
          </cell>
          <cell r="M4556">
            <v>47.99</v>
          </cell>
          <cell r="O4556">
            <v>35.9925</v>
          </cell>
          <cell r="P4556">
            <v>56.529000000000003</v>
          </cell>
          <cell r="Q4556">
            <v>52.789000000000009</v>
          </cell>
          <cell r="S4556">
            <v>39.591750000000005</v>
          </cell>
          <cell r="T4556">
            <v>56.529000000000003</v>
          </cell>
          <cell r="U4556">
            <v>52.789000000000009</v>
          </cell>
          <cell r="W4556">
            <v>39.591750000000005</v>
          </cell>
          <cell r="X4556">
            <v>56.529000000000003</v>
          </cell>
          <cell r="Y4556">
            <v>52.789000000000009</v>
          </cell>
          <cell r="AA4556">
            <v>39.591750000000005</v>
          </cell>
        </row>
        <row r="4557">
          <cell r="C4557" t="str">
            <v>PM9-1792203</v>
          </cell>
          <cell r="D4557" t="str">
            <v>PM2244 Precut Abrasive, 80 Grit - 3 Pack</v>
          </cell>
          <cell r="E4557" t="str">
            <v>Woodworking</v>
          </cell>
          <cell r="F4557" t="str">
            <v>US</v>
          </cell>
          <cell r="H4557">
            <v>49.99</v>
          </cell>
          <cell r="I4557">
            <v>44.99</v>
          </cell>
          <cell r="K4557">
            <v>35.99</v>
          </cell>
          <cell r="L4557">
            <v>51.39</v>
          </cell>
          <cell r="M4557">
            <v>47.99</v>
          </cell>
          <cell r="O4557">
            <v>35.9925</v>
          </cell>
          <cell r="P4557">
            <v>56.529000000000003</v>
          </cell>
          <cell r="Q4557">
            <v>52.789000000000009</v>
          </cell>
          <cell r="S4557">
            <v>39.591750000000005</v>
          </cell>
          <cell r="T4557">
            <v>56.529000000000003</v>
          </cell>
          <cell r="U4557">
            <v>52.789000000000009</v>
          </cell>
          <cell r="W4557">
            <v>39.591750000000005</v>
          </cell>
          <cell r="X4557">
            <v>56.529000000000003</v>
          </cell>
          <cell r="Y4557">
            <v>52.789000000000009</v>
          </cell>
          <cell r="AA4557">
            <v>39.591750000000005</v>
          </cell>
        </row>
        <row r="4558">
          <cell r="C4558" t="str">
            <v>PM9-1792204</v>
          </cell>
          <cell r="D4558" t="str">
            <v>PM2244 Precut Abrasive, 100 Grit - 3 Pack</v>
          </cell>
          <cell r="E4558" t="str">
            <v>Woodworking</v>
          </cell>
          <cell r="F4558" t="str">
            <v>US</v>
          </cell>
          <cell r="H4558">
            <v>49.16</v>
          </cell>
          <cell r="I4558">
            <v>45.99</v>
          </cell>
          <cell r="K4558">
            <v>35.99</v>
          </cell>
          <cell r="L4558">
            <v>51.39</v>
          </cell>
          <cell r="M4558">
            <v>47.99</v>
          </cell>
          <cell r="O4558">
            <v>35.9925</v>
          </cell>
          <cell r="P4558">
            <v>56.529000000000003</v>
          </cell>
          <cell r="Q4558">
            <v>52.789000000000009</v>
          </cell>
          <cell r="S4558">
            <v>39.591750000000005</v>
          </cell>
          <cell r="T4558">
            <v>56.529000000000003</v>
          </cell>
          <cell r="U4558">
            <v>52.789000000000009</v>
          </cell>
          <cell r="W4558">
            <v>39.591750000000005</v>
          </cell>
          <cell r="X4558">
            <v>56.529000000000003</v>
          </cell>
          <cell r="Y4558">
            <v>52.789000000000009</v>
          </cell>
          <cell r="AA4558">
            <v>39.591750000000005</v>
          </cell>
        </row>
        <row r="4559">
          <cell r="C4559" t="str">
            <v>PM9-1792205</v>
          </cell>
          <cell r="D4559" t="str">
            <v>PM2244 Precut Abrasive, 120 Grit - 3 Pack</v>
          </cell>
          <cell r="E4559" t="str">
            <v>Woodworking</v>
          </cell>
          <cell r="F4559" t="str">
            <v>US</v>
          </cell>
          <cell r="H4559">
            <v>49.99</v>
          </cell>
          <cell r="I4559">
            <v>44.99</v>
          </cell>
          <cell r="K4559">
            <v>35.99</v>
          </cell>
          <cell r="L4559">
            <v>51.39</v>
          </cell>
          <cell r="M4559">
            <v>47.99</v>
          </cell>
          <cell r="O4559">
            <v>35.9925</v>
          </cell>
          <cell r="P4559">
            <v>56.529000000000003</v>
          </cell>
          <cell r="Q4559">
            <v>52.789000000000009</v>
          </cell>
          <cell r="S4559">
            <v>39.591750000000005</v>
          </cell>
          <cell r="T4559">
            <v>56.529000000000003</v>
          </cell>
          <cell r="U4559">
            <v>52.789000000000009</v>
          </cell>
          <cell r="W4559">
            <v>39.591750000000005</v>
          </cell>
          <cell r="X4559">
            <v>56.529000000000003</v>
          </cell>
          <cell r="Y4559">
            <v>52.789000000000009</v>
          </cell>
          <cell r="AA4559">
            <v>39.591750000000005</v>
          </cell>
        </row>
        <row r="4560">
          <cell r="C4560" t="str">
            <v>PM9-1792206</v>
          </cell>
          <cell r="D4560" t="str">
            <v>PM2244 Precut Abrasive, 150 Grit - 3 Pack</v>
          </cell>
          <cell r="E4560" t="str">
            <v>Woodworking</v>
          </cell>
          <cell r="F4560" t="str">
            <v>US</v>
          </cell>
          <cell r="H4560">
            <v>49.16</v>
          </cell>
          <cell r="I4560">
            <v>45.99</v>
          </cell>
          <cell r="K4560">
            <v>35.99</v>
          </cell>
          <cell r="L4560">
            <v>51.39</v>
          </cell>
          <cell r="M4560">
            <v>47.99</v>
          </cell>
          <cell r="O4560">
            <v>35.9925</v>
          </cell>
          <cell r="P4560">
            <v>56.529000000000003</v>
          </cell>
          <cell r="Q4560">
            <v>52.789000000000009</v>
          </cell>
          <cell r="S4560">
            <v>39.591750000000005</v>
          </cell>
          <cell r="T4560">
            <v>56.529000000000003</v>
          </cell>
          <cell r="U4560">
            <v>52.789000000000009</v>
          </cell>
          <cell r="W4560">
            <v>39.591750000000005</v>
          </cell>
          <cell r="X4560">
            <v>56.529000000000003</v>
          </cell>
          <cell r="Y4560">
            <v>52.789000000000009</v>
          </cell>
          <cell r="AA4560">
            <v>39.591750000000005</v>
          </cell>
        </row>
        <row r="4561">
          <cell r="C4561" t="str">
            <v>PM9-1792207</v>
          </cell>
          <cell r="D4561" t="str">
            <v>PM2244 Precut Abrasive, 180 Grit - 3 Pack</v>
          </cell>
          <cell r="E4561" t="str">
            <v>Woodworking</v>
          </cell>
          <cell r="F4561" t="str">
            <v>US</v>
          </cell>
          <cell r="H4561">
            <v>49.22</v>
          </cell>
          <cell r="I4561">
            <v>45.99</v>
          </cell>
          <cell r="K4561">
            <v>35.99</v>
          </cell>
          <cell r="L4561">
            <v>51.39</v>
          </cell>
          <cell r="M4561">
            <v>47.99</v>
          </cell>
          <cell r="O4561">
            <v>35.9925</v>
          </cell>
          <cell r="P4561">
            <v>56.529000000000003</v>
          </cell>
          <cell r="Q4561">
            <v>52.789000000000009</v>
          </cell>
          <cell r="S4561">
            <v>39.591750000000005</v>
          </cell>
          <cell r="T4561">
            <v>56.529000000000003</v>
          </cell>
          <cell r="U4561">
            <v>52.789000000000009</v>
          </cell>
          <cell r="W4561">
            <v>39.591750000000005</v>
          </cell>
          <cell r="X4561">
            <v>56.529000000000003</v>
          </cell>
          <cell r="Y4561">
            <v>52.789000000000009</v>
          </cell>
          <cell r="AA4561">
            <v>39.591750000000005</v>
          </cell>
        </row>
        <row r="4562">
          <cell r="C4562" t="str">
            <v>PM9-1792208</v>
          </cell>
          <cell r="D4562" t="str">
            <v>PM2244 Precut Abrasive, 220 Grit - 3 Pack</v>
          </cell>
          <cell r="E4562" t="str">
            <v>Woodworking</v>
          </cell>
          <cell r="F4562" t="str">
            <v>US</v>
          </cell>
          <cell r="H4562">
            <v>49.99</v>
          </cell>
          <cell r="I4562">
            <v>44.99</v>
          </cell>
          <cell r="K4562">
            <v>35.99</v>
          </cell>
          <cell r="L4562">
            <v>51.39</v>
          </cell>
          <cell r="M4562">
            <v>47.99</v>
          </cell>
          <cell r="O4562">
            <v>35.9925</v>
          </cell>
          <cell r="P4562">
            <v>56.529000000000003</v>
          </cell>
          <cell r="Q4562">
            <v>52.789000000000009</v>
          </cell>
          <cell r="S4562">
            <v>39.591750000000005</v>
          </cell>
          <cell r="T4562">
            <v>56.529000000000003</v>
          </cell>
          <cell r="U4562">
            <v>52.789000000000009</v>
          </cell>
          <cell r="W4562">
            <v>39.591750000000005</v>
          </cell>
          <cell r="X4562">
            <v>56.529000000000003</v>
          </cell>
          <cell r="Y4562">
            <v>52.789000000000009</v>
          </cell>
          <cell r="AA4562">
            <v>39.591750000000005</v>
          </cell>
        </row>
        <row r="4563">
          <cell r="C4563" t="str">
            <v>POWERMATIC® OSCILLATING SANDERS</v>
          </cell>
        </row>
        <row r="4564">
          <cell r="C4564" t="str">
            <v>PM1-263</v>
          </cell>
          <cell r="D4564" t="str">
            <v>Oscillating Edge Sander 3HP, 230V, 1PH</v>
          </cell>
          <cell r="E4564" t="str">
            <v>Woodworking</v>
          </cell>
          <cell r="F4564" t="str">
            <v>TW</v>
          </cell>
          <cell r="G4564" t="str">
            <v>8465.93.0055</v>
          </cell>
          <cell r="H4564">
            <v>8353.06</v>
          </cell>
          <cell r="I4564">
            <v>6799</v>
          </cell>
          <cell r="J4564">
            <v>6799</v>
          </cell>
          <cell r="K4564">
            <v>5847.14</v>
          </cell>
          <cell r="L4564">
            <v>8907.09</v>
          </cell>
          <cell r="M4564">
            <v>7249.99</v>
          </cell>
          <cell r="N4564">
            <v>7249.99</v>
          </cell>
          <cell r="O4564">
            <v>6234.9913999999999</v>
          </cell>
          <cell r="P4564">
            <v>9797.7990000000009</v>
          </cell>
          <cell r="Q4564">
            <v>7973.9990000000007</v>
          </cell>
          <cell r="R4564">
            <v>7973.9990000000007</v>
          </cell>
          <cell r="S4564">
            <v>6858.4905400000007</v>
          </cell>
          <cell r="T4564">
            <v>9797.7990000000009</v>
          </cell>
          <cell r="U4564">
            <v>7973.9990000000007</v>
          </cell>
          <cell r="V4564">
            <v>7973.9990000000007</v>
          </cell>
          <cell r="W4564">
            <v>6858.4905400000007</v>
          </cell>
          <cell r="X4564">
            <v>9797.7990000000009</v>
          </cell>
          <cell r="Y4564">
            <v>7973.9990000000007</v>
          </cell>
          <cell r="Z4564">
            <v>7973.9990000000007</v>
          </cell>
          <cell r="AA4564">
            <v>6858.4905400000007</v>
          </cell>
        </row>
        <row r="4565">
          <cell r="C4565" t="str">
            <v>PM1-264</v>
          </cell>
          <cell r="D4565" t="str">
            <v>Oscillating Edge Sander 3HP, 230V, 3PH</v>
          </cell>
          <cell r="E4565" t="str">
            <v>Woodworking</v>
          </cell>
          <cell r="F4565" t="str">
            <v>TW</v>
          </cell>
          <cell r="G4565" t="str">
            <v>8465.93.0045</v>
          </cell>
          <cell r="H4565">
            <v>8353.06</v>
          </cell>
          <cell r="I4565">
            <v>6799</v>
          </cell>
          <cell r="J4565">
            <v>6799</v>
          </cell>
          <cell r="K4565">
            <v>5847.14</v>
          </cell>
          <cell r="L4565">
            <v>8845.69</v>
          </cell>
          <cell r="M4565">
            <v>7199.99</v>
          </cell>
          <cell r="N4565">
            <v>7199.99</v>
          </cell>
          <cell r="O4565">
            <v>6191.9913999999999</v>
          </cell>
          <cell r="P4565">
            <v>9730.2590000000018</v>
          </cell>
          <cell r="Q4565">
            <v>7918.9990000000007</v>
          </cell>
          <cell r="R4565">
            <v>7918.9990000000007</v>
          </cell>
          <cell r="S4565">
            <v>6811.1905400000005</v>
          </cell>
          <cell r="T4565">
            <v>9730.2590000000018</v>
          </cell>
          <cell r="U4565">
            <v>7918.9990000000007</v>
          </cell>
          <cell r="V4565">
            <v>7918.9990000000007</v>
          </cell>
          <cell r="W4565">
            <v>6811.1905400000005</v>
          </cell>
          <cell r="X4565">
            <v>9730.2590000000018</v>
          </cell>
          <cell r="Y4565">
            <v>7918.9990000000007</v>
          </cell>
          <cell r="Z4565">
            <v>7918.9990000000007</v>
          </cell>
          <cell r="AA4565">
            <v>6811.1905400000005</v>
          </cell>
        </row>
        <row r="4566">
          <cell r="C4566" t="str">
            <v>PM1-266</v>
          </cell>
          <cell r="D4566" t="str">
            <v>OSS10 Oscillating Spindle Sander 1HP, 1PH</v>
          </cell>
          <cell r="E4566" t="str">
            <v>Woodworking</v>
          </cell>
          <cell r="F4566" t="str">
            <v>CN</v>
          </cell>
          <cell r="G4566" t="str">
            <v>8465.93.0075</v>
          </cell>
          <cell r="H4566">
            <v>3685.7</v>
          </cell>
          <cell r="I4566">
            <v>2999.99</v>
          </cell>
          <cell r="J4566">
            <v>2999.99</v>
          </cell>
          <cell r="K4566">
            <v>2579.9899999999998</v>
          </cell>
          <cell r="L4566">
            <v>4299.99</v>
          </cell>
          <cell r="M4566">
            <v>3499.99</v>
          </cell>
          <cell r="N4566">
            <v>3499.99</v>
          </cell>
          <cell r="O4566">
            <v>3009.9913999999999</v>
          </cell>
          <cell r="P4566">
            <v>4729.9890000000005</v>
          </cell>
          <cell r="Q4566">
            <v>3848.9990000000003</v>
          </cell>
          <cell r="R4566">
            <v>3848.9990000000003</v>
          </cell>
          <cell r="S4566">
            <v>3310.9905400000002</v>
          </cell>
          <cell r="T4566">
            <v>4729.9890000000005</v>
          </cell>
          <cell r="U4566">
            <v>3848.9990000000003</v>
          </cell>
          <cell r="V4566">
            <v>3848.9990000000003</v>
          </cell>
          <cell r="W4566">
            <v>3310.9905400000002</v>
          </cell>
          <cell r="X4566">
            <v>4729.9890000000005</v>
          </cell>
          <cell r="Y4566">
            <v>3848.9990000000003</v>
          </cell>
          <cell r="Z4566">
            <v>3848.9990000000003</v>
          </cell>
          <cell r="AA4566">
            <v>3310.9905400000002</v>
          </cell>
        </row>
        <row r="4567">
          <cell r="C4567" t="str">
            <v>POWERMATIC® DOVETAILERS</v>
          </cell>
        </row>
        <row r="4568">
          <cell r="C4568" t="str">
            <v>PM9-1791304</v>
          </cell>
          <cell r="D4568" t="str">
            <v>DT45 Dovetailer, 1HP 1PH 115/230V, Manual Clamping</v>
          </cell>
          <cell r="E4568" t="str">
            <v>Woodworking</v>
          </cell>
          <cell r="F4568" t="str">
            <v>TW</v>
          </cell>
          <cell r="G4568" t="str">
            <v>8465.92.0026</v>
          </cell>
          <cell r="H4568">
            <v>7248.56</v>
          </cell>
          <cell r="I4568">
            <v>5899.99</v>
          </cell>
          <cell r="J4568">
            <v>5899.99</v>
          </cell>
          <cell r="K4568">
            <v>4815.99</v>
          </cell>
          <cell r="L4568">
            <v>7494.29</v>
          </cell>
          <cell r="M4568">
            <v>6099.99</v>
          </cell>
          <cell r="O4568">
            <v>5245.9913999999999</v>
          </cell>
          <cell r="P4568">
            <v>8243.719000000001</v>
          </cell>
          <cell r="Q4568">
            <v>6708.9990000000007</v>
          </cell>
          <cell r="S4568">
            <v>5770.5905400000001</v>
          </cell>
          <cell r="T4568">
            <v>8243.719000000001</v>
          </cell>
          <cell r="U4568">
            <v>6708.9990000000007</v>
          </cell>
          <cell r="V4568">
            <v>6708.9990000000007</v>
          </cell>
          <cell r="W4568">
            <v>5770.5905400000001</v>
          </cell>
          <cell r="X4568">
            <v>8243.719000000001</v>
          </cell>
          <cell r="Y4568">
            <v>6708.9990000000007</v>
          </cell>
          <cell r="Z4568">
            <v>6708.9990000000007</v>
          </cell>
          <cell r="AA4568">
            <v>5770.5905400000001</v>
          </cell>
        </row>
        <row r="4569">
          <cell r="C4569" t="str">
            <v>PM9-1791305</v>
          </cell>
          <cell r="D4569" t="str">
            <v>DT65 Dovetailer, 1HP 1PH 230V, Pneumatic Clamping</v>
          </cell>
          <cell r="E4569" t="str">
            <v>Woodworking</v>
          </cell>
          <cell r="F4569" t="str">
            <v>TW</v>
          </cell>
          <cell r="G4569" t="str">
            <v>8465.92.0029</v>
          </cell>
          <cell r="H4569">
            <v>9828.56</v>
          </cell>
          <cell r="I4569">
            <v>7999.99</v>
          </cell>
          <cell r="J4569">
            <v>7999.99</v>
          </cell>
          <cell r="K4569">
            <v>6879.99</v>
          </cell>
          <cell r="L4569">
            <v>10442.789999999999</v>
          </cell>
          <cell r="M4569">
            <v>8499.99</v>
          </cell>
          <cell r="O4569">
            <v>7309.9913999999999</v>
          </cell>
          <cell r="P4569">
            <v>11487.069</v>
          </cell>
          <cell r="Q4569">
            <v>9348.9990000000016</v>
          </cell>
          <cell r="S4569">
            <v>8040.9905400000007</v>
          </cell>
          <cell r="T4569">
            <v>11487.069</v>
          </cell>
          <cell r="U4569">
            <v>9348.9990000000016</v>
          </cell>
          <cell r="V4569">
            <v>9348.9990000000016</v>
          </cell>
          <cell r="W4569">
            <v>8040.9905400000007</v>
          </cell>
          <cell r="X4569">
            <v>11487.069</v>
          </cell>
          <cell r="Y4569">
            <v>9348.9990000000016</v>
          </cell>
          <cell r="Z4569">
            <v>9348.9990000000016</v>
          </cell>
          <cell r="AA4569">
            <v>8040.9905400000007</v>
          </cell>
        </row>
        <row r="4570">
          <cell r="C4570" t="str">
            <v>JET® WOOD WORKING</v>
          </cell>
        </row>
        <row r="4571">
          <cell r="C4571" t="str">
            <v>JET® 10" TABLE SAWS</v>
          </cell>
        </row>
        <row r="4572">
          <cell r="C4572" t="str">
            <v>JT9-725004K</v>
          </cell>
          <cell r="D4572" t="str">
            <v>JPS-10 10" Proshop 1.75HP 1PH 115V. 30" Fense System, Steel Wing w/ Riving Knife</v>
          </cell>
          <cell r="E4572" t="str">
            <v>Woodworking</v>
          </cell>
          <cell r="F4572" t="str">
            <v>TW</v>
          </cell>
          <cell r="G4572" t="str">
            <v>8465.91.0036</v>
          </cell>
          <cell r="H4572">
            <v>2211.42</v>
          </cell>
          <cell r="I4572">
            <v>1799.99</v>
          </cell>
          <cell r="J4572">
            <v>1799.99</v>
          </cell>
          <cell r="K4572">
            <v>1547.99</v>
          </cell>
          <cell r="L4572">
            <v>2334.29</v>
          </cell>
          <cell r="M4572">
            <v>1899.99</v>
          </cell>
          <cell r="O4572">
            <v>1633.9913999999999</v>
          </cell>
          <cell r="P4572">
            <v>2567.7190000000001</v>
          </cell>
          <cell r="Q4572">
            <v>2088.9990000000003</v>
          </cell>
          <cell r="S4572">
            <v>1797.3905400000001</v>
          </cell>
          <cell r="T4572">
            <v>2567.7190000000001</v>
          </cell>
          <cell r="U4572">
            <v>2088.9990000000003</v>
          </cell>
          <cell r="W4572">
            <v>1797.3905400000001</v>
          </cell>
          <cell r="X4572">
            <v>2567.7190000000001</v>
          </cell>
          <cell r="Y4572">
            <v>2088.9990000000003</v>
          </cell>
          <cell r="AA4572">
            <v>1797.3905400000001</v>
          </cell>
        </row>
        <row r="4573">
          <cell r="C4573" t="str">
            <v>JT9-725005K</v>
          </cell>
          <cell r="D4573" t="str">
            <v>JPS-10 10" Proshop 1.75HP 1PH 115V. 52" Fence System, Steel Wing w/ Riving Knife</v>
          </cell>
          <cell r="E4573" t="str">
            <v>Woodworking</v>
          </cell>
          <cell r="F4573" t="str">
            <v>TW</v>
          </cell>
          <cell r="G4573" t="str">
            <v>8465.91.0036</v>
          </cell>
          <cell r="H4573">
            <v>2457.13</v>
          </cell>
          <cell r="I4573">
            <v>1999.99</v>
          </cell>
          <cell r="J4573">
            <v>1999.99</v>
          </cell>
          <cell r="K4573">
            <v>1719.99</v>
          </cell>
          <cell r="L4573">
            <v>2702.79</v>
          </cell>
          <cell r="M4573">
            <v>2199.9899999999998</v>
          </cell>
          <cell r="O4573">
            <v>1891.9913999999999</v>
          </cell>
          <cell r="P4573">
            <v>2973.0690000000004</v>
          </cell>
          <cell r="Q4573">
            <v>2418.9990000000003</v>
          </cell>
          <cell r="S4573">
            <v>2081.1905400000001</v>
          </cell>
          <cell r="T4573">
            <v>2973.0690000000004</v>
          </cell>
          <cell r="U4573">
            <v>2418.9990000000003</v>
          </cell>
          <cell r="W4573">
            <v>2081.1905400000001</v>
          </cell>
          <cell r="X4573">
            <v>2973.0690000000004</v>
          </cell>
          <cell r="Y4573">
            <v>2418.9990000000003</v>
          </cell>
          <cell r="AA4573">
            <v>2081.1905400000001</v>
          </cell>
        </row>
        <row r="4574">
          <cell r="C4574" t="str">
            <v>JT9-725000K</v>
          </cell>
          <cell r="D4574" t="str">
            <v>JPS-10 10" ProShop 1.75 HP 1 PH 115V 30" Fence System, Cast Wing w/ Riving Knife</v>
          </cell>
          <cell r="E4574" t="str">
            <v>Woodworking</v>
          </cell>
          <cell r="F4574" t="str">
            <v>TW</v>
          </cell>
          <cell r="G4574" t="str">
            <v>8465.91.0036</v>
          </cell>
          <cell r="H4574">
            <v>2457.13</v>
          </cell>
          <cell r="I4574">
            <v>1999.99</v>
          </cell>
          <cell r="J4574">
            <v>1999.99</v>
          </cell>
          <cell r="K4574">
            <v>1719.99</v>
          </cell>
          <cell r="L4574">
            <v>2702.79</v>
          </cell>
          <cell r="M4574">
            <v>2199.9899999999998</v>
          </cell>
          <cell r="O4574">
            <v>1891.9913999999999</v>
          </cell>
          <cell r="P4574">
            <v>2973.0690000000004</v>
          </cell>
          <cell r="Q4574">
            <v>2418.9990000000003</v>
          </cell>
          <cell r="S4574">
            <v>2081.1905400000001</v>
          </cell>
          <cell r="T4574">
            <v>2973.0690000000004</v>
          </cell>
          <cell r="U4574">
            <v>2418.9990000000003</v>
          </cell>
          <cell r="W4574">
            <v>2081.1905400000001</v>
          </cell>
          <cell r="X4574">
            <v>2973.0690000000004</v>
          </cell>
          <cell r="Y4574">
            <v>2418.9990000000003</v>
          </cell>
          <cell r="AA4574">
            <v>2081.1905400000001</v>
          </cell>
        </row>
        <row r="4575">
          <cell r="C4575" t="str">
            <v>JT9-725001K</v>
          </cell>
          <cell r="D4575" t="str">
            <v>JPS-10, 10" ProShop 1.75HP 1PH 115V, 52" Fence System, Cast Wing w/ Riving Knife</v>
          </cell>
          <cell r="E4575" t="str">
            <v>Woodworking</v>
          </cell>
          <cell r="F4575" t="str">
            <v>TW</v>
          </cell>
          <cell r="G4575" t="str">
            <v>8465.91.0036</v>
          </cell>
          <cell r="H4575">
            <v>2702.84</v>
          </cell>
          <cell r="I4575">
            <v>2199.9899999999998</v>
          </cell>
          <cell r="J4575">
            <v>2199.9899999999998</v>
          </cell>
          <cell r="K4575">
            <v>1891.99</v>
          </cell>
          <cell r="L4575">
            <v>2825.6899999999996</v>
          </cell>
          <cell r="M4575">
            <v>2299.9899999999998</v>
          </cell>
          <cell r="O4575">
            <v>1977.9913999999999</v>
          </cell>
          <cell r="P4575">
            <v>3108.259</v>
          </cell>
          <cell r="Q4575">
            <v>2528.9990000000003</v>
          </cell>
          <cell r="S4575">
            <v>2175.79054</v>
          </cell>
          <cell r="T4575">
            <v>3108.259</v>
          </cell>
          <cell r="U4575">
            <v>2528.9990000000003</v>
          </cell>
          <cell r="W4575">
            <v>2175.79054</v>
          </cell>
          <cell r="X4575">
            <v>3108.259</v>
          </cell>
          <cell r="Y4575">
            <v>2528.9990000000003</v>
          </cell>
          <cell r="AA4575">
            <v>2175.79054</v>
          </cell>
        </row>
        <row r="4576">
          <cell r="C4576" t="str">
            <v>JET® 10" TABLE SAW ACCESSORIES</v>
          </cell>
        </row>
        <row r="4577">
          <cell r="C4577" t="str">
            <v>JT9-725004</v>
          </cell>
          <cell r="D4577" t="str">
            <v>ProsShop II Dado Insert</v>
          </cell>
          <cell r="E4577" t="str">
            <v>Woodworking</v>
          </cell>
          <cell r="F4577" t="str">
            <v>TW</v>
          </cell>
          <cell r="G4577" t="str">
            <v>8465.91.0078</v>
          </cell>
          <cell r="H4577">
            <v>81.44</v>
          </cell>
          <cell r="I4577">
            <v>66.989999999999995</v>
          </cell>
          <cell r="K4577">
            <v>57.61</v>
          </cell>
          <cell r="L4577">
            <v>90.89</v>
          </cell>
          <cell r="M4577">
            <v>73.989999999999995</v>
          </cell>
          <cell r="O4577">
            <v>63.631399999999992</v>
          </cell>
          <cell r="P4577">
            <v>99.979000000000013</v>
          </cell>
          <cell r="Q4577">
            <v>81.388999999999996</v>
          </cell>
          <cell r="S4577">
            <v>69.994540000000001</v>
          </cell>
          <cell r="T4577">
            <v>99.979000000000013</v>
          </cell>
          <cell r="U4577">
            <v>81.388999999999996</v>
          </cell>
          <cell r="W4577">
            <v>69.994540000000001</v>
          </cell>
          <cell r="X4577">
            <v>99.979000000000013</v>
          </cell>
          <cell r="Y4577">
            <v>81.388999999999996</v>
          </cell>
          <cell r="AA4577">
            <v>69.994540000000001</v>
          </cell>
        </row>
        <row r="4578">
          <cell r="C4578" t="str">
            <v>JT9-725005</v>
          </cell>
          <cell r="D4578" t="str">
            <v>ProShop II Fence assembly</v>
          </cell>
          <cell r="E4578" t="str">
            <v>Woodworking</v>
          </cell>
          <cell r="F4578" t="str">
            <v>TW</v>
          </cell>
          <cell r="G4578" t="str">
            <v>8466.30.6040</v>
          </cell>
          <cell r="H4578">
            <v>377.38</v>
          </cell>
          <cell r="I4578">
            <v>307.99</v>
          </cell>
          <cell r="K4578">
            <v>264.87</v>
          </cell>
          <cell r="L4578">
            <v>417.69</v>
          </cell>
          <cell r="M4578">
            <v>339.99</v>
          </cell>
          <cell r="O4578">
            <v>292.39139999999998</v>
          </cell>
          <cell r="P4578">
            <v>459.45900000000006</v>
          </cell>
          <cell r="Q4578">
            <v>373.98900000000003</v>
          </cell>
          <cell r="S4578">
            <v>321.63054</v>
          </cell>
          <cell r="T4578">
            <v>459.45900000000006</v>
          </cell>
          <cell r="U4578">
            <v>373.98900000000003</v>
          </cell>
          <cell r="W4578">
            <v>321.63054</v>
          </cell>
          <cell r="X4578">
            <v>459.45900000000006</v>
          </cell>
          <cell r="Y4578">
            <v>373.98900000000003</v>
          </cell>
          <cell r="AA4578">
            <v>321.63054</v>
          </cell>
        </row>
        <row r="4579">
          <cell r="C4579" t="str">
            <v>JT9-708483</v>
          </cell>
          <cell r="D4579" t="str">
            <v>Rail Set 30" for ProShop</v>
          </cell>
          <cell r="E4579" t="str">
            <v>Woodworking</v>
          </cell>
          <cell r="F4579" t="str">
            <v>TW</v>
          </cell>
          <cell r="G4579" t="str">
            <v>8466.30.6040</v>
          </cell>
          <cell r="H4579">
            <v>375.93</v>
          </cell>
          <cell r="I4579">
            <v>305.99</v>
          </cell>
          <cell r="K4579">
            <v>263.14999999999998</v>
          </cell>
          <cell r="L4579">
            <v>417.69</v>
          </cell>
          <cell r="M4579">
            <v>339.99</v>
          </cell>
          <cell r="O4579">
            <v>292.39139999999998</v>
          </cell>
          <cell r="P4579">
            <v>459.45900000000006</v>
          </cell>
          <cell r="Q4579">
            <v>373.98900000000003</v>
          </cell>
          <cell r="S4579">
            <v>321.63054</v>
          </cell>
          <cell r="T4579">
            <v>459.45900000000006</v>
          </cell>
          <cell r="U4579">
            <v>373.98900000000003</v>
          </cell>
          <cell r="W4579">
            <v>321.63054</v>
          </cell>
          <cell r="X4579">
            <v>459.45900000000006</v>
          </cell>
          <cell r="Y4579">
            <v>373.98900000000003</v>
          </cell>
          <cell r="AA4579">
            <v>321.63054</v>
          </cell>
        </row>
        <row r="4580">
          <cell r="C4580" t="str">
            <v>JET® 10" DELUXE XACTA® TABLE SAWS</v>
          </cell>
        </row>
        <row r="4581">
          <cell r="C4581" t="str">
            <v>JT9-708674PK</v>
          </cell>
          <cell r="D4581" t="str">
            <v>XACTA Saw Deluxe 3HP 1Ph 230V, 30" Fence System</v>
          </cell>
          <cell r="E4581" t="str">
            <v>Woodworking</v>
          </cell>
          <cell r="F4581" t="str">
            <v>TW</v>
          </cell>
          <cell r="G4581" t="str">
            <v>8465.91.0036</v>
          </cell>
          <cell r="H4581">
            <v>4177.13</v>
          </cell>
          <cell r="I4581">
            <v>3399.99</v>
          </cell>
          <cell r="J4581">
            <v>3399.99</v>
          </cell>
          <cell r="K4581">
            <v>2923.99</v>
          </cell>
          <cell r="L4581">
            <v>4484.29</v>
          </cell>
          <cell r="M4581">
            <v>3649.99</v>
          </cell>
          <cell r="O4581">
            <v>3138.9913999999999</v>
          </cell>
          <cell r="P4581">
            <v>4932.7190000000001</v>
          </cell>
          <cell r="Q4581">
            <v>4013.9990000000003</v>
          </cell>
          <cell r="S4581">
            <v>3452.8905400000003</v>
          </cell>
          <cell r="T4581">
            <v>4932.7190000000001</v>
          </cell>
          <cell r="U4581">
            <v>4013.9990000000003</v>
          </cell>
          <cell r="W4581">
            <v>3452.8905400000003</v>
          </cell>
          <cell r="X4581">
            <v>4932.7190000000001</v>
          </cell>
          <cell r="Y4581">
            <v>4013.9990000000003</v>
          </cell>
          <cell r="AA4581">
            <v>3452.8905400000003</v>
          </cell>
        </row>
        <row r="4582">
          <cell r="C4582" t="str">
            <v>JT9-708675PK</v>
          </cell>
          <cell r="D4582" t="str">
            <v>XACTA Saw Deluxe 3HP 1Ph 230V, 50" Fence System</v>
          </cell>
          <cell r="E4582" t="str">
            <v>Woodworking</v>
          </cell>
          <cell r="F4582" t="str">
            <v>TW</v>
          </cell>
          <cell r="G4582" t="str">
            <v>8465.91.0036</v>
          </cell>
          <cell r="H4582">
            <v>4299.99</v>
          </cell>
          <cell r="I4582">
            <v>3499.99</v>
          </cell>
          <cell r="J4582">
            <v>3499.99</v>
          </cell>
          <cell r="K4582">
            <v>3009.99</v>
          </cell>
          <cell r="L4582">
            <v>4607.09</v>
          </cell>
          <cell r="M4582">
            <v>3749.99</v>
          </cell>
          <cell r="N4582">
            <v>3749.99</v>
          </cell>
          <cell r="O4582">
            <v>3224.9913999999999</v>
          </cell>
          <cell r="P4582">
            <v>5067.7990000000009</v>
          </cell>
          <cell r="Q4582">
            <v>4123.9990000000007</v>
          </cell>
          <cell r="R4582">
            <v>4123.9990000000007</v>
          </cell>
          <cell r="S4582">
            <v>3547.4905400000002</v>
          </cell>
          <cell r="T4582">
            <v>5067.7990000000009</v>
          </cell>
          <cell r="U4582">
            <v>4123.9990000000007</v>
          </cell>
          <cell r="V4582">
            <v>4123.9990000000007</v>
          </cell>
          <cell r="W4582">
            <v>3547.4905400000002</v>
          </cell>
          <cell r="X4582">
            <v>5067.7990000000009</v>
          </cell>
          <cell r="Y4582">
            <v>4123.9990000000007</v>
          </cell>
          <cell r="Z4582">
            <v>4123.9990000000007</v>
          </cell>
          <cell r="AA4582">
            <v>3547.4905400000002</v>
          </cell>
        </row>
        <row r="4583">
          <cell r="C4583" t="str">
            <v>JT9-708676PK</v>
          </cell>
          <cell r="D4583" t="str">
            <v>XACTA Saw Deluxe 5HP 1Ph 230V, 30" Fence System</v>
          </cell>
          <cell r="E4583" t="str">
            <v>Woodworking</v>
          </cell>
          <cell r="F4583" t="str">
            <v>TW</v>
          </cell>
          <cell r="G4583" t="str">
            <v>8465.91.0036</v>
          </cell>
          <cell r="H4583">
            <v>4545.7</v>
          </cell>
          <cell r="I4583">
            <v>3699.99</v>
          </cell>
          <cell r="J4583">
            <v>3699.99</v>
          </cell>
          <cell r="K4583">
            <v>3181.99</v>
          </cell>
          <cell r="L4583">
            <v>4914.29</v>
          </cell>
          <cell r="M4583">
            <v>3999.99</v>
          </cell>
          <cell r="O4583">
            <v>3439.9913999999999</v>
          </cell>
          <cell r="P4583">
            <v>5405.7190000000001</v>
          </cell>
          <cell r="Q4583">
            <v>4398.9990000000007</v>
          </cell>
          <cell r="S4583">
            <v>3783.9905400000002</v>
          </cell>
          <cell r="T4583">
            <v>5405.7190000000001</v>
          </cell>
          <cell r="U4583">
            <v>4398.9990000000007</v>
          </cell>
          <cell r="W4583">
            <v>3783.9905400000002</v>
          </cell>
          <cell r="X4583">
            <v>5405.7190000000001</v>
          </cell>
          <cell r="Y4583">
            <v>4398.9990000000007</v>
          </cell>
          <cell r="AA4583">
            <v>3783.9905400000002</v>
          </cell>
        </row>
        <row r="4584">
          <cell r="C4584" t="str">
            <v>JT9-708677PK</v>
          </cell>
          <cell r="D4584" t="str">
            <v>XACTA Saw Deluxe 5HP 1Ph 230V, 50" Fence System</v>
          </cell>
          <cell r="E4584" t="str">
            <v>Woodworking</v>
          </cell>
          <cell r="F4584" t="str">
            <v>TW</v>
          </cell>
          <cell r="G4584" t="str">
            <v>8465.91.0036</v>
          </cell>
          <cell r="H4584">
            <v>4729.99</v>
          </cell>
          <cell r="I4584">
            <v>3849.99</v>
          </cell>
          <cell r="J4584">
            <v>3849.99</v>
          </cell>
          <cell r="K4584">
            <v>3310.99</v>
          </cell>
          <cell r="L4584">
            <v>5098.59</v>
          </cell>
          <cell r="M4584">
            <v>4149.99</v>
          </cell>
          <cell r="O4584">
            <v>3568.9913999999999</v>
          </cell>
          <cell r="P4584">
            <v>5608.4490000000005</v>
          </cell>
          <cell r="Q4584">
            <v>4563.9990000000007</v>
          </cell>
          <cell r="S4584">
            <v>3925.8905400000003</v>
          </cell>
          <cell r="T4584">
            <v>5608.4490000000005</v>
          </cell>
          <cell r="U4584">
            <v>4563.9990000000007</v>
          </cell>
          <cell r="V4584">
            <v>4563.9990000000007</v>
          </cell>
          <cell r="W4584">
            <v>3925.8905400000003</v>
          </cell>
          <cell r="X4584">
            <v>5608.4490000000005</v>
          </cell>
          <cell r="Y4584">
            <v>4563.9990000000007</v>
          </cell>
          <cell r="Z4584">
            <v>4563.9990000000007</v>
          </cell>
          <cell r="AA4584">
            <v>3925.8905400000003</v>
          </cell>
        </row>
        <row r="4585">
          <cell r="C4585" t="str">
            <v>JET® 10" DELUXE XACTA® TABLE SAW ACCESSORIES</v>
          </cell>
        </row>
        <row r="4586">
          <cell r="C4586" t="str">
            <v>JT9-708097</v>
          </cell>
          <cell r="D4586" t="str">
            <v>Dado Insert for 10" Deluxe XACTA® Saw</v>
          </cell>
          <cell r="E4586" t="str">
            <v>Woodworking</v>
          </cell>
          <cell r="F4586" t="str">
            <v>TW</v>
          </cell>
          <cell r="G4586" t="str">
            <v>8466.92.5010</v>
          </cell>
          <cell r="H4586">
            <v>113.99</v>
          </cell>
          <cell r="I4586">
            <v>92.99</v>
          </cell>
          <cell r="K4586">
            <v>79.971399999999988</v>
          </cell>
          <cell r="L4586">
            <v>125.28999999999999</v>
          </cell>
          <cell r="M4586">
            <v>101.99</v>
          </cell>
          <cell r="O4586">
            <v>87.711399999999998</v>
          </cell>
          <cell r="P4586">
            <v>137.81899999999999</v>
          </cell>
          <cell r="Q4586">
            <v>112.18900000000001</v>
          </cell>
          <cell r="S4586">
            <v>96.48254</v>
          </cell>
          <cell r="T4586">
            <v>137.81899999999999</v>
          </cell>
          <cell r="U4586">
            <v>112.18900000000001</v>
          </cell>
          <cell r="W4586">
            <v>96.48254</v>
          </cell>
          <cell r="X4586">
            <v>137.81899999999999</v>
          </cell>
          <cell r="Y4586">
            <v>112.18900000000001</v>
          </cell>
          <cell r="AA4586">
            <v>96.48254</v>
          </cell>
        </row>
        <row r="4587">
          <cell r="C4587" t="str">
            <v>JT9-708683</v>
          </cell>
          <cell r="D4587" t="str">
            <v>Riving Knife, Low Profile, for Deluxe XACTA® Saw</v>
          </cell>
          <cell r="E4587" t="str">
            <v>Woodworking</v>
          </cell>
          <cell r="F4587" t="str">
            <v>TW</v>
          </cell>
          <cell r="G4587" t="str">
            <v>8208.20.0090</v>
          </cell>
          <cell r="H4587">
            <v>95.99</v>
          </cell>
          <cell r="I4587">
            <v>77.989999999999995</v>
          </cell>
          <cell r="K4587">
            <v>67.071399999999997</v>
          </cell>
          <cell r="L4587">
            <v>110.58999999999999</v>
          </cell>
          <cell r="M4587">
            <v>89.99</v>
          </cell>
          <cell r="O4587">
            <v>77.39139999999999</v>
          </cell>
          <cell r="P4587">
            <v>121.649</v>
          </cell>
          <cell r="Q4587">
            <v>98.989000000000004</v>
          </cell>
          <cell r="S4587">
            <v>85.130539999999996</v>
          </cell>
          <cell r="T4587">
            <v>121.649</v>
          </cell>
          <cell r="U4587">
            <v>98.989000000000004</v>
          </cell>
          <cell r="W4587">
            <v>85.130539999999996</v>
          </cell>
          <cell r="X4587">
            <v>121.649</v>
          </cell>
          <cell r="Y4587">
            <v>98.989000000000004</v>
          </cell>
          <cell r="AA4587">
            <v>85.130539999999996</v>
          </cell>
        </row>
        <row r="4588">
          <cell r="C4588" t="str">
            <v>JT9-708684</v>
          </cell>
          <cell r="D4588" t="str">
            <v>Riving Knife, Low Profile Thin Kerf, for Deluxe XACTA® Saw</v>
          </cell>
          <cell r="E4588" t="str">
            <v>Woodworking</v>
          </cell>
          <cell r="F4588" t="str">
            <v>TW</v>
          </cell>
          <cell r="G4588" t="str">
            <v>8466.92.5010</v>
          </cell>
          <cell r="H4588">
            <v>69.989999999999995</v>
          </cell>
          <cell r="I4588">
            <v>56.99</v>
          </cell>
          <cell r="K4588">
            <v>49.011400000000002</v>
          </cell>
          <cell r="L4588">
            <v>79.789999999999992</v>
          </cell>
          <cell r="M4588">
            <v>64.989999999999995</v>
          </cell>
          <cell r="O4588">
            <v>55.891399999999997</v>
          </cell>
          <cell r="P4588">
            <v>87.768999999999991</v>
          </cell>
          <cell r="Q4588">
            <v>71.489000000000004</v>
          </cell>
          <cell r="S4588">
            <v>61.480540000000005</v>
          </cell>
          <cell r="T4588">
            <v>87.768999999999991</v>
          </cell>
          <cell r="U4588">
            <v>71.489000000000004</v>
          </cell>
          <cell r="W4588">
            <v>61.480540000000005</v>
          </cell>
          <cell r="X4588">
            <v>87.768999999999991</v>
          </cell>
          <cell r="Y4588">
            <v>71.489000000000004</v>
          </cell>
          <cell r="AA4588">
            <v>61.480540000000005</v>
          </cell>
        </row>
        <row r="4589">
          <cell r="C4589" t="str">
            <v>JT9-708950Z</v>
          </cell>
          <cell r="D4589" t="str">
            <v>XACTA2-30/50 Commercial Rip Fence</v>
          </cell>
          <cell r="E4589" t="str">
            <v>Woodworking</v>
          </cell>
          <cell r="F4589" t="str">
            <v>TW</v>
          </cell>
          <cell r="G4589" t="str">
            <v>8466.30.6040</v>
          </cell>
          <cell r="H4589">
            <v>625.08000000000004</v>
          </cell>
          <cell r="I4589">
            <v>508.99</v>
          </cell>
          <cell r="K4589">
            <v>437.73</v>
          </cell>
          <cell r="L4589">
            <v>687.99</v>
          </cell>
          <cell r="M4589">
            <v>559.99</v>
          </cell>
          <cell r="O4589">
            <v>481.59140000000002</v>
          </cell>
          <cell r="P4589">
            <v>756.7890000000001</v>
          </cell>
          <cell r="Q4589">
            <v>615.98900000000003</v>
          </cell>
          <cell r="S4589">
            <v>529.75054000000011</v>
          </cell>
          <cell r="T4589">
            <v>756.7890000000001</v>
          </cell>
          <cell r="U4589">
            <v>615.98900000000003</v>
          </cell>
          <cell r="W4589">
            <v>529.75054000000011</v>
          </cell>
          <cell r="X4589">
            <v>756.7890000000001</v>
          </cell>
          <cell r="Y4589">
            <v>615.98900000000003</v>
          </cell>
          <cell r="AA4589">
            <v>529.75054000000011</v>
          </cell>
        </row>
        <row r="4590">
          <cell r="C4590" t="str">
            <v>JT9-708930Z</v>
          </cell>
          <cell r="D4590" t="str">
            <v>X2-30RS: XACTA 2 30" Rail Set</v>
          </cell>
          <cell r="E4590" t="str">
            <v>Woodworking</v>
          </cell>
          <cell r="F4590" t="str">
            <v>TW</v>
          </cell>
          <cell r="G4590" t="str">
            <v>8466.30.6040</v>
          </cell>
          <cell r="H4590">
            <v>307.13</v>
          </cell>
          <cell r="I4590">
            <v>249.99</v>
          </cell>
          <cell r="K4590">
            <v>214.99</v>
          </cell>
          <cell r="L4590">
            <v>343.99</v>
          </cell>
          <cell r="M4590">
            <v>279.99</v>
          </cell>
          <cell r="O4590">
            <v>240.79140000000001</v>
          </cell>
          <cell r="P4590">
            <v>378.38900000000007</v>
          </cell>
          <cell r="Q4590">
            <v>307.98900000000003</v>
          </cell>
          <cell r="S4590">
            <v>264.87054000000001</v>
          </cell>
          <cell r="T4590">
            <v>378.38900000000007</v>
          </cell>
          <cell r="U4590">
            <v>307.98900000000003</v>
          </cell>
          <cell r="W4590">
            <v>264.87054000000001</v>
          </cell>
          <cell r="X4590">
            <v>378.38900000000007</v>
          </cell>
          <cell r="Y4590">
            <v>307.98900000000003</v>
          </cell>
          <cell r="AA4590">
            <v>264.87054000000001</v>
          </cell>
        </row>
        <row r="4591">
          <cell r="C4591" t="str">
            <v>JT9-708951Z</v>
          </cell>
          <cell r="D4591" t="str">
            <v>32-50RS: XACTA 2 50" Rail Set</v>
          </cell>
          <cell r="E4591" t="str">
            <v>Woodworking</v>
          </cell>
          <cell r="F4591" t="str">
            <v>TW</v>
          </cell>
          <cell r="G4591" t="str">
            <v>8466.30.6040</v>
          </cell>
          <cell r="H4591">
            <v>390.67</v>
          </cell>
          <cell r="I4591">
            <v>317.99</v>
          </cell>
          <cell r="K4591">
            <v>273.47000000000003</v>
          </cell>
          <cell r="L4591">
            <v>429.99</v>
          </cell>
          <cell r="M4591">
            <v>349.99</v>
          </cell>
          <cell r="O4591">
            <v>300.9914</v>
          </cell>
          <cell r="P4591">
            <v>472.98900000000003</v>
          </cell>
          <cell r="Q4591">
            <v>384.98900000000003</v>
          </cell>
          <cell r="S4591">
            <v>331.09054000000003</v>
          </cell>
          <cell r="T4591">
            <v>472.98900000000003</v>
          </cell>
          <cell r="U4591">
            <v>384.98900000000003</v>
          </cell>
          <cell r="W4591">
            <v>331.09054000000003</v>
          </cell>
          <cell r="X4591">
            <v>472.98900000000003</v>
          </cell>
          <cell r="Y4591">
            <v>384.98900000000003</v>
          </cell>
          <cell r="AA4591">
            <v>331.09054000000003</v>
          </cell>
        </row>
        <row r="4592">
          <cell r="C4592" t="str">
            <v>JET® 12"  DELUXE XACTA® TABLE SAW</v>
          </cell>
        </row>
        <row r="4593">
          <cell r="C4593" t="str">
            <v>JT9-708546PK</v>
          </cell>
          <cell r="D4593" t="str">
            <v>JTAS-12-DX, 12" XACTA® Saw, 5HP 1PH</v>
          </cell>
          <cell r="E4593" t="str">
            <v>Woodworking</v>
          </cell>
          <cell r="F4593" t="str">
            <v>TW</v>
          </cell>
          <cell r="G4593" t="str">
            <v>8465.91.0036</v>
          </cell>
          <cell r="H4593">
            <v>7125.7</v>
          </cell>
          <cell r="I4593">
            <v>5799.99</v>
          </cell>
          <cell r="J4593">
            <v>5799.99</v>
          </cell>
          <cell r="K4593">
            <v>4987.99</v>
          </cell>
          <cell r="L4593">
            <v>7555.69</v>
          </cell>
          <cell r="M4593">
            <v>6149.99</v>
          </cell>
          <cell r="O4593">
            <v>5288.9913999999999</v>
          </cell>
          <cell r="P4593">
            <v>8311.259</v>
          </cell>
          <cell r="Q4593">
            <v>6763.9990000000007</v>
          </cell>
          <cell r="S4593">
            <v>5817.8905400000003</v>
          </cell>
          <cell r="T4593">
            <v>8311.259</v>
          </cell>
          <cell r="U4593">
            <v>6763.9990000000007</v>
          </cell>
          <cell r="W4593">
            <v>5817.8905400000003</v>
          </cell>
          <cell r="X4593">
            <v>8311.259</v>
          </cell>
          <cell r="Y4593">
            <v>6763.9990000000007</v>
          </cell>
          <cell r="AA4593">
            <v>5817.8905400000003</v>
          </cell>
        </row>
        <row r="4594">
          <cell r="C4594" t="str">
            <v>JET® 12"  DELUXE XACTA® TABLE SAW ACCESSORIES</v>
          </cell>
        </row>
        <row r="4595">
          <cell r="C4595" t="str">
            <v>JT9-708955Z</v>
          </cell>
          <cell r="D4595" t="str">
            <v>40" XACTA Commercial Fence JTAS-12-DX</v>
          </cell>
          <cell r="E4595" t="str">
            <v>Woodworking</v>
          </cell>
          <cell r="F4595" t="str">
            <v>TW</v>
          </cell>
          <cell r="G4595" t="str">
            <v>8466.30.6040</v>
          </cell>
          <cell r="H4595">
            <v>690.2</v>
          </cell>
          <cell r="I4595">
            <v>561.99</v>
          </cell>
          <cell r="K4595">
            <v>483.31</v>
          </cell>
          <cell r="L4595">
            <v>761.69</v>
          </cell>
          <cell r="M4595">
            <v>619.99</v>
          </cell>
          <cell r="O4595">
            <v>533.19140000000004</v>
          </cell>
          <cell r="P4595">
            <v>837.85900000000015</v>
          </cell>
          <cell r="Q4595">
            <v>681.98900000000003</v>
          </cell>
          <cell r="S4595">
            <v>586.51054000000011</v>
          </cell>
          <cell r="T4595">
            <v>837.85900000000015</v>
          </cell>
          <cell r="U4595">
            <v>681.98900000000003</v>
          </cell>
          <cell r="W4595">
            <v>586.51054000000011</v>
          </cell>
          <cell r="X4595">
            <v>837.85900000000015</v>
          </cell>
          <cell r="Y4595">
            <v>681.98900000000003</v>
          </cell>
          <cell r="AA4595">
            <v>586.51054000000011</v>
          </cell>
        </row>
        <row r="4596">
          <cell r="C4596" t="str">
            <v>JT9-708956Z</v>
          </cell>
          <cell r="D4596" t="str">
            <v>50" XACTA Rail Set for JTAS-12-DX</v>
          </cell>
          <cell r="E4596" t="str">
            <v>Woodworking</v>
          </cell>
          <cell r="F4596" t="str">
            <v>TW</v>
          </cell>
          <cell r="G4596" t="str">
            <v>8466.30.6040</v>
          </cell>
          <cell r="H4596">
            <v>429.73</v>
          </cell>
          <cell r="I4596">
            <v>349.99</v>
          </cell>
          <cell r="K4596">
            <v>300.99</v>
          </cell>
          <cell r="L4596">
            <v>479.09000000000003</v>
          </cell>
          <cell r="M4596">
            <v>389.99</v>
          </cell>
          <cell r="O4596">
            <v>335.39139999999998</v>
          </cell>
          <cell r="P4596">
            <v>526.99900000000002</v>
          </cell>
          <cell r="Q4596">
            <v>428.98900000000003</v>
          </cell>
          <cell r="S4596">
            <v>368.93054000000001</v>
          </cell>
          <cell r="T4596">
            <v>526.99900000000002</v>
          </cell>
          <cell r="U4596">
            <v>428.98900000000003</v>
          </cell>
          <cell r="W4596">
            <v>368.93054000000001</v>
          </cell>
          <cell r="X4596">
            <v>526.99900000000002</v>
          </cell>
          <cell r="Y4596">
            <v>428.98900000000003</v>
          </cell>
          <cell r="AA4596">
            <v>368.93054000000001</v>
          </cell>
        </row>
        <row r="4597">
          <cell r="C4597" t="str">
            <v>JET® MITER SAWS</v>
          </cell>
        </row>
        <row r="4598">
          <cell r="C4598" t="str">
            <v>JT9-707210</v>
          </cell>
          <cell r="D4598" t="str">
            <v>JET 10 Dual Bevel Miter Saw JMS-10X</v>
          </cell>
          <cell r="E4598" t="str">
            <v>Woodworking</v>
          </cell>
          <cell r="F4598" t="str">
            <v>CN</v>
          </cell>
          <cell r="G4598" t="str">
            <v>8465.91.0047</v>
          </cell>
          <cell r="H4598">
            <v>614.27</v>
          </cell>
          <cell r="I4598">
            <v>499.99</v>
          </cell>
          <cell r="J4598">
            <v>499.99</v>
          </cell>
          <cell r="K4598">
            <v>429.99</v>
          </cell>
          <cell r="L4598">
            <v>700.29</v>
          </cell>
          <cell r="M4598">
            <v>569.99</v>
          </cell>
          <cell r="O4598">
            <v>490.19139999999999</v>
          </cell>
          <cell r="P4598">
            <v>770.31900000000007</v>
          </cell>
          <cell r="Q4598">
            <v>626.98900000000003</v>
          </cell>
          <cell r="S4598">
            <v>539.21054000000004</v>
          </cell>
          <cell r="T4598">
            <v>770.31900000000007</v>
          </cell>
          <cell r="U4598">
            <v>626.98900000000003</v>
          </cell>
          <cell r="W4598">
            <v>539.21054000000004</v>
          </cell>
          <cell r="X4598">
            <v>770.31900000000007</v>
          </cell>
          <cell r="Y4598">
            <v>626.98900000000003</v>
          </cell>
          <cell r="AA4598">
            <v>539.21054000000004</v>
          </cell>
        </row>
        <row r="4599">
          <cell r="C4599" t="str">
            <v>JT9-707212</v>
          </cell>
          <cell r="D4599" t="str">
            <v>JET 12 Dual Bevel Miter Saw JMS-12X</v>
          </cell>
          <cell r="E4599" t="str">
            <v>Woodworking</v>
          </cell>
          <cell r="F4599" t="str">
            <v>CN</v>
          </cell>
          <cell r="G4599" t="str">
            <v>8465.91.0047</v>
          </cell>
          <cell r="H4599">
            <v>737.13</v>
          </cell>
          <cell r="I4599">
            <v>599.99</v>
          </cell>
          <cell r="J4599">
            <v>599.99</v>
          </cell>
          <cell r="K4599">
            <v>515.99</v>
          </cell>
          <cell r="L4599">
            <v>835.39</v>
          </cell>
          <cell r="M4599">
            <v>679.99</v>
          </cell>
          <cell r="O4599">
            <v>584.79139999999995</v>
          </cell>
          <cell r="P4599">
            <v>918.92900000000009</v>
          </cell>
          <cell r="Q4599">
            <v>747.98900000000003</v>
          </cell>
          <cell r="S4599">
            <v>643.27053999999998</v>
          </cell>
          <cell r="T4599">
            <v>918.92900000000009</v>
          </cell>
          <cell r="U4599">
            <v>747.98900000000003</v>
          </cell>
          <cell r="W4599">
            <v>643.27053999999998</v>
          </cell>
          <cell r="X4599">
            <v>918.92900000000009</v>
          </cell>
          <cell r="Y4599">
            <v>747.98900000000003</v>
          </cell>
          <cell r="AA4599">
            <v>643.27053999999998</v>
          </cell>
        </row>
        <row r="4600">
          <cell r="C4600" t="str">
            <v xml:space="preserve">JET® BANDSAWS </v>
          </cell>
        </row>
        <row r="4601">
          <cell r="C4601" t="str">
            <v>JT9-714000</v>
          </cell>
          <cell r="D4601" t="str">
            <v>JWB-10, 10" Open Stand Bandsaw</v>
          </cell>
          <cell r="E4601" t="str">
            <v>Woodworking</v>
          </cell>
          <cell r="F4601" t="str">
            <v>CN</v>
          </cell>
          <cell r="G4601" t="str">
            <v>8465.91.0064</v>
          </cell>
          <cell r="H4601">
            <v>737.13</v>
          </cell>
          <cell r="I4601">
            <v>599.99</v>
          </cell>
          <cell r="J4601">
            <v>599.99</v>
          </cell>
          <cell r="K4601">
            <v>515.99</v>
          </cell>
          <cell r="L4601">
            <v>823.09</v>
          </cell>
          <cell r="M4601">
            <v>669.99</v>
          </cell>
          <cell r="N4601">
            <v>669.99</v>
          </cell>
          <cell r="O4601">
            <v>576.19140000000004</v>
          </cell>
          <cell r="P4601">
            <v>905.39900000000011</v>
          </cell>
          <cell r="Q4601">
            <v>736.98900000000003</v>
          </cell>
          <cell r="R4601">
            <v>736.98900000000003</v>
          </cell>
          <cell r="S4601">
            <v>633.81054000000006</v>
          </cell>
          <cell r="T4601">
            <v>905.39900000000011</v>
          </cell>
          <cell r="U4601">
            <v>736.98900000000003</v>
          </cell>
          <cell r="V4601">
            <v>736.98900000000003</v>
          </cell>
          <cell r="W4601">
            <v>633.81054000000006</v>
          </cell>
          <cell r="X4601">
            <v>905.39900000000011</v>
          </cell>
          <cell r="Y4601">
            <v>736.98900000000003</v>
          </cell>
          <cell r="Z4601">
            <v>736.98900000000003</v>
          </cell>
          <cell r="AA4601">
            <v>633.81054000000006</v>
          </cell>
        </row>
        <row r="4602">
          <cell r="C4602" t="str">
            <v>JT9-708115K</v>
          </cell>
          <cell r="D4602" t="str">
            <v>14" Closed Stand Bandsaw, 1HP, 1Ph, 115/230V</v>
          </cell>
          <cell r="E4602" t="str">
            <v>Woodworking</v>
          </cell>
          <cell r="F4602" t="str">
            <v>TW</v>
          </cell>
          <cell r="G4602" t="str">
            <v>8465.91.0064</v>
          </cell>
          <cell r="H4602">
            <v>1228.56</v>
          </cell>
          <cell r="I4602">
            <v>999.99</v>
          </cell>
          <cell r="J4602">
            <v>999.99</v>
          </cell>
          <cell r="K4602">
            <v>859.9914</v>
          </cell>
          <cell r="L4602">
            <v>1289.99</v>
          </cell>
          <cell r="M4602">
            <v>1049.99</v>
          </cell>
          <cell r="N4602">
            <v>1049.99</v>
          </cell>
          <cell r="O4602">
            <v>902.9914</v>
          </cell>
          <cell r="P4602">
            <v>1418.989</v>
          </cell>
          <cell r="Q4602">
            <v>1153.999</v>
          </cell>
          <cell r="R4602">
            <v>1153.999</v>
          </cell>
          <cell r="S4602">
            <v>993.29054000000008</v>
          </cell>
          <cell r="T4602">
            <v>1418.989</v>
          </cell>
          <cell r="U4602">
            <v>1153.999</v>
          </cell>
          <cell r="V4602">
            <v>1153.999</v>
          </cell>
          <cell r="W4602">
            <v>993.29054000000008</v>
          </cell>
          <cell r="X4602">
            <v>1418.989</v>
          </cell>
          <cell r="Y4602">
            <v>1153.999</v>
          </cell>
          <cell r="Z4602">
            <v>1153.999</v>
          </cell>
          <cell r="AA4602">
            <v>993.29054000000008</v>
          </cell>
        </row>
        <row r="4603">
          <cell r="C4603" t="str">
            <v>JT9-714400K</v>
          </cell>
          <cell r="D4603" t="str">
            <v>JWBS14-SFX 14 Bandsaw 1.75HP,1PH,115</v>
          </cell>
          <cell r="E4603" t="str">
            <v>Woodworking</v>
          </cell>
          <cell r="F4603" t="str">
            <v>CN</v>
          </cell>
          <cell r="T4603">
            <v>1904.27</v>
          </cell>
          <cell r="U4603">
            <v>1549</v>
          </cell>
          <cell r="V4603">
            <v>1549</v>
          </cell>
          <cell r="W4603">
            <v>1332.99</v>
          </cell>
          <cell r="X4603">
            <v>1904.27</v>
          </cell>
          <cell r="Y4603">
            <v>1549</v>
          </cell>
          <cell r="Z4603">
            <v>1549</v>
          </cell>
          <cell r="AA4603">
            <v>1332.99</v>
          </cell>
        </row>
        <row r="4604">
          <cell r="C4604" t="str">
            <v>JT1-1371</v>
          </cell>
          <cell r="D4604" t="str">
            <v>JET BLACK JWBS14-SFX-BLK: 14" BANDSAW 1.75HP,1PH</v>
          </cell>
          <cell r="E4604" t="str">
            <v>Woodworking</v>
          </cell>
          <cell r="F4604" t="str">
            <v>CN</v>
          </cell>
          <cell r="G4604" t="str">
            <v>8465.91.0064</v>
          </cell>
          <cell r="H4604">
            <v>1965.7</v>
          </cell>
          <cell r="I4604">
            <v>1599.99</v>
          </cell>
          <cell r="J4604">
            <v>1599.99</v>
          </cell>
          <cell r="K4604">
            <v>1375.99</v>
          </cell>
          <cell r="L4604">
            <v>2027.39</v>
          </cell>
          <cell r="M4604">
            <v>1599.99</v>
          </cell>
          <cell r="N4604">
            <v>1599.99</v>
          </cell>
          <cell r="O4604">
            <v>1419.1911299999999</v>
          </cell>
          <cell r="P4604">
            <v>2230.1290000000004</v>
          </cell>
          <cell r="Q4604">
            <v>1699</v>
          </cell>
          <cell r="R4604">
            <v>1699</v>
          </cell>
          <cell r="S4604">
            <v>1507.8905756249999</v>
          </cell>
          <cell r="T4604">
            <v>2087.3428571428572</v>
          </cell>
          <cell r="U4604">
            <v>1699</v>
          </cell>
          <cell r="V4604">
            <v>1699</v>
          </cell>
          <cell r="W4604">
            <v>1461.1399999999999</v>
          </cell>
          <cell r="X4604">
            <v>2087.3428571428572</v>
          </cell>
          <cell r="Y4604">
            <v>1699</v>
          </cell>
          <cell r="Z4604">
            <v>1699</v>
          </cell>
          <cell r="AA4604">
            <v>1461.1399999999999</v>
          </cell>
        </row>
        <row r="4605">
          <cell r="C4605" t="str">
            <v>JT9-714600</v>
          </cell>
          <cell r="D4605" t="str">
            <v>JWBS-15, 15" Bandsaw, 1-3/4HP, 115/230V</v>
          </cell>
          <cell r="E4605" t="str">
            <v>Woodworking</v>
          </cell>
          <cell r="F4605" t="str">
            <v>TW</v>
          </cell>
          <cell r="G4605" t="str">
            <v>8465.91.0064</v>
          </cell>
          <cell r="H4605">
            <v>2948.56</v>
          </cell>
          <cell r="I4605">
            <v>2399.9899999999998</v>
          </cell>
          <cell r="J4605">
            <v>2399.9899999999998</v>
          </cell>
          <cell r="K4605">
            <v>2063.9899999999998</v>
          </cell>
          <cell r="L4605">
            <v>3194.29</v>
          </cell>
          <cell r="M4605">
            <v>2599.9899999999998</v>
          </cell>
          <cell r="N4605">
            <v>2599.9899999999998</v>
          </cell>
          <cell r="O4605">
            <v>2235.9913999999999</v>
          </cell>
          <cell r="P4605">
            <v>3513.7190000000001</v>
          </cell>
          <cell r="Q4605">
            <v>2858.9990000000003</v>
          </cell>
          <cell r="R4605">
            <v>2858.9990000000003</v>
          </cell>
          <cell r="S4605">
            <v>2459.5905400000001</v>
          </cell>
          <cell r="T4605">
            <v>3513.7190000000001</v>
          </cell>
          <cell r="U4605">
            <v>2858.9990000000003</v>
          </cell>
          <cell r="V4605">
            <v>2858.9990000000003</v>
          </cell>
          <cell r="W4605">
            <v>2459.5905400000001</v>
          </cell>
          <cell r="X4605">
            <v>3513.7190000000001</v>
          </cell>
          <cell r="Y4605">
            <v>2858.9990000000003</v>
          </cell>
          <cell r="Z4605">
            <v>2858.9990000000003</v>
          </cell>
          <cell r="AA4605">
            <v>2459.5905400000001</v>
          </cell>
        </row>
        <row r="4606">
          <cell r="C4606" t="str">
            <v>JT9-714650</v>
          </cell>
          <cell r="D4606" t="str">
            <v>JWBS-15-3, 15" Bandsaw, 3HP, 230V</v>
          </cell>
          <cell r="E4606" t="str">
            <v>Woodworking</v>
          </cell>
          <cell r="F4606" t="str">
            <v>TW</v>
          </cell>
          <cell r="G4606" t="str">
            <v>8465.91.0068</v>
          </cell>
          <cell r="H4606">
            <v>3132.84</v>
          </cell>
          <cell r="I4606">
            <v>2549.9899999999998</v>
          </cell>
          <cell r="J4606">
            <v>2549.9899999999998</v>
          </cell>
          <cell r="K4606">
            <v>2192.9899999999998</v>
          </cell>
          <cell r="L4606">
            <v>3317.0899999999997</v>
          </cell>
          <cell r="M4606">
            <v>2699.99</v>
          </cell>
          <cell r="N4606">
            <v>2699.99</v>
          </cell>
          <cell r="O4606">
            <v>2321.9913999999999</v>
          </cell>
          <cell r="P4606">
            <v>3648.799</v>
          </cell>
          <cell r="Q4606">
            <v>2968.9990000000003</v>
          </cell>
          <cell r="R4606">
            <v>2968.9990000000003</v>
          </cell>
          <cell r="S4606">
            <v>2554.1905400000001</v>
          </cell>
          <cell r="T4606">
            <v>3648.799</v>
          </cell>
          <cell r="U4606">
            <v>2968.9990000000003</v>
          </cell>
          <cell r="V4606">
            <v>2968.9990000000003</v>
          </cell>
          <cell r="W4606">
            <v>2554.1905400000001</v>
          </cell>
          <cell r="X4606">
            <v>3648.799</v>
          </cell>
          <cell r="Y4606">
            <v>2968.9990000000003</v>
          </cell>
          <cell r="Z4606">
            <v>2968.9990000000003</v>
          </cell>
          <cell r="AA4606">
            <v>2554.1905400000001</v>
          </cell>
        </row>
        <row r="4607">
          <cell r="C4607" t="str">
            <v>JT1-549</v>
          </cell>
          <cell r="D4607" t="str">
            <v>JWBS-18SFX, 18" Bandsaw 1.75HP, 1PH, 115V</v>
          </cell>
          <cell r="E4607" t="str">
            <v>Woodworking</v>
          </cell>
          <cell r="F4607" t="str">
            <v>CN</v>
          </cell>
          <cell r="G4607" t="str">
            <v>8465.91.0068</v>
          </cell>
          <cell r="H4607">
            <v>3315.91</v>
          </cell>
          <cell r="I4607">
            <v>2699</v>
          </cell>
          <cell r="J4607">
            <v>2699</v>
          </cell>
          <cell r="K4607">
            <v>2321.14</v>
          </cell>
          <cell r="L4607">
            <v>3738.0899999999997</v>
          </cell>
          <cell r="M4607">
            <v>2949.99</v>
          </cell>
          <cell r="N4607">
            <v>2949.99</v>
          </cell>
          <cell r="O4607">
            <v>2616.64113</v>
          </cell>
          <cell r="P4607">
            <v>4111.8990000000003</v>
          </cell>
          <cell r="Q4607">
            <v>3243.9990000000003</v>
          </cell>
          <cell r="R4607">
            <v>3243.9990000000003</v>
          </cell>
          <cell r="S4607">
            <v>2878.3052430000002</v>
          </cell>
          <cell r="T4607">
            <v>4111.8646328571431</v>
          </cell>
          <cell r="U4607">
            <v>3243.9990000000003</v>
          </cell>
          <cell r="V4607">
            <v>3243.9990000000003</v>
          </cell>
          <cell r="W4607">
            <v>2789.83914</v>
          </cell>
          <cell r="X4607">
            <v>4111.8646328571431</v>
          </cell>
          <cell r="Y4607">
            <v>3243.9990000000003</v>
          </cell>
          <cell r="Z4607">
            <v>3243.9990000000003</v>
          </cell>
          <cell r="AA4607">
            <v>2789.83914</v>
          </cell>
        </row>
        <row r="4608">
          <cell r="C4608" t="str">
            <v>JT1-548</v>
          </cell>
          <cell r="D4608" t="str">
            <v>JWBS-18SFX-3, 18" Bandsaw 3HP, 1PH, 230V</v>
          </cell>
          <cell r="E4608" t="str">
            <v>Woodworking</v>
          </cell>
          <cell r="F4608" t="str">
            <v>CN</v>
          </cell>
          <cell r="G4608" t="str">
            <v>8465.91.0064</v>
          </cell>
          <cell r="H4608">
            <v>3438.77</v>
          </cell>
          <cell r="I4608">
            <v>2799</v>
          </cell>
          <cell r="J4608">
            <v>2799</v>
          </cell>
          <cell r="K4608">
            <v>2407.14</v>
          </cell>
          <cell r="L4608">
            <v>3801.39</v>
          </cell>
          <cell r="M4608">
            <v>2999.99</v>
          </cell>
          <cell r="N4608">
            <v>2999.99</v>
          </cell>
          <cell r="O4608">
            <v>2660.9911299999999</v>
          </cell>
          <cell r="P4608">
            <v>4181.5290000000005</v>
          </cell>
          <cell r="Q4608">
            <v>3298.9990000000003</v>
          </cell>
          <cell r="R4608">
            <v>3298.9990000000003</v>
          </cell>
          <cell r="S4608">
            <v>2927.0902430000001</v>
          </cell>
          <cell r="T4608">
            <v>4181.5574900000001</v>
          </cell>
          <cell r="U4608">
            <v>3298.9990000000003</v>
          </cell>
          <cell r="V4608">
            <v>3298.9990000000003</v>
          </cell>
          <cell r="W4608">
            <v>2837.1391400000002</v>
          </cell>
          <cell r="X4608">
            <v>4181.5574900000001</v>
          </cell>
          <cell r="Y4608">
            <v>3298.9990000000003</v>
          </cell>
          <cell r="Z4608">
            <v>3298.9990000000003</v>
          </cell>
          <cell r="AA4608">
            <v>2837.1391400000002</v>
          </cell>
        </row>
        <row r="4609">
          <cell r="C4609" t="str">
            <v>JT9-714800</v>
          </cell>
          <cell r="D4609" t="str">
            <v>JWBS-20-3, 20" Bandsaw, 3HP, 230V</v>
          </cell>
          <cell r="E4609" t="str">
            <v>Woodworking</v>
          </cell>
          <cell r="F4609" t="str">
            <v>TW</v>
          </cell>
          <cell r="G4609" t="str">
            <v>8465.91.0068</v>
          </cell>
          <cell r="H4609">
            <v>4914.2700000000004</v>
          </cell>
          <cell r="I4609">
            <v>3999.99</v>
          </cell>
          <cell r="J4609">
            <v>3999.99</v>
          </cell>
          <cell r="K4609">
            <v>3439.99</v>
          </cell>
          <cell r="L4609">
            <v>5221.3899999999994</v>
          </cell>
          <cell r="M4609">
            <v>4249.99</v>
          </cell>
          <cell r="O4609">
            <v>3654.9913999999999</v>
          </cell>
          <cell r="P4609">
            <v>5743.5289999999995</v>
          </cell>
          <cell r="Q4609">
            <v>4673.9990000000007</v>
          </cell>
          <cell r="S4609">
            <v>4020.4905400000002</v>
          </cell>
          <cell r="T4609">
            <v>5743.5289999999995</v>
          </cell>
          <cell r="U4609">
            <v>4673.9990000000007</v>
          </cell>
          <cell r="W4609">
            <v>4020.4905400000002</v>
          </cell>
          <cell r="X4609">
            <v>5743.5289999999995</v>
          </cell>
          <cell r="Y4609">
            <v>4673.9990000000007</v>
          </cell>
          <cell r="AA4609">
            <v>4020.4905400000002</v>
          </cell>
        </row>
        <row r="4610">
          <cell r="C4610" t="str">
            <v>JT9-714850</v>
          </cell>
          <cell r="D4610" t="str">
            <v>JWBS-20-5, 20" Bandsaw, 5HP, 230V</v>
          </cell>
          <cell r="E4610" t="str">
            <v>Woodworking</v>
          </cell>
          <cell r="F4610" t="str">
            <v>TW</v>
          </cell>
          <cell r="G4610" t="str">
            <v>8465.91.0068</v>
          </cell>
          <cell r="H4610">
            <v>5282.85</v>
          </cell>
          <cell r="I4610">
            <v>4299.99</v>
          </cell>
          <cell r="J4610">
            <v>4299.99</v>
          </cell>
          <cell r="K4610">
            <v>3697.99</v>
          </cell>
          <cell r="L4610">
            <v>5651.3899999999994</v>
          </cell>
          <cell r="M4610">
            <v>4599.99</v>
          </cell>
          <cell r="O4610">
            <v>3955.9913999999999</v>
          </cell>
          <cell r="P4610">
            <v>6216.5289999999995</v>
          </cell>
          <cell r="Q4610">
            <v>5058.9990000000007</v>
          </cell>
          <cell r="S4610">
            <v>4351.5905400000001</v>
          </cell>
          <cell r="T4610">
            <v>6216.5289999999995</v>
          </cell>
          <cell r="U4610">
            <v>5058.9990000000007</v>
          </cell>
          <cell r="V4610">
            <v>5058.9990000000007</v>
          </cell>
          <cell r="W4610">
            <v>4351.5905400000001</v>
          </cell>
          <cell r="X4610">
            <v>6216.5289999999995</v>
          </cell>
          <cell r="Y4610">
            <v>5058.9990000000007</v>
          </cell>
          <cell r="Z4610">
            <v>5058.9990000000007</v>
          </cell>
          <cell r="AA4610">
            <v>4351.5905400000001</v>
          </cell>
        </row>
        <row r="4611">
          <cell r="C4611" t="str">
            <v>JET® BANDSAW ACCESSORIES</v>
          </cell>
        </row>
        <row r="4612">
          <cell r="C4612" t="str">
            <v>JT9-708717</v>
          </cell>
          <cell r="D4612" t="str">
            <v>Riser Block 6" for 708115K</v>
          </cell>
          <cell r="E4612" t="str">
            <v>Woodworking</v>
          </cell>
          <cell r="F4612" t="str">
            <v>TW</v>
          </cell>
          <cell r="G4612" t="str">
            <v>8466.92.5010</v>
          </cell>
          <cell r="H4612">
            <v>287.99</v>
          </cell>
          <cell r="I4612">
            <v>234.99</v>
          </cell>
          <cell r="K4612">
            <v>202.09139999999999</v>
          </cell>
          <cell r="L4612">
            <v>319.39</v>
          </cell>
          <cell r="M4612">
            <v>259.99</v>
          </cell>
          <cell r="O4612">
            <v>223.59139999999999</v>
          </cell>
          <cell r="P4612">
            <v>351.32900000000001</v>
          </cell>
          <cell r="Q4612">
            <v>285.98900000000003</v>
          </cell>
          <cell r="S4612">
            <v>245.95054000000002</v>
          </cell>
          <cell r="T4612">
            <v>351.32900000000001</v>
          </cell>
          <cell r="U4612">
            <v>285.98900000000003</v>
          </cell>
          <cell r="W4612">
            <v>245.95054000000002</v>
          </cell>
          <cell r="X4612">
            <v>351.32900000000001</v>
          </cell>
          <cell r="Y4612">
            <v>285.98900000000003</v>
          </cell>
          <cell r="AA4612">
            <v>245.95054000000002</v>
          </cell>
        </row>
        <row r="4613">
          <cell r="C4613" t="str">
            <v>JT9-714102</v>
          </cell>
          <cell r="D4613" t="str">
            <v>Woodworking Bandsaw Fence, Fits 14" x 14" Tables</v>
          </cell>
          <cell r="E4613" t="str">
            <v>Woodworking</v>
          </cell>
          <cell r="F4613" t="str">
            <v>TW</v>
          </cell>
          <cell r="G4613" t="str">
            <v>8466.92.5010</v>
          </cell>
          <cell r="H4613">
            <v>206.75</v>
          </cell>
          <cell r="I4613">
            <v>168.99</v>
          </cell>
          <cell r="K4613">
            <v>145.33000000000001</v>
          </cell>
          <cell r="L4613">
            <v>233.39000000000001</v>
          </cell>
          <cell r="M4613">
            <v>189.99</v>
          </cell>
          <cell r="O4613">
            <v>163.3914</v>
          </cell>
          <cell r="P4613">
            <v>256.72900000000004</v>
          </cell>
          <cell r="Q4613">
            <v>208.98900000000003</v>
          </cell>
          <cell r="S4613">
            <v>179.73054000000002</v>
          </cell>
          <cell r="T4613">
            <v>256.72900000000004</v>
          </cell>
          <cell r="U4613">
            <v>208.98900000000003</v>
          </cell>
          <cell r="W4613">
            <v>179.73054000000002</v>
          </cell>
          <cell r="X4613">
            <v>256.72900000000004</v>
          </cell>
          <cell r="Y4613">
            <v>208.98900000000003</v>
          </cell>
          <cell r="AA4613">
            <v>179.73054000000002</v>
          </cell>
        </row>
        <row r="4614">
          <cell r="C4614" t="str">
            <v>JT9-714101</v>
          </cell>
          <cell r="D4614" t="str">
            <v>Woodworking Bandsaw Fence, Fits 15" x 15" Tables</v>
          </cell>
          <cell r="E4614" t="str">
            <v>Woodworking</v>
          </cell>
          <cell r="F4614" t="str">
            <v>TW</v>
          </cell>
          <cell r="G4614" t="str">
            <v>8466.92.5010</v>
          </cell>
          <cell r="H4614">
            <v>190.41</v>
          </cell>
          <cell r="I4614">
            <v>154.99</v>
          </cell>
          <cell r="K4614">
            <v>133.29</v>
          </cell>
          <cell r="L4614">
            <v>208.79000000000002</v>
          </cell>
          <cell r="M4614">
            <v>169.99</v>
          </cell>
          <cell r="O4614">
            <v>146.19140000000002</v>
          </cell>
          <cell r="P4614">
            <v>229.66900000000004</v>
          </cell>
          <cell r="Q4614">
            <v>186.98900000000003</v>
          </cell>
          <cell r="S4614">
            <v>160.81054000000003</v>
          </cell>
          <cell r="T4614">
            <v>229.66900000000004</v>
          </cell>
          <cell r="U4614">
            <v>186.98900000000003</v>
          </cell>
          <cell r="W4614">
            <v>160.81054000000003</v>
          </cell>
          <cell r="X4614">
            <v>229.66900000000004</v>
          </cell>
          <cell r="Y4614">
            <v>186.98900000000003</v>
          </cell>
          <cell r="AA4614">
            <v>160.81054000000003</v>
          </cell>
        </row>
        <row r="4615">
          <cell r="C4615" t="str">
            <v>JT9-708716</v>
          </cell>
          <cell r="D4615" t="str">
            <v>Miter Gauge for 14" Bandsaws</v>
          </cell>
          <cell r="E4615" t="str">
            <v>Woodworking</v>
          </cell>
          <cell r="F4615" t="str">
            <v>TW</v>
          </cell>
          <cell r="G4615" t="str">
            <v>9017.30.8000</v>
          </cell>
          <cell r="H4615">
            <v>100.99</v>
          </cell>
          <cell r="I4615">
            <v>81.99</v>
          </cell>
          <cell r="K4615">
            <v>70.511399999999995</v>
          </cell>
          <cell r="L4615">
            <v>110.58999999999999</v>
          </cell>
          <cell r="M4615">
            <v>89.99</v>
          </cell>
          <cell r="O4615">
            <v>77.39139999999999</v>
          </cell>
          <cell r="P4615">
            <v>121.649</v>
          </cell>
          <cell r="Q4615">
            <v>98.989000000000004</v>
          </cell>
          <cell r="S4615">
            <v>85.130539999999996</v>
          </cell>
          <cell r="T4615">
            <v>121.649</v>
          </cell>
          <cell r="U4615">
            <v>98.989000000000004</v>
          </cell>
          <cell r="W4615">
            <v>85.130539999999996</v>
          </cell>
          <cell r="X4615">
            <v>121.649</v>
          </cell>
          <cell r="Y4615">
            <v>98.989000000000004</v>
          </cell>
          <cell r="AA4615">
            <v>85.130539999999996</v>
          </cell>
        </row>
        <row r="4616">
          <cell r="C4616" t="str">
            <v>JT9-708114</v>
          </cell>
          <cell r="D4616" t="str">
            <v>3SP-14, 3 Speed Kit for JWBS-14</v>
          </cell>
          <cell r="E4616" t="str">
            <v>Woodworking</v>
          </cell>
          <cell r="F4616" t="str">
            <v>TW</v>
          </cell>
          <cell r="G4616" t="str">
            <v>8483.50.9080</v>
          </cell>
          <cell r="H4616">
            <v>282.56</v>
          </cell>
          <cell r="I4616">
            <v>229.99</v>
          </cell>
          <cell r="K4616">
            <v>197.79</v>
          </cell>
          <cell r="L4616">
            <v>319.39</v>
          </cell>
          <cell r="M4616">
            <v>259.99</v>
          </cell>
          <cell r="O4616">
            <v>223.59139999999999</v>
          </cell>
          <cell r="P4616">
            <v>351.32900000000001</v>
          </cell>
          <cell r="Q4616">
            <v>285.98900000000003</v>
          </cell>
          <cell r="S4616">
            <v>245.95054000000002</v>
          </cell>
          <cell r="T4616">
            <v>351.32900000000001</v>
          </cell>
          <cell r="U4616">
            <v>285.98900000000003</v>
          </cell>
          <cell r="W4616">
            <v>245.95054000000002</v>
          </cell>
          <cell r="X4616">
            <v>351.32900000000001</v>
          </cell>
          <cell r="Y4616">
            <v>285.98900000000003</v>
          </cell>
          <cell r="AA4616">
            <v>245.95054000000002</v>
          </cell>
        </row>
        <row r="4617">
          <cell r="C4617" t="str">
            <v>JT9-708127</v>
          </cell>
          <cell r="D4617" t="str">
            <v>Blade Bearing Guides, Carter-Style for 14" Bandsaws</v>
          </cell>
          <cell r="E4617" t="str">
            <v>Woodworking</v>
          </cell>
          <cell r="F4617" t="str">
            <v>TW</v>
          </cell>
          <cell r="G4617" t="str">
            <v>8466.94.8585</v>
          </cell>
          <cell r="H4617">
            <v>287.99</v>
          </cell>
          <cell r="I4617">
            <v>234.99</v>
          </cell>
          <cell r="K4617">
            <v>202.09139999999999</v>
          </cell>
          <cell r="L4617">
            <v>319.39</v>
          </cell>
          <cell r="M4617">
            <v>259.99</v>
          </cell>
          <cell r="O4617">
            <v>223.59139999999999</v>
          </cell>
          <cell r="P4617">
            <v>351.32900000000001</v>
          </cell>
          <cell r="Q4617">
            <v>285.98900000000003</v>
          </cell>
          <cell r="S4617">
            <v>245.95054000000002</v>
          </cell>
          <cell r="T4617">
            <v>351.32900000000001</v>
          </cell>
          <cell r="U4617">
            <v>285.98900000000003</v>
          </cell>
          <cell r="W4617">
            <v>245.95054000000002</v>
          </cell>
          <cell r="X4617">
            <v>351.32900000000001</v>
          </cell>
          <cell r="Y4617">
            <v>285.98900000000003</v>
          </cell>
          <cell r="AA4617">
            <v>245.95054000000002</v>
          </cell>
        </row>
        <row r="4618">
          <cell r="C4618" t="str">
            <v>JT9-714403</v>
          </cell>
          <cell r="D4618" t="str">
            <v>JWBS-14LIT Bandsaw Light Kit</v>
          </cell>
          <cell r="E4618" t="str">
            <v>Woodworking</v>
          </cell>
          <cell r="F4618" t="str">
            <v>CN</v>
          </cell>
          <cell r="G4618" t="str">
            <v>9405.42.6000</v>
          </cell>
          <cell r="H4618">
            <v>100.24</v>
          </cell>
          <cell r="I4618">
            <v>81.99</v>
          </cell>
          <cell r="K4618">
            <v>70.510000000000005</v>
          </cell>
          <cell r="L4618">
            <v>122.78999999999999</v>
          </cell>
          <cell r="M4618">
            <v>99.99</v>
          </cell>
          <cell r="O4618">
            <v>85.991399999999999</v>
          </cell>
          <cell r="P4618">
            <v>135.06899999999999</v>
          </cell>
          <cell r="Q4618">
            <v>109.989</v>
          </cell>
          <cell r="S4618">
            <v>94.590540000000004</v>
          </cell>
          <cell r="T4618">
            <v>135.06899999999999</v>
          </cell>
          <cell r="U4618">
            <v>109.989</v>
          </cell>
          <cell r="W4618">
            <v>94.590540000000004</v>
          </cell>
          <cell r="X4618">
            <v>135.06899999999999</v>
          </cell>
          <cell r="Y4618">
            <v>109.989</v>
          </cell>
          <cell r="AA4618">
            <v>94.590540000000004</v>
          </cell>
        </row>
        <row r="4619">
          <cell r="C4619" t="str">
            <v>JET® BANDSAW BLADES</v>
          </cell>
        </row>
        <row r="4620">
          <cell r="C4620" t="str">
            <v>JT9-707201</v>
          </cell>
          <cell r="D4620" t="str">
            <v>Bandsaw Blade, Scroll , 67-1/2 x 1/8 x 0.025 x 18TR</v>
          </cell>
          <cell r="E4620" t="str">
            <v>Woodworking</v>
          </cell>
          <cell r="F4620" t="str">
            <v>US</v>
          </cell>
          <cell r="H4620">
            <v>52.44</v>
          </cell>
          <cell r="I4620">
            <v>45.99</v>
          </cell>
          <cell r="K4620">
            <v>39.549999999999997</v>
          </cell>
          <cell r="L4620">
            <v>56.49</v>
          </cell>
          <cell r="M4620">
            <v>45.99</v>
          </cell>
          <cell r="O4620">
            <v>39.551400000000001</v>
          </cell>
          <cell r="P4620">
            <v>62.13900000000001</v>
          </cell>
          <cell r="Q4620">
            <v>50.589000000000006</v>
          </cell>
          <cell r="S4620">
            <v>43.506540000000001</v>
          </cell>
          <cell r="T4620">
            <v>62.13900000000001</v>
          </cell>
          <cell r="U4620">
            <v>50.589000000000006</v>
          </cell>
          <cell r="W4620">
            <v>43.506540000000001</v>
          </cell>
          <cell r="X4620">
            <v>62.13900000000001</v>
          </cell>
          <cell r="Y4620">
            <v>50.589000000000006</v>
          </cell>
          <cell r="AA4620">
            <v>43.506540000000001</v>
          </cell>
        </row>
        <row r="4621">
          <cell r="C4621" t="str">
            <v>JT9-707202</v>
          </cell>
          <cell r="D4621" t="str">
            <v>Bandsaw Blade, Resaw, 67-1/2 x 1/2 x 0.032 x 4HK</v>
          </cell>
          <cell r="E4621" t="str">
            <v>Woodworking</v>
          </cell>
          <cell r="F4621" t="str">
            <v>US</v>
          </cell>
          <cell r="H4621">
            <v>51.41</v>
          </cell>
          <cell r="I4621">
            <v>44.99</v>
          </cell>
          <cell r="K4621">
            <v>35.99</v>
          </cell>
          <cell r="L4621">
            <v>55.29</v>
          </cell>
          <cell r="M4621">
            <v>44.99</v>
          </cell>
          <cell r="O4621">
            <v>38.691400000000002</v>
          </cell>
          <cell r="P4621">
            <v>60.819000000000003</v>
          </cell>
          <cell r="Q4621">
            <v>49.489000000000004</v>
          </cell>
          <cell r="S4621">
            <v>42.560540000000003</v>
          </cell>
          <cell r="T4621">
            <v>60.819000000000003</v>
          </cell>
          <cell r="U4621">
            <v>49.489000000000004</v>
          </cell>
          <cell r="W4621">
            <v>42.560540000000003</v>
          </cell>
          <cell r="X4621">
            <v>60.819000000000003</v>
          </cell>
          <cell r="Y4621">
            <v>49.489000000000004</v>
          </cell>
          <cell r="AA4621">
            <v>42.560540000000003</v>
          </cell>
        </row>
        <row r="4622">
          <cell r="C4622" t="str">
            <v>JT9-707203</v>
          </cell>
          <cell r="D4622" t="str">
            <v>Bandsaw Blade, General Purpose, 67-1/2 x 1/2 x. 025 x 6HK</v>
          </cell>
          <cell r="E4622" t="str">
            <v>Woodworking</v>
          </cell>
          <cell r="F4622" t="str">
            <v>US</v>
          </cell>
          <cell r="H4622">
            <v>40.79</v>
          </cell>
          <cell r="I4622">
            <v>35.99</v>
          </cell>
          <cell r="K4622">
            <v>30.95</v>
          </cell>
          <cell r="L4622">
            <v>44.190000000000005</v>
          </cell>
          <cell r="M4622">
            <v>35.99</v>
          </cell>
          <cell r="O4622">
            <v>30.9514</v>
          </cell>
          <cell r="P4622">
            <v>48.609000000000009</v>
          </cell>
          <cell r="Q4622">
            <v>39.589000000000006</v>
          </cell>
          <cell r="S4622">
            <v>34.04654</v>
          </cell>
          <cell r="T4622">
            <v>48.609000000000009</v>
          </cell>
          <cell r="U4622">
            <v>39.589000000000006</v>
          </cell>
          <cell r="W4622">
            <v>34.04654</v>
          </cell>
          <cell r="X4622">
            <v>48.609000000000009</v>
          </cell>
          <cell r="Y4622">
            <v>39.589000000000006</v>
          </cell>
          <cell r="AA4622">
            <v>34.04654</v>
          </cell>
        </row>
        <row r="4623">
          <cell r="C4623" t="str">
            <v>JT9-707204</v>
          </cell>
          <cell r="D4623" t="str">
            <v>Bandsaw Blade, General Purpose, 67-1/2 x 1/4 x .025 x 6SK</v>
          </cell>
          <cell r="E4623" t="str">
            <v>Woodworking</v>
          </cell>
          <cell r="F4623" t="str">
            <v>US</v>
          </cell>
          <cell r="H4623">
            <v>39.99</v>
          </cell>
          <cell r="I4623">
            <v>34.99</v>
          </cell>
          <cell r="K4623">
            <v>27.99</v>
          </cell>
          <cell r="L4623">
            <v>42.99</v>
          </cell>
          <cell r="M4623">
            <v>34.99</v>
          </cell>
          <cell r="O4623">
            <v>30.0914</v>
          </cell>
          <cell r="P4623">
            <v>47.289000000000009</v>
          </cell>
          <cell r="Q4623">
            <v>38.489000000000004</v>
          </cell>
          <cell r="S4623">
            <v>33.100540000000002</v>
          </cell>
          <cell r="T4623">
            <v>47.289000000000009</v>
          </cell>
          <cell r="U4623">
            <v>38.489000000000004</v>
          </cell>
          <cell r="W4623">
            <v>33.100540000000002</v>
          </cell>
          <cell r="X4623">
            <v>47.289000000000009</v>
          </cell>
          <cell r="Y4623">
            <v>38.489000000000004</v>
          </cell>
          <cell r="AA4623">
            <v>33.100540000000002</v>
          </cell>
        </row>
        <row r="4624">
          <cell r="C4624" t="str">
            <v>JT9-WBSB-116144</v>
          </cell>
          <cell r="D4624" t="str">
            <v>116 x 1/4 x 4 TPI Bandsaw Blade</v>
          </cell>
          <cell r="E4624" t="str">
            <v>Woodworking</v>
          </cell>
          <cell r="F4624" t="str">
            <v>US</v>
          </cell>
          <cell r="H4624">
            <v>45.7</v>
          </cell>
          <cell r="I4624">
            <v>39.99</v>
          </cell>
          <cell r="K4624">
            <v>31.99</v>
          </cell>
          <cell r="L4624">
            <v>49.09</v>
          </cell>
          <cell r="M4624">
            <v>39.99</v>
          </cell>
          <cell r="O4624">
            <v>34.391400000000004</v>
          </cell>
          <cell r="P4624">
            <v>53.999000000000009</v>
          </cell>
          <cell r="Q4624">
            <v>43.989000000000004</v>
          </cell>
          <cell r="S4624">
            <v>37.830540000000006</v>
          </cell>
          <cell r="T4624">
            <v>53.999000000000009</v>
          </cell>
          <cell r="U4624">
            <v>43.989000000000004</v>
          </cell>
          <cell r="W4624">
            <v>37.830540000000006</v>
          </cell>
          <cell r="X4624">
            <v>53.999000000000009</v>
          </cell>
          <cell r="Y4624">
            <v>43.989000000000004</v>
          </cell>
          <cell r="AA4624">
            <v>37.830540000000006</v>
          </cell>
        </row>
        <row r="4625">
          <cell r="C4625" t="str">
            <v>JT9-WBSB-116124</v>
          </cell>
          <cell r="D4625" t="str">
            <v>116 x 1/2 x 4 TPI Bandsaw Blade</v>
          </cell>
          <cell r="E4625" t="str">
            <v>Woodworking</v>
          </cell>
          <cell r="F4625" t="str">
            <v>US</v>
          </cell>
          <cell r="H4625">
            <v>45.7</v>
          </cell>
          <cell r="I4625">
            <v>39.99</v>
          </cell>
          <cell r="K4625">
            <v>31.99</v>
          </cell>
          <cell r="L4625">
            <v>49.09</v>
          </cell>
          <cell r="M4625">
            <v>39.99</v>
          </cell>
          <cell r="O4625">
            <v>34.391400000000004</v>
          </cell>
          <cell r="P4625">
            <v>53.999000000000009</v>
          </cell>
          <cell r="Q4625">
            <v>43.989000000000004</v>
          </cell>
          <cell r="S4625">
            <v>37.830540000000006</v>
          </cell>
          <cell r="T4625">
            <v>53.999000000000009</v>
          </cell>
          <cell r="U4625">
            <v>43.989000000000004</v>
          </cell>
          <cell r="W4625">
            <v>37.830540000000006</v>
          </cell>
          <cell r="X4625">
            <v>53.999000000000009</v>
          </cell>
          <cell r="Y4625">
            <v>43.989000000000004</v>
          </cell>
          <cell r="AA4625">
            <v>37.830540000000006</v>
          </cell>
        </row>
        <row r="4626">
          <cell r="C4626" t="str">
            <v>JT9-WBSB-116583G</v>
          </cell>
          <cell r="D4626" t="str">
            <v>116 x 5/8 x 3 TPI GW Bandsaw Blade</v>
          </cell>
          <cell r="E4626" t="str">
            <v>Woodworking</v>
          </cell>
          <cell r="F4626" t="str">
            <v>US</v>
          </cell>
          <cell r="H4626">
            <v>51.41</v>
          </cell>
          <cell r="I4626">
            <v>44.99</v>
          </cell>
          <cell r="K4626">
            <v>35.99</v>
          </cell>
          <cell r="L4626">
            <v>55.29</v>
          </cell>
          <cell r="M4626">
            <v>44.99</v>
          </cell>
          <cell r="O4626">
            <v>38.691400000000002</v>
          </cell>
          <cell r="P4626">
            <v>60.819000000000003</v>
          </cell>
          <cell r="Q4626">
            <v>49.489000000000004</v>
          </cell>
          <cell r="S4626">
            <v>42.560540000000003</v>
          </cell>
          <cell r="T4626">
            <v>60.819000000000003</v>
          </cell>
          <cell r="U4626">
            <v>49.489000000000004</v>
          </cell>
          <cell r="W4626">
            <v>42.560540000000003</v>
          </cell>
          <cell r="X4626">
            <v>60.819000000000003</v>
          </cell>
          <cell r="Y4626">
            <v>49.489000000000004</v>
          </cell>
          <cell r="AA4626">
            <v>42.560540000000003</v>
          </cell>
        </row>
        <row r="4627">
          <cell r="C4627" t="str">
            <v>JET® SCROLL SAW</v>
          </cell>
        </row>
        <row r="4628">
          <cell r="C4628" t="str">
            <v>JT9-727200B</v>
          </cell>
          <cell r="D4628" t="str">
            <v>JWSS-22B 22" Scroll Saw with Foot Switch</v>
          </cell>
          <cell r="E4628" t="str">
            <v>Woodworking</v>
          </cell>
          <cell r="F4628" t="str">
            <v>TW</v>
          </cell>
          <cell r="G4628" t="str">
            <v>8465.91.0049</v>
          </cell>
          <cell r="H4628">
            <v>1228.56</v>
          </cell>
          <cell r="I4628">
            <v>999.99</v>
          </cell>
          <cell r="J4628">
            <v>999.99</v>
          </cell>
          <cell r="K4628">
            <v>859.99</v>
          </cell>
          <cell r="L4628">
            <v>1302.29</v>
          </cell>
          <cell r="M4628">
            <v>1059.99</v>
          </cell>
          <cell r="O4628">
            <v>911.59140000000002</v>
          </cell>
          <cell r="P4628">
            <v>1432.519</v>
          </cell>
          <cell r="Q4628">
            <v>1164.999</v>
          </cell>
          <cell r="S4628">
            <v>1002.7505400000001</v>
          </cell>
          <cell r="T4628">
            <v>1432.519</v>
          </cell>
          <cell r="U4628">
            <v>1164.999</v>
          </cell>
          <cell r="V4628">
            <v>1164.999</v>
          </cell>
          <cell r="W4628">
            <v>1002.7505400000001</v>
          </cell>
          <cell r="X4628">
            <v>1432.519</v>
          </cell>
          <cell r="Y4628">
            <v>1164.999</v>
          </cell>
          <cell r="Z4628">
            <v>1164.999</v>
          </cell>
          <cell r="AA4628">
            <v>1002.7505400000001</v>
          </cell>
        </row>
        <row r="4629">
          <cell r="C4629" t="str">
            <v>JT9-727300B</v>
          </cell>
          <cell r="D4629" t="str">
            <v>JWSS-18B Scroll Saw</v>
          </cell>
          <cell r="E4629" t="str">
            <v>Woodworking</v>
          </cell>
          <cell r="F4629" t="str">
            <v>TW</v>
          </cell>
          <cell r="G4629" t="str">
            <v>8465.91.0049</v>
          </cell>
          <cell r="H4629">
            <v>1019.7</v>
          </cell>
          <cell r="I4629">
            <v>829.99</v>
          </cell>
          <cell r="J4629">
            <v>829.99</v>
          </cell>
          <cell r="K4629">
            <v>713.79</v>
          </cell>
          <cell r="L4629">
            <v>1081.0899999999999</v>
          </cell>
          <cell r="M4629">
            <v>879.99</v>
          </cell>
          <cell r="O4629">
            <v>756.79139999999995</v>
          </cell>
          <cell r="P4629">
            <v>1189.1990000000001</v>
          </cell>
          <cell r="Q4629">
            <v>967.98900000000003</v>
          </cell>
          <cell r="S4629">
            <v>832.47054000000003</v>
          </cell>
          <cell r="T4629">
            <v>1189.1990000000001</v>
          </cell>
          <cell r="U4629">
            <v>967.98900000000003</v>
          </cell>
          <cell r="W4629">
            <v>832.47054000000003</v>
          </cell>
          <cell r="X4629">
            <v>1189.1990000000001</v>
          </cell>
          <cell r="Y4629">
            <v>967.98900000000003</v>
          </cell>
          <cell r="AA4629">
            <v>832.47054000000003</v>
          </cell>
        </row>
        <row r="4630">
          <cell r="C4630" t="str">
            <v>JET® SCROLL SAW ACCESSORIES</v>
          </cell>
        </row>
        <row r="4631">
          <cell r="C4631" t="str">
            <v>JT9-727201</v>
          </cell>
          <cell r="D4631" t="str">
            <v>JWSS Lower Blade Holder (set of 3)</v>
          </cell>
          <cell r="E4631" t="str">
            <v>Woodworking</v>
          </cell>
          <cell r="F4631" t="str">
            <v>TW</v>
          </cell>
          <cell r="G4631" t="str">
            <v>8465.91.0049</v>
          </cell>
          <cell r="H4631">
            <v>68.989999999999995</v>
          </cell>
          <cell r="I4631">
            <v>55.99</v>
          </cell>
          <cell r="K4631">
            <v>48.151400000000002</v>
          </cell>
          <cell r="L4631">
            <v>76.19</v>
          </cell>
          <cell r="M4631">
            <v>61.99</v>
          </cell>
          <cell r="O4631">
            <v>53.311399999999999</v>
          </cell>
          <cell r="P4631">
            <v>83.808999999999997</v>
          </cell>
          <cell r="Q4631">
            <v>68.189000000000007</v>
          </cell>
          <cell r="S4631">
            <v>58.642540000000004</v>
          </cell>
          <cell r="T4631">
            <v>83.808999999999997</v>
          </cell>
          <cell r="U4631">
            <v>68.189000000000007</v>
          </cell>
          <cell r="W4631">
            <v>58.642540000000004</v>
          </cell>
          <cell r="X4631">
            <v>83.808999999999997</v>
          </cell>
          <cell r="Y4631">
            <v>68.189000000000007</v>
          </cell>
          <cell r="AA4631">
            <v>58.642540000000004</v>
          </cell>
        </row>
        <row r="4632">
          <cell r="C4632" t="str">
            <v>JT9-JWSS22B-253</v>
          </cell>
          <cell r="D4632" t="str">
            <v>Foot Switch Assembly</v>
          </cell>
          <cell r="E4632" t="str">
            <v>Woodworking</v>
          </cell>
          <cell r="F4632" t="str">
            <v>TW</v>
          </cell>
          <cell r="G4632" t="str">
            <v>8536.50.9065</v>
          </cell>
          <cell r="H4632">
            <v>94.99</v>
          </cell>
          <cell r="I4632">
            <v>76.989999999999995</v>
          </cell>
          <cell r="K4632">
            <v>66.211399999999998</v>
          </cell>
          <cell r="L4632">
            <v>104.39</v>
          </cell>
          <cell r="M4632">
            <v>84.99</v>
          </cell>
          <cell r="O4632">
            <v>73.091399999999993</v>
          </cell>
          <cell r="P4632">
            <v>114.82900000000001</v>
          </cell>
          <cell r="Q4632">
            <v>93.489000000000004</v>
          </cell>
          <cell r="S4632">
            <v>80.400539999999992</v>
          </cell>
          <cell r="T4632">
            <v>114.82900000000001</v>
          </cell>
          <cell r="U4632">
            <v>93.489000000000004</v>
          </cell>
          <cell r="W4632">
            <v>80.400539999999992</v>
          </cell>
          <cell r="X4632">
            <v>114.82900000000001</v>
          </cell>
          <cell r="Y4632">
            <v>93.489000000000004</v>
          </cell>
          <cell r="AA4632">
            <v>80.400539999999992</v>
          </cell>
        </row>
        <row r="4633">
          <cell r="C4633" t="str">
            <v xml:space="preserve">JET® AIR FILTRATION SYSTEMS </v>
          </cell>
        </row>
        <row r="4634">
          <cell r="C4634" t="str">
            <v>JT9-713000</v>
          </cell>
          <cell r="D4634" t="str">
            <v>AFS-1000C, 1000 CFM Smart Air Filtration System, with Auto Control</v>
          </cell>
          <cell r="E4634" t="str">
            <v>Woodworking</v>
          </cell>
          <cell r="F4634" t="str">
            <v>TW</v>
          </cell>
          <cell r="G4634" t="str">
            <v>8421.39.0115</v>
          </cell>
          <cell r="H4634">
            <v>675.7</v>
          </cell>
          <cell r="I4634">
            <v>549.99</v>
          </cell>
          <cell r="J4634">
            <v>549.99</v>
          </cell>
          <cell r="K4634">
            <v>472.99</v>
          </cell>
          <cell r="L4634">
            <v>737.09</v>
          </cell>
          <cell r="M4634">
            <v>599.99</v>
          </cell>
          <cell r="N4634">
            <v>599.99</v>
          </cell>
          <cell r="O4634">
            <v>515.9914</v>
          </cell>
          <cell r="P4634">
            <v>810.79900000000009</v>
          </cell>
          <cell r="Q4634">
            <v>659.98900000000003</v>
          </cell>
          <cell r="R4634">
            <v>659.98900000000003</v>
          </cell>
          <cell r="S4634">
            <v>567.59054000000003</v>
          </cell>
          <cell r="T4634">
            <v>810.79900000000009</v>
          </cell>
          <cell r="U4634">
            <v>659.98900000000003</v>
          </cell>
          <cell r="V4634">
            <v>659.98900000000003</v>
          </cell>
          <cell r="W4634">
            <v>567.59054000000003</v>
          </cell>
          <cell r="X4634">
            <v>810.79900000000009</v>
          </cell>
          <cell r="Y4634">
            <v>659.98900000000003</v>
          </cell>
          <cell r="Z4634">
            <v>659.98900000000003</v>
          </cell>
          <cell r="AA4634">
            <v>567.59054000000003</v>
          </cell>
        </row>
        <row r="4635">
          <cell r="C4635" t="str">
            <v>JT9-708615</v>
          </cell>
          <cell r="D4635" t="str">
            <v>AFS-2000, 1700CFM Air Filtration System, 3-Speed, with Remote Control</v>
          </cell>
          <cell r="E4635" t="str">
            <v>Woodworking</v>
          </cell>
          <cell r="F4635" t="str">
            <v>TW</v>
          </cell>
          <cell r="G4635" t="str">
            <v>8421.39.0115</v>
          </cell>
          <cell r="H4635">
            <v>982.84</v>
          </cell>
          <cell r="I4635">
            <v>799.99</v>
          </cell>
          <cell r="J4635">
            <v>799.99</v>
          </cell>
          <cell r="K4635">
            <v>687.99</v>
          </cell>
          <cell r="L4635">
            <v>1044.29</v>
          </cell>
          <cell r="M4635">
            <v>849.99</v>
          </cell>
          <cell r="N4635">
            <v>849.99</v>
          </cell>
          <cell r="O4635">
            <v>730.9914</v>
          </cell>
          <cell r="P4635">
            <v>1148.7190000000001</v>
          </cell>
          <cell r="Q4635">
            <v>934.98900000000003</v>
          </cell>
          <cell r="R4635">
            <v>934.98900000000003</v>
          </cell>
          <cell r="S4635">
            <v>804.09054000000003</v>
          </cell>
          <cell r="T4635">
            <v>1148.7190000000001</v>
          </cell>
          <cell r="U4635">
            <v>934.98900000000003</v>
          </cell>
          <cell r="V4635">
            <v>934.98900000000003</v>
          </cell>
          <cell r="W4635">
            <v>804.09054000000003</v>
          </cell>
          <cell r="X4635">
            <v>1148.7190000000001</v>
          </cell>
          <cell r="Y4635">
            <v>934.98900000000003</v>
          </cell>
          <cell r="Z4635">
            <v>934.98900000000003</v>
          </cell>
          <cell r="AA4635">
            <v>804.09054000000003</v>
          </cell>
        </row>
        <row r="4636">
          <cell r="C4636" t="str">
            <v>JT1-229</v>
          </cell>
          <cell r="D4636" t="str">
            <v>AFS850, 850 CFM Air Filtration System, Floor</v>
          </cell>
          <cell r="E4636" t="str">
            <v>Woodworking</v>
          </cell>
          <cell r="F4636" t="str">
            <v>TW</v>
          </cell>
          <cell r="G4636" t="str">
            <v>8421.39.8005</v>
          </cell>
          <cell r="H4636">
            <v>999.99</v>
          </cell>
          <cell r="I4636">
            <v>699.99</v>
          </cell>
          <cell r="J4636">
            <v>699.99</v>
          </cell>
          <cell r="K4636">
            <v>601.99</v>
          </cell>
          <cell r="L4636">
            <v>921.39</v>
          </cell>
          <cell r="M4636">
            <v>749.99</v>
          </cell>
          <cell r="N4636">
            <v>749.99</v>
          </cell>
          <cell r="O4636">
            <v>644.9914</v>
          </cell>
          <cell r="P4636">
            <v>1013.5290000000001</v>
          </cell>
          <cell r="Q4636">
            <v>824.98900000000003</v>
          </cell>
          <cell r="R4636">
            <v>824.98900000000003</v>
          </cell>
          <cell r="S4636">
            <v>709.49054000000001</v>
          </cell>
          <cell r="T4636">
            <v>1013.5290000000001</v>
          </cell>
          <cell r="U4636">
            <v>824.98900000000003</v>
          </cell>
          <cell r="W4636">
            <v>709.49054000000001</v>
          </cell>
          <cell r="X4636">
            <v>1013.5290000000001</v>
          </cell>
          <cell r="Y4636">
            <v>824.98900000000003</v>
          </cell>
          <cell r="AA4636">
            <v>709.49054000000001</v>
          </cell>
        </row>
        <row r="4637">
          <cell r="C4637" t="str">
            <v>JET® AIR FILTRATION SYSTEM ACCESSORIES</v>
          </cell>
        </row>
        <row r="4638">
          <cell r="C4638" t="str">
            <v>JT9-708731</v>
          </cell>
          <cell r="D4638" t="str">
            <v>Electrostatic Outer Filter for AFS-1000B</v>
          </cell>
          <cell r="E4638" t="str">
            <v>Woodworking</v>
          </cell>
          <cell r="F4638" t="str">
            <v>TW</v>
          </cell>
          <cell r="G4638" t="str">
            <v>8421.39.0115</v>
          </cell>
          <cell r="H4638">
            <v>42.99</v>
          </cell>
          <cell r="I4638">
            <v>34.99</v>
          </cell>
          <cell r="K4638">
            <v>30.09</v>
          </cell>
          <cell r="L4638">
            <v>49.09</v>
          </cell>
          <cell r="M4638">
            <v>39.99</v>
          </cell>
          <cell r="O4638">
            <v>34.391400000000004</v>
          </cell>
          <cell r="P4638">
            <v>53.999000000000009</v>
          </cell>
          <cell r="Q4638">
            <v>43.989000000000004</v>
          </cell>
          <cell r="S4638">
            <v>37.830540000000006</v>
          </cell>
          <cell r="T4638">
            <v>53.999000000000009</v>
          </cell>
          <cell r="U4638">
            <v>43.989000000000004</v>
          </cell>
          <cell r="W4638">
            <v>37.830540000000006</v>
          </cell>
          <cell r="X4638">
            <v>53.999000000000009</v>
          </cell>
          <cell r="Y4638">
            <v>43.989000000000004</v>
          </cell>
          <cell r="AA4638">
            <v>37.830540000000006</v>
          </cell>
        </row>
        <row r="4639">
          <cell r="C4639" t="str">
            <v>JT9-708732</v>
          </cell>
          <cell r="D4639" t="str">
            <v>Electrostatic Outer Filter, Washable, for AFS-1000B</v>
          </cell>
          <cell r="E4639" t="str">
            <v>Woodworking</v>
          </cell>
          <cell r="F4639" t="str">
            <v>TW</v>
          </cell>
          <cell r="G4639" t="str">
            <v>8421.39.0115</v>
          </cell>
          <cell r="H4639">
            <v>79.84</v>
          </cell>
          <cell r="I4639">
            <v>64.989999999999995</v>
          </cell>
          <cell r="K4639">
            <v>55.89</v>
          </cell>
          <cell r="L4639">
            <v>88.39</v>
          </cell>
          <cell r="M4639">
            <v>71.989999999999995</v>
          </cell>
          <cell r="O4639">
            <v>61.911399999999993</v>
          </cell>
          <cell r="P4639">
            <v>97.229000000000013</v>
          </cell>
          <cell r="Q4639">
            <v>79.189000000000007</v>
          </cell>
          <cell r="S4639">
            <v>68.102540000000005</v>
          </cell>
          <cell r="T4639">
            <v>97.229000000000013</v>
          </cell>
          <cell r="U4639">
            <v>79.189000000000007</v>
          </cell>
          <cell r="W4639">
            <v>68.102540000000005</v>
          </cell>
          <cell r="X4639">
            <v>97.229000000000013</v>
          </cell>
          <cell r="Y4639">
            <v>79.189000000000007</v>
          </cell>
          <cell r="AA4639">
            <v>68.102540000000005</v>
          </cell>
        </row>
        <row r="4640">
          <cell r="C4640" t="str">
            <v>JT9-708733</v>
          </cell>
          <cell r="D4640" t="str">
            <v>Inner Filter for AFS-1000B</v>
          </cell>
          <cell r="E4640" t="str">
            <v>Woodworking</v>
          </cell>
          <cell r="F4640" t="str">
            <v>TW</v>
          </cell>
          <cell r="G4640" t="str">
            <v>8421.39.0115</v>
          </cell>
          <cell r="H4640">
            <v>92.13</v>
          </cell>
          <cell r="I4640">
            <v>74.989999999999995</v>
          </cell>
          <cell r="K4640">
            <v>64.489999999999995</v>
          </cell>
          <cell r="L4640">
            <v>101.99</v>
          </cell>
          <cell r="M4640">
            <v>82.99</v>
          </cell>
          <cell r="O4640">
            <v>71.371399999999994</v>
          </cell>
          <cell r="P4640">
            <v>112.18900000000001</v>
          </cell>
          <cell r="Q4640">
            <v>91.289000000000001</v>
          </cell>
          <cell r="S4640">
            <v>78.508539999999996</v>
          </cell>
          <cell r="T4640">
            <v>112.18900000000001</v>
          </cell>
          <cell r="U4640">
            <v>91.289000000000001</v>
          </cell>
          <cell r="W4640">
            <v>78.508539999999996</v>
          </cell>
          <cell r="X4640">
            <v>112.18900000000001</v>
          </cell>
          <cell r="Y4640">
            <v>91.289000000000001</v>
          </cell>
          <cell r="AA4640">
            <v>78.508539999999996</v>
          </cell>
        </row>
        <row r="4641">
          <cell r="C4641" t="str">
            <v>JT9-708734</v>
          </cell>
          <cell r="D4641" t="str">
            <v>Charcoal Filter for AFS-1000B</v>
          </cell>
          <cell r="E4641" t="str">
            <v>Woodworking</v>
          </cell>
          <cell r="F4641" t="str">
            <v>TW</v>
          </cell>
          <cell r="G4641" t="str">
            <v>8421.39.0115</v>
          </cell>
          <cell r="H4641">
            <v>92.13</v>
          </cell>
          <cell r="I4641">
            <v>74.989999999999995</v>
          </cell>
          <cell r="K4641">
            <v>64.489999999999995</v>
          </cell>
          <cell r="L4641">
            <v>101.99</v>
          </cell>
          <cell r="M4641">
            <v>82.99</v>
          </cell>
          <cell r="O4641">
            <v>71.371399999999994</v>
          </cell>
          <cell r="P4641">
            <v>112.18900000000001</v>
          </cell>
          <cell r="Q4641">
            <v>91.289000000000001</v>
          </cell>
          <cell r="S4641">
            <v>78.508539999999996</v>
          </cell>
          <cell r="T4641">
            <v>112.18900000000001</v>
          </cell>
          <cell r="U4641">
            <v>91.289000000000001</v>
          </cell>
          <cell r="W4641">
            <v>78.508539999999996</v>
          </cell>
          <cell r="X4641">
            <v>112.18900000000001</v>
          </cell>
          <cell r="Y4641">
            <v>91.289000000000001</v>
          </cell>
          <cell r="AA4641">
            <v>78.508539999999996</v>
          </cell>
        </row>
        <row r="4642">
          <cell r="C4642" t="str">
            <v>JT9-708722</v>
          </cell>
          <cell r="D4642" t="str">
            <v>Electrostatic Outer Filter for AFS-2000</v>
          </cell>
          <cell r="E4642" t="str">
            <v>Woodworking</v>
          </cell>
          <cell r="F4642" t="str">
            <v>TW</v>
          </cell>
          <cell r="G4642" t="str">
            <v>8421.39.0115</v>
          </cell>
          <cell r="H4642">
            <v>79.84</v>
          </cell>
          <cell r="I4642">
            <v>64.989999999999995</v>
          </cell>
          <cell r="K4642">
            <v>55.89</v>
          </cell>
          <cell r="L4642">
            <v>88.39</v>
          </cell>
          <cell r="M4642">
            <v>71.989999999999995</v>
          </cell>
          <cell r="O4642">
            <v>61.911399999999993</v>
          </cell>
          <cell r="P4642">
            <v>97.229000000000013</v>
          </cell>
          <cell r="Q4642">
            <v>79.189000000000007</v>
          </cell>
          <cell r="S4642">
            <v>68.102540000000005</v>
          </cell>
          <cell r="T4642">
            <v>97.229000000000013</v>
          </cell>
          <cell r="U4642">
            <v>79.189000000000007</v>
          </cell>
          <cell r="W4642">
            <v>68.102540000000005</v>
          </cell>
          <cell r="X4642">
            <v>97.229000000000013</v>
          </cell>
          <cell r="Y4642">
            <v>79.189000000000007</v>
          </cell>
          <cell r="AA4642">
            <v>68.102540000000005</v>
          </cell>
        </row>
        <row r="4643">
          <cell r="C4643" t="str">
            <v>JT9-708723</v>
          </cell>
          <cell r="D4643" t="str">
            <v>Inner Filter for AFS-2000</v>
          </cell>
          <cell r="E4643" t="str">
            <v>Woodworking</v>
          </cell>
          <cell r="F4643" t="str">
            <v>TW</v>
          </cell>
          <cell r="G4643" t="str">
            <v>8421.39.0115</v>
          </cell>
          <cell r="H4643">
            <v>184.27</v>
          </cell>
          <cell r="I4643">
            <v>149.99</v>
          </cell>
          <cell r="K4643">
            <v>128.99</v>
          </cell>
          <cell r="L4643">
            <v>208.79000000000002</v>
          </cell>
          <cell r="M4643">
            <v>169.99</v>
          </cell>
          <cell r="O4643">
            <v>146.19140000000002</v>
          </cell>
          <cell r="P4643">
            <v>229.66900000000004</v>
          </cell>
          <cell r="Q4643">
            <v>186.98900000000003</v>
          </cell>
          <cell r="S4643">
            <v>160.81054000000003</v>
          </cell>
          <cell r="T4643">
            <v>229.66900000000004</v>
          </cell>
          <cell r="U4643">
            <v>186.98900000000003</v>
          </cell>
          <cell r="W4643">
            <v>160.81054000000003</v>
          </cell>
          <cell r="X4643">
            <v>229.66900000000004</v>
          </cell>
          <cell r="Y4643">
            <v>186.98900000000003</v>
          </cell>
          <cell r="AA4643">
            <v>160.81054000000003</v>
          </cell>
        </row>
        <row r="4644">
          <cell r="C4644" t="str">
            <v>JT9-708724</v>
          </cell>
          <cell r="D4644" t="str">
            <v>Electrostatic Outer Filter, Washable, for AFS-2000</v>
          </cell>
          <cell r="E4644" t="str">
            <v>Woodworking</v>
          </cell>
          <cell r="F4644" t="str">
            <v>TW</v>
          </cell>
          <cell r="G4644" t="str">
            <v>8421.39.0115</v>
          </cell>
          <cell r="H4644">
            <v>221.13</v>
          </cell>
          <cell r="I4644">
            <v>179.99</v>
          </cell>
          <cell r="K4644">
            <v>154.79</v>
          </cell>
          <cell r="L4644">
            <v>245.69</v>
          </cell>
          <cell r="M4644">
            <v>199.99</v>
          </cell>
          <cell r="O4644">
            <v>171.9914</v>
          </cell>
          <cell r="P4644">
            <v>270.25900000000001</v>
          </cell>
          <cell r="Q4644">
            <v>219.98900000000003</v>
          </cell>
          <cell r="S4644">
            <v>189.19054000000003</v>
          </cell>
          <cell r="T4644">
            <v>270.25900000000001</v>
          </cell>
          <cell r="U4644">
            <v>219.98900000000003</v>
          </cell>
          <cell r="W4644">
            <v>189.19054000000003</v>
          </cell>
          <cell r="X4644">
            <v>270.25900000000001</v>
          </cell>
          <cell r="Y4644">
            <v>219.98900000000003</v>
          </cell>
          <cell r="AA4644">
            <v>189.19054000000003</v>
          </cell>
        </row>
        <row r="4645">
          <cell r="C4645" t="str">
            <v xml:space="preserve">JET® DC-650 DUST COLLECTOR </v>
          </cell>
        </row>
        <row r="4646">
          <cell r="C4646" t="str">
            <v>JT9-708642BK</v>
          </cell>
          <cell r="D4646" t="str">
            <v>DC-650 Dust Collector, 1HP 1PH 115/230V, 30-Micron Bag Filter Kit</v>
          </cell>
          <cell r="E4646" t="str">
            <v>Woodworking</v>
          </cell>
          <cell r="F4646" t="str">
            <v>TW</v>
          </cell>
          <cell r="G4646" t="str">
            <v>8421.39.0105</v>
          </cell>
          <cell r="H4646">
            <v>614.27</v>
          </cell>
          <cell r="I4646">
            <v>499.99</v>
          </cell>
          <cell r="J4646">
            <v>499.99</v>
          </cell>
          <cell r="K4646">
            <v>429.99</v>
          </cell>
          <cell r="L4646">
            <v>651.09</v>
          </cell>
          <cell r="M4646">
            <v>529.99</v>
          </cell>
          <cell r="O4646">
            <v>455.79140000000001</v>
          </cell>
          <cell r="P4646">
            <v>716.19900000000007</v>
          </cell>
          <cell r="Q4646">
            <v>582.98900000000003</v>
          </cell>
          <cell r="S4646">
            <v>501.37054000000006</v>
          </cell>
          <cell r="T4646">
            <v>716.19900000000007</v>
          </cell>
          <cell r="U4646">
            <v>582.98900000000003</v>
          </cell>
          <cell r="W4646">
            <v>501.37054000000006</v>
          </cell>
          <cell r="X4646">
            <v>716.19900000000007</v>
          </cell>
          <cell r="Y4646">
            <v>582.98900000000003</v>
          </cell>
          <cell r="AA4646">
            <v>501.37054000000006</v>
          </cell>
        </row>
        <row r="4647">
          <cell r="C4647" t="str">
            <v>JT9-708642MK</v>
          </cell>
          <cell r="D4647" t="str">
            <v>DC-650 Dust Collector, 1HP 1PH 115/230V, 5-Micron Bag Filter Kit</v>
          </cell>
          <cell r="E4647" t="str">
            <v>Woodworking</v>
          </cell>
          <cell r="F4647" t="str">
            <v>TW</v>
          </cell>
          <cell r="G4647" t="str">
            <v>8466.92.5010</v>
          </cell>
          <cell r="H4647">
            <v>737.13</v>
          </cell>
          <cell r="I4647">
            <v>599.99</v>
          </cell>
          <cell r="J4647">
            <v>599.99</v>
          </cell>
          <cell r="K4647">
            <v>515.99</v>
          </cell>
          <cell r="L4647">
            <v>786.29</v>
          </cell>
          <cell r="M4647">
            <v>639.99</v>
          </cell>
          <cell r="O4647">
            <v>550.39139999999998</v>
          </cell>
          <cell r="P4647">
            <v>864.91899999999998</v>
          </cell>
          <cell r="Q4647">
            <v>703.98900000000003</v>
          </cell>
          <cell r="S4647">
            <v>605.43054000000006</v>
          </cell>
          <cell r="T4647">
            <v>864.91899999999998</v>
          </cell>
          <cell r="U4647">
            <v>703.98900000000003</v>
          </cell>
          <cell r="W4647">
            <v>605.43054000000006</v>
          </cell>
          <cell r="X4647">
            <v>864.91899999999998</v>
          </cell>
          <cell r="Y4647">
            <v>703.98900000000003</v>
          </cell>
          <cell r="AA4647">
            <v>605.43054000000006</v>
          </cell>
        </row>
        <row r="4648">
          <cell r="C4648" t="str">
            <v>JT9-708642CK</v>
          </cell>
          <cell r="D4648" t="str">
            <v>DC-650 Dust Collector, 1HP 1PH 115/230V, 2-Micron Canister Kit</v>
          </cell>
          <cell r="E4648" t="str">
            <v>Woodworking</v>
          </cell>
          <cell r="F4648" t="str">
            <v>TW</v>
          </cell>
          <cell r="G4648" t="str">
            <v>8421.39.0105</v>
          </cell>
          <cell r="H4648">
            <v>859.99</v>
          </cell>
          <cell r="I4648">
            <v>699.99</v>
          </cell>
          <cell r="J4648">
            <v>699.99</v>
          </cell>
          <cell r="K4648">
            <v>601.99</v>
          </cell>
          <cell r="L4648">
            <v>921.39</v>
          </cell>
          <cell r="M4648">
            <v>749.99</v>
          </cell>
          <cell r="O4648">
            <v>644.9914</v>
          </cell>
          <cell r="P4648">
            <v>1013.5290000000001</v>
          </cell>
          <cell r="Q4648">
            <v>824.98900000000003</v>
          </cell>
          <cell r="S4648">
            <v>709.49054000000001</v>
          </cell>
          <cell r="T4648">
            <v>1013.5290000000001</v>
          </cell>
          <cell r="U4648">
            <v>824.98900000000003</v>
          </cell>
          <cell r="W4648">
            <v>709.49054000000001</v>
          </cell>
          <cell r="X4648">
            <v>1013.5290000000001</v>
          </cell>
          <cell r="Y4648">
            <v>824.98900000000003</v>
          </cell>
          <cell r="AA4648">
            <v>709.49054000000001</v>
          </cell>
        </row>
        <row r="4649">
          <cell r="C4649" t="str">
            <v>JET® DC-650 DUST COLLECTOR ACCESSORIES</v>
          </cell>
        </row>
        <row r="4650">
          <cell r="C4650" t="str">
            <v>JT9-708642B</v>
          </cell>
          <cell r="D4650" t="str">
            <v>30-Micron Filter &amp; Collection Bag Kit, DC-650</v>
          </cell>
          <cell r="E4650" t="str">
            <v>Woodworking</v>
          </cell>
          <cell r="F4650" t="str">
            <v>TW</v>
          </cell>
          <cell r="G4650" t="str">
            <v>5911.90.0080</v>
          </cell>
          <cell r="H4650">
            <v>184.27</v>
          </cell>
          <cell r="I4650">
            <v>149.99</v>
          </cell>
          <cell r="K4650">
            <v>128.99</v>
          </cell>
          <cell r="L4650">
            <v>208.79000000000002</v>
          </cell>
          <cell r="M4650">
            <v>169.99</v>
          </cell>
          <cell r="O4650">
            <v>146.19140000000002</v>
          </cell>
          <cell r="P4650">
            <v>229.66900000000004</v>
          </cell>
          <cell r="Q4650">
            <v>186.98900000000003</v>
          </cell>
          <cell r="S4650">
            <v>160.81054000000003</v>
          </cell>
          <cell r="T4650">
            <v>229.66900000000004</v>
          </cell>
          <cell r="U4650">
            <v>186.98900000000003</v>
          </cell>
          <cell r="W4650">
            <v>160.81054000000003</v>
          </cell>
          <cell r="X4650">
            <v>229.66900000000004</v>
          </cell>
          <cell r="Y4650">
            <v>186.98900000000003</v>
          </cell>
          <cell r="AA4650">
            <v>160.81054000000003</v>
          </cell>
        </row>
        <row r="4651">
          <cell r="C4651" t="str">
            <v>JT9-708642MF</v>
          </cell>
          <cell r="D4651" t="str">
            <v>5-Micron Filter &amp; Collection Bag Kit DC-650</v>
          </cell>
          <cell r="E4651" t="str">
            <v>Woodworking</v>
          </cell>
          <cell r="F4651" t="str">
            <v>TW</v>
          </cell>
          <cell r="G4651" t="str">
            <v>5911.90.0080</v>
          </cell>
          <cell r="H4651">
            <v>187.96</v>
          </cell>
          <cell r="I4651">
            <v>152.99</v>
          </cell>
          <cell r="K4651">
            <v>131.57</v>
          </cell>
          <cell r="L4651">
            <v>208.79000000000002</v>
          </cell>
          <cell r="M4651">
            <v>169.99</v>
          </cell>
          <cell r="O4651">
            <v>146.19140000000002</v>
          </cell>
          <cell r="P4651">
            <v>229.66900000000004</v>
          </cell>
          <cell r="Q4651">
            <v>186.98900000000003</v>
          </cell>
          <cell r="S4651">
            <v>160.81054000000003</v>
          </cell>
          <cell r="T4651">
            <v>229.66900000000004</v>
          </cell>
          <cell r="U4651">
            <v>186.98900000000003</v>
          </cell>
          <cell r="W4651">
            <v>160.81054000000003</v>
          </cell>
          <cell r="X4651">
            <v>229.66900000000004</v>
          </cell>
          <cell r="Y4651">
            <v>186.98900000000003</v>
          </cell>
          <cell r="AA4651">
            <v>160.81054000000003</v>
          </cell>
        </row>
        <row r="4652">
          <cell r="C4652" t="str">
            <v>JT9-708737C</v>
          </cell>
          <cell r="D4652" t="str">
            <v>1-Micron Canister Filter Kit for DC-650</v>
          </cell>
          <cell r="E4652" t="str">
            <v>Woodworking</v>
          </cell>
          <cell r="F4652" t="str">
            <v>TW</v>
          </cell>
          <cell r="G4652" t="str">
            <v>8421.39.0105</v>
          </cell>
          <cell r="H4652">
            <v>429.99</v>
          </cell>
          <cell r="I4652">
            <v>349.99</v>
          </cell>
          <cell r="K4652">
            <v>300.99</v>
          </cell>
          <cell r="L4652">
            <v>479.09000000000003</v>
          </cell>
          <cell r="M4652">
            <v>389.99</v>
          </cell>
          <cell r="O4652">
            <v>335.39139999999998</v>
          </cell>
          <cell r="P4652">
            <v>526.99900000000002</v>
          </cell>
          <cell r="Q4652">
            <v>428.98900000000003</v>
          </cell>
          <cell r="S4652">
            <v>368.93054000000001</v>
          </cell>
          <cell r="T4652">
            <v>526.99900000000002</v>
          </cell>
          <cell r="U4652">
            <v>428.98900000000003</v>
          </cell>
          <cell r="W4652">
            <v>368.93054000000001</v>
          </cell>
          <cell r="X4652">
            <v>526.99900000000002</v>
          </cell>
          <cell r="Y4652">
            <v>428.98900000000003</v>
          </cell>
          <cell r="AA4652">
            <v>368.93054000000001</v>
          </cell>
        </row>
        <row r="4653">
          <cell r="C4653" t="str">
            <v>JET® VORTEX CONE® DUST COLLECTORS</v>
          </cell>
        </row>
        <row r="4654">
          <cell r="C4654" t="str">
            <v>JT9-708657K</v>
          </cell>
          <cell r="D4654" t="str">
            <v>DC-1100VX-BK Dust Collector, 1.5HP 1PH 115/230V, 30-Micron Bag Filter Kit</v>
          </cell>
          <cell r="E4654" t="str">
            <v>Woodworking</v>
          </cell>
          <cell r="F4654" t="str">
            <v>TW</v>
          </cell>
          <cell r="G4654" t="str">
            <v>8421.39.0105</v>
          </cell>
          <cell r="H4654">
            <v>737.13</v>
          </cell>
          <cell r="I4654">
            <v>599.99</v>
          </cell>
          <cell r="J4654">
            <v>599.99</v>
          </cell>
          <cell r="K4654">
            <v>515.9914</v>
          </cell>
          <cell r="L4654">
            <v>773.99</v>
          </cell>
          <cell r="M4654">
            <v>629.99</v>
          </cell>
          <cell r="O4654">
            <v>541.79139999999995</v>
          </cell>
          <cell r="P4654">
            <v>851.38900000000012</v>
          </cell>
          <cell r="Q4654">
            <v>692.98900000000003</v>
          </cell>
          <cell r="S4654">
            <v>595.97054000000003</v>
          </cell>
          <cell r="T4654">
            <v>851.38900000000012</v>
          </cell>
          <cell r="U4654">
            <v>692.98900000000003</v>
          </cell>
          <cell r="V4654">
            <v>692.98900000000003</v>
          </cell>
          <cell r="W4654">
            <v>595.97054000000003</v>
          </cell>
          <cell r="X4654">
            <v>851.38900000000012</v>
          </cell>
          <cell r="Y4654">
            <v>692.98900000000003</v>
          </cell>
          <cell r="Z4654">
            <v>692.98900000000003</v>
          </cell>
          <cell r="AA4654">
            <v>595.97054000000003</v>
          </cell>
        </row>
        <row r="4655">
          <cell r="C4655" t="str">
            <v>JT9-708658K</v>
          </cell>
          <cell r="D4655" t="str">
            <v>DC-1100VX-5M Dust Collector, 1.5HP 1PH 115/230V, 5-Micron Bag Filter Kit</v>
          </cell>
          <cell r="E4655" t="str">
            <v>Woodworking</v>
          </cell>
          <cell r="F4655" t="str">
            <v>TW</v>
          </cell>
          <cell r="G4655" t="str">
            <v>8421.39.0105</v>
          </cell>
          <cell r="H4655">
            <v>798.56</v>
          </cell>
          <cell r="I4655">
            <v>649.99</v>
          </cell>
          <cell r="J4655">
            <v>649.99</v>
          </cell>
          <cell r="K4655">
            <v>558.9914</v>
          </cell>
          <cell r="L4655">
            <v>847.69</v>
          </cell>
          <cell r="M4655">
            <v>689.99</v>
          </cell>
          <cell r="O4655">
            <v>593.39139999999998</v>
          </cell>
          <cell r="P4655">
            <v>932.45900000000017</v>
          </cell>
          <cell r="Q4655">
            <v>758.98900000000003</v>
          </cell>
          <cell r="S4655">
            <v>652.73054000000002</v>
          </cell>
          <cell r="T4655">
            <v>932.45900000000017</v>
          </cell>
          <cell r="U4655">
            <v>758.98900000000003</v>
          </cell>
          <cell r="V4655">
            <v>758.98900000000003</v>
          </cell>
          <cell r="W4655">
            <v>652.73054000000002</v>
          </cell>
          <cell r="X4655">
            <v>932.45900000000017</v>
          </cell>
          <cell r="Y4655">
            <v>758.98900000000003</v>
          </cell>
          <cell r="Z4655">
            <v>758.98900000000003</v>
          </cell>
          <cell r="AA4655">
            <v>652.73054000000002</v>
          </cell>
        </row>
        <row r="4656">
          <cell r="C4656" t="str">
            <v>JT9-708659K</v>
          </cell>
          <cell r="D4656" t="str">
            <v>DC-1100VX-CK Dust Collector, 1.5HP 1PH 115/230V, 2-Micron Canister Kit</v>
          </cell>
          <cell r="E4656" t="str">
            <v>Woodworking</v>
          </cell>
          <cell r="F4656" t="str">
            <v>TW</v>
          </cell>
          <cell r="G4656" t="str">
            <v>8421.39.0105</v>
          </cell>
          <cell r="H4656">
            <v>1044.27</v>
          </cell>
          <cell r="I4656">
            <v>849.99</v>
          </cell>
          <cell r="J4656">
            <v>849.99</v>
          </cell>
          <cell r="K4656">
            <v>730.9914</v>
          </cell>
          <cell r="L4656">
            <v>1105.69</v>
          </cell>
          <cell r="M4656">
            <v>899.99</v>
          </cell>
          <cell r="N4656">
            <v>899.99</v>
          </cell>
          <cell r="O4656">
            <v>773.9914</v>
          </cell>
          <cell r="P4656">
            <v>1216.2590000000002</v>
          </cell>
          <cell r="Q4656">
            <v>989.98900000000015</v>
          </cell>
          <cell r="R4656">
            <v>989.98900000000015</v>
          </cell>
          <cell r="S4656">
            <v>851.3905400000001</v>
          </cell>
          <cell r="T4656">
            <v>1216.2590000000002</v>
          </cell>
          <cell r="U4656">
            <v>989.98900000000015</v>
          </cell>
          <cell r="V4656">
            <v>989.98900000000015</v>
          </cell>
          <cell r="W4656">
            <v>851.3905400000001</v>
          </cell>
          <cell r="X4656">
            <v>1216.2590000000002</v>
          </cell>
          <cell r="Y4656">
            <v>989.98900000000015</v>
          </cell>
          <cell r="Z4656">
            <v>989.98900000000015</v>
          </cell>
          <cell r="AA4656">
            <v>851.3905400000001</v>
          </cell>
        </row>
        <row r="4657">
          <cell r="C4657" t="str">
            <v>JT9-710701K</v>
          </cell>
          <cell r="D4657" t="str">
            <v>DC-1200VX-BK1 Dust Collector, 2HP 1PH 230V, 30-Micron Bag Filter Kit</v>
          </cell>
          <cell r="E4657" t="str">
            <v>Woodworking</v>
          </cell>
          <cell r="F4657" t="str">
            <v>TW</v>
          </cell>
          <cell r="G4657" t="str">
            <v>8421.39.0105</v>
          </cell>
          <cell r="H4657">
            <v>859.99</v>
          </cell>
          <cell r="I4657">
            <v>699.99</v>
          </cell>
          <cell r="J4657">
            <v>699.99</v>
          </cell>
          <cell r="K4657">
            <v>601.9914</v>
          </cell>
          <cell r="L4657">
            <v>909.09</v>
          </cell>
          <cell r="M4657">
            <v>739.99</v>
          </cell>
          <cell r="O4657">
            <v>636.39139999999998</v>
          </cell>
          <cell r="P4657">
            <v>999.99900000000014</v>
          </cell>
          <cell r="Q4657">
            <v>813.98900000000003</v>
          </cell>
          <cell r="S4657">
            <v>700.03053999999997</v>
          </cell>
          <cell r="T4657">
            <v>999.99900000000014</v>
          </cell>
          <cell r="U4657">
            <v>813.98900000000003</v>
          </cell>
          <cell r="W4657">
            <v>700.03053999999997</v>
          </cell>
          <cell r="X4657">
            <v>999.99900000000014</v>
          </cell>
          <cell r="Y4657">
            <v>813.98900000000003</v>
          </cell>
          <cell r="AA4657">
            <v>700.03053999999997</v>
          </cell>
        </row>
        <row r="4658">
          <cell r="C4658" t="str">
            <v>JT9-710702K</v>
          </cell>
          <cell r="D4658" t="str">
            <v>DC-1200VX-CK1 Dust Collector, 2HP 1PH 230V, 2-Micron Canister Kit</v>
          </cell>
          <cell r="E4658" t="str">
            <v>Woodworking</v>
          </cell>
          <cell r="F4658" t="str">
            <v>TW</v>
          </cell>
          <cell r="G4658" t="str">
            <v>8421.39.0105</v>
          </cell>
          <cell r="H4658">
            <v>1167.1300000000001</v>
          </cell>
          <cell r="I4658">
            <v>949.99</v>
          </cell>
          <cell r="J4658">
            <v>949.99</v>
          </cell>
          <cell r="K4658">
            <v>816.9914</v>
          </cell>
          <cell r="L4658">
            <v>1228.5899999999999</v>
          </cell>
          <cell r="M4658">
            <v>999.99</v>
          </cell>
          <cell r="O4658">
            <v>859.9914</v>
          </cell>
          <cell r="P4658">
            <v>1351.4490000000001</v>
          </cell>
          <cell r="Q4658">
            <v>1098.999</v>
          </cell>
          <cell r="S4658">
            <v>945.99054000000012</v>
          </cell>
          <cell r="T4658">
            <v>1351.4490000000001</v>
          </cell>
          <cell r="U4658">
            <v>1098.999</v>
          </cell>
          <cell r="V4658">
            <v>1098.999</v>
          </cell>
          <cell r="W4658">
            <v>945.99054000000012</v>
          </cell>
          <cell r="X4658">
            <v>1351.4490000000001</v>
          </cell>
          <cell r="Y4658">
            <v>1098.999</v>
          </cell>
          <cell r="Z4658">
            <v>1098.999</v>
          </cell>
          <cell r="AA4658">
            <v>945.99054000000012</v>
          </cell>
        </row>
        <row r="4659">
          <cell r="C4659" t="str">
            <v>JT9-710703K</v>
          </cell>
          <cell r="D4659" t="str">
            <v>DC-1200VX-BK3 Dust Collector, 2HP 3PH 230/460V, 30-Micron Bag Filter Kit</v>
          </cell>
          <cell r="E4659" t="str">
            <v>Woodworking</v>
          </cell>
          <cell r="F4659" t="str">
            <v>TW</v>
          </cell>
          <cell r="G4659" t="str">
            <v>8421.39.0105</v>
          </cell>
          <cell r="H4659">
            <v>921.42</v>
          </cell>
          <cell r="I4659">
            <v>749.99</v>
          </cell>
          <cell r="J4659">
            <v>749.99</v>
          </cell>
          <cell r="K4659">
            <v>644.9914</v>
          </cell>
          <cell r="L4659">
            <v>982.79</v>
          </cell>
          <cell r="M4659">
            <v>799.99</v>
          </cell>
          <cell r="O4659">
            <v>687.9914</v>
          </cell>
          <cell r="P4659">
            <v>1081.069</v>
          </cell>
          <cell r="Q4659">
            <v>879.98900000000003</v>
          </cell>
          <cell r="S4659">
            <v>756.79054000000008</v>
          </cell>
          <cell r="T4659">
            <v>1081.069</v>
          </cell>
          <cell r="U4659">
            <v>879.98900000000003</v>
          </cell>
          <cell r="W4659">
            <v>756.79054000000008</v>
          </cell>
          <cell r="X4659">
            <v>1081.069</v>
          </cell>
          <cell r="Y4659">
            <v>879.98900000000003</v>
          </cell>
          <cell r="AA4659">
            <v>756.79054000000008</v>
          </cell>
        </row>
        <row r="4660">
          <cell r="C4660" t="str">
            <v>JT9-710704K</v>
          </cell>
          <cell r="D4660" t="str">
            <v>DC-1200VX-CK3 Dust Collector, 2HP 3PH 230/460V, 2-Micron Canister Kit</v>
          </cell>
          <cell r="E4660" t="str">
            <v>Woodworking</v>
          </cell>
          <cell r="F4660" t="str">
            <v>TW</v>
          </cell>
          <cell r="G4660" t="str">
            <v>8421.39.0105</v>
          </cell>
          <cell r="H4660">
            <v>1228.56</v>
          </cell>
          <cell r="I4660">
            <v>999.99</v>
          </cell>
          <cell r="J4660">
            <v>999.99</v>
          </cell>
          <cell r="K4660">
            <v>859.9914</v>
          </cell>
          <cell r="L4660">
            <v>1289.99</v>
          </cell>
          <cell r="M4660">
            <v>1049.99</v>
          </cell>
          <cell r="O4660">
            <v>902.9914</v>
          </cell>
          <cell r="P4660">
            <v>1418.989</v>
          </cell>
          <cell r="Q4660">
            <v>1153.999</v>
          </cell>
          <cell r="S4660">
            <v>993.29054000000008</v>
          </cell>
          <cell r="T4660">
            <v>1418.989</v>
          </cell>
          <cell r="U4660">
            <v>1153.999</v>
          </cell>
          <cell r="W4660">
            <v>993.29054000000008</v>
          </cell>
          <cell r="X4660">
            <v>1418.989</v>
          </cell>
          <cell r="Y4660">
            <v>1153.999</v>
          </cell>
          <cell r="AA4660">
            <v>993.29054000000008</v>
          </cell>
        </row>
        <row r="4661">
          <cell r="C4661" t="str">
            <v>JET® VORTEX CONE® DUST COLLECTOR ACCESSORIES</v>
          </cell>
        </row>
        <row r="4662">
          <cell r="C4662" t="str">
            <v>JT9-708636C</v>
          </cell>
          <cell r="D4662" t="str">
            <v>RF Remote Control 115V, for Dust Collectors</v>
          </cell>
          <cell r="E4662" t="str">
            <v>Woodworking</v>
          </cell>
          <cell r="F4662" t="str">
            <v>TW</v>
          </cell>
          <cell r="G4662" t="str">
            <v>8421.99.0180</v>
          </cell>
          <cell r="H4662">
            <v>126.99</v>
          </cell>
          <cell r="I4662">
            <v>102.99</v>
          </cell>
          <cell r="K4662">
            <v>88.571399999999997</v>
          </cell>
          <cell r="L4662">
            <v>141.29000000000002</v>
          </cell>
          <cell r="M4662">
            <v>114.99</v>
          </cell>
          <cell r="O4662">
            <v>98.89139999999999</v>
          </cell>
          <cell r="P4662">
            <v>155.41900000000004</v>
          </cell>
          <cell r="Q4662">
            <v>126.489</v>
          </cell>
          <cell r="S4662">
            <v>108.78054</v>
          </cell>
          <cell r="T4662">
            <v>155.41900000000004</v>
          </cell>
          <cell r="U4662">
            <v>126.489</v>
          </cell>
          <cell r="W4662">
            <v>108.78054</v>
          </cell>
          <cell r="X4662">
            <v>155.41900000000004</v>
          </cell>
          <cell r="Y4662">
            <v>126.489</v>
          </cell>
          <cell r="AA4662">
            <v>108.78054</v>
          </cell>
        </row>
        <row r="4663">
          <cell r="C4663" t="str">
            <v>JT9-708636D</v>
          </cell>
          <cell r="D4663" t="str">
            <v>RF Remote Control 220V, for Dust Collectors</v>
          </cell>
          <cell r="E4663" t="str">
            <v>Woodworking</v>
          </cell>
          <cell r="F4663" t="str">
            <v>TW</v>
          </cell>
          <cell r="G4663" t="str">
            <v>8421.99.0180</v>
          </cell>
          <cell r="H4663">
            <v>165.99</v>
          </cell>
          <cell r="I4663">
            <v>134.99</v>
          </cell>
          <cell r="K4663">
            <v>116.09140000000001</v>
          </cell>
          <cell r="L4663">
            <v>184.29000000000002</v>
          </cell>
          <cell r="M4663">
            <v>149.99</v>
          </cell>
          <cell r="O4663">
            <v>128.9914</v>
          </cell>
          <cell r="P4663">
            <v>202.71900000000005</v>
          </cell>
          <cell r="Q4663">
            <v>164.98900000000003</v>
          </cell>
          <cell r="S4663">
            <v>141.89054000000002</v>
          </cell>
          <cell r="T4663">
            <v>202.71900000000005</v>
          </cell>
          <cell r="U4663">
            <v>164.98900000000003</v>
          </cell>
          <cell r="W4663">
            <v>141.89054000000002</v>
          </cell>
          <cell r="X4663">
            <v>202.71900000000005</v>
          </cell>
          <cell r="Y4663">
            <v>164.98900000000003</v>
          </cell>
          <cell r="AA4663">
            <v>141.89054000000002</v>
          </cell>
        </row>
        <row r="4664">
          <cell r="C4664" t="str">
            <v>JT9-708636F</v>
          </cell>
          <cell r="D4664" t="str">
            <v>30-Micron Bag Filter Kit for DC-1100,1100VX,1200,1200VX</v>
          </cell>
          <cell r="E4664" t="str">
            <v>Woodworking</v>
          </cell>
          <cell r="F4664" t="str">
            <v>TW</v>
          </cell>
          <cell r="G4664" t="str">
            <v>5911.90.0080</v>
          </cell>
          <cell r="H4664">
            <v>135.13</v>
          </cell>
          <cell r="I4664">
            <v>109.99</v>
          </cell>
          <cell r="K4664">
            <v>94.59</v>
          </cell>
          <cell r="L4664">
            <v>159.69</v>
          </cell>
          <cell r="M4664">
            <v>129.99</v>
          </cell>
          <cell r="O4664">
            <v>111.79140000000001</v>
          </cell>
          <cell r="P4664">
            <v>175.65900000000002</v>
          </cell>
          <cell r="Q4664">
            <v>142.98900000000003</v>
          </cell>
          <cell r="S4664">
            <v>122.97054000000001</v>
          </cell>
          <cell r="T4664">
            <v>175.65900000000002</v>
          </cell>
          <cell r="U4664">
            <v>142.98900000000003</v>
          </cell>
          <cell r="W4664">
            <v>122.97054000000001</v>
          </cell>
          <cell r="X4664">
            <v>175.65900000000002</v>
          </cell>
          <cell r="Y4664">
            <v>142.98900000000003</v>
          </cell>
          <cell r="AA4664">
            <v>122.97054000000001</v>
          </cell>
        </row>
        <row r="4665">
          <cell r="C4665" t="str">
            <v>JT9-708636MF</v>
          </cell>
          <cell r="D4665" t="str">
            <v>5-Micron Filter &amp; Collection Bag Kit for DC-1100,1100VX,1200,1200VX</v>
          </cell>
          <cell r="E4665" t="str">
            <v>Woodworking</v>
          </cell>
          <cell r="F4665" t="str">
            <v>TW</v>
          </cell>
          <cell r="G4665" t="str">
            <v>5911.90.0080</v>
          </cell>
          <cell r="H4665">
            <v>147.41</v>
          </cell>
          <cell r="I4665">
            <v>119.99</v>
          </cell>
          <cell r="K4665">
            <v>103.19</v>
          </cell>
          <cell r="L4665">
            <v>171.99</v>
          </cell>
          <cell r="M4665">
            <v>139.99</v>
          </cell>
          <cell r="O4665">
            <v>120.3914</v>
          </cell>
          <cell r="P4665">
            <v>189.18900000000002</v>
          </cell>
          <cell r="Q4665">
            <v>153.98900000000003</v>
          </cell>
          <cell r="S4665">
            <v>132.43054000000001</v>
          </cell>
          <cell r="T4665">
            <v>189.18900000000002</v>
          </cell>
          <cell r="U4665">
            <v>153.98900000000003</v>
          </cell>
          <cell r="W4665">
            <v>132.43054000000001</v>
          </cell>
          <cell r="X4665">
            <v>189.18900000000002</v>
          </cell>
          <cell r="Y4665">
            <v>153.98900000000003</v>
          </cell>
          <cell r="AA4665">
            <v>132.43054000000001</v>
          </cell>
        </row>
        <row r="4666">
          <cell r="C4666" t="str">
            <v>JT9-708639B</v>
          </cell>
          <cell r="D4666" t="str">
            <v>2-Micron Canister Filter Kit for DC-1100,1100VX,1200,1200VX</v>
          </cell>
          <cell r="E4666" t="str">
            <v>Woodworking</v>
          </cell>
          <cell r="F4666" t="str">
            <v>TW</v>
          </cell>
          <cell r="G4666" t="str">
            <v>8421.39.0105</v>
          </cell>
          <cell r="H4666">
            <v>515.99</v>
          </cell>
          <cell r="I4666">
            <v>419.99</v>
          </cell>
          <cell r="K4666">
            <v>361.19</v>
          </cell>
          <cell r="L4666">
            <v>577.39</v>
          </cell>
          <cell r="M4666">
            <v>469.99</v>
          </cell>
          <cell r="O4666">
            <v>404.19139999999999</v>
          </cell>
          <cell r="P4666">
            <v>635.12900000000002</v>
          </cell>
          <cell r="Q4666">
            <v>516.98900000000003</v>
          </cell>
          <cell r="S4666">
            <v>444.61054000000001</v>
          </cell>
          <cell r="T4666">
            <v>635.12900000000002</v>
          </cell>
          <cell r="U4666">
            <v>516.98900000000003</v>
          </cell>
          <cell r="W4666">
            <v>444.61054000000001</v>
          </cell>
          <cell r="X4666">
            <v>635.12900000000002</v>
          </cell>
          <cell r="Y4666">
            <v>516.98900000000003</v>
          </cell>
          <cell r="AA4666">
            <v>444.61054000000001</v>
          </cell>
        </row>
        <row r="4667">
          <cell r="C4667" t="str">
            <v>JET® CYCLONE DUST COLLECTORS</v>
          </cell>
        </row>
        <row r="4668">
          <cell r="C4668" t="str">
            <v>JT9-717515</v>
          </cell>
          <cell r="D4668" t="str">
            <v>JCDC-1.5 Cyclone Dust Collector, 1.5HP 1PH 115V</v>
          </cell>
          <cell r="E4668" t="str">
            <v>Woodworking</v>
          </cell>
          <cell r="F4668" t="str">
            <v>TW</v>
          </cell>
          <cell r="G4668" t="str">
            <v>8421.39.0105</v>
          </cell>
          <cell r="H4668">
            <v>1965.7</v>
          </cell>
          <cell r="I4668">
            <v>1599.99</v>
          </cell>
          <cell r="J4668">
            <v>1599.99</v>
          </cell>
          <cell r="K4668">
            <v>1375.99</v>
          </cell>
          <cell r="L4668">
            <v>2088.5899999999997</v>
          </cell>
          <cell r="M4668">
            <v>1699.99</v>
          </cell>
          <cell r="N4668">
            <v>1699.99</v>
          </cell>
          <cell r="O4668">
            <v>1461.9913999999999</v>
          </cell>
          <cell r="P4668">
            <v>2297.4490000000001</v>
          </cell>
          <cell r="Q4668">
            <v>1868.9990000000003</v>
          </cell>
          <cell r="R4668">
            <v>1868.9990000000003</v>
          </cell>
          <cell r="S4668">
            <v>1608.1905400000001</v>
          </cell>
          <cell r="T4668">
            <v>2297.4490000000001</v>
          </cell>
          <cell r="U4668">
            <v>1868.9990000000003</v>
          </cell>
          <cell r="V4668">
            <v>1868.9990000000003</v>
          </cell>
          <cell r="W4668">
            <v>1608.1905400000001</v>
          </cell>
          <cell r="X4668">
            <v>2297.4490000000001</v>
          </cell>
          <cell r="Y4668">
            <v>1868.9990000000003</v>
          </cell>
          <cell r="Z4668">
            <v>1868.9990000000003</v>
          </cell>
          <cell r="AA4668">
            <v>1608.1905400000001</v>
          </cell>
        </row>
        <row r="4669">
          <cell r="C4669" t="str">
            <v>JT9-717520</v>
          </cell>
          <cell r="D4669" t="str">
            <v>JCDC-2 Cyclone Dust Collector, 2HP 1PH 230V</v>
          </cell>
          <cell r="E4669" t="str">
            <v>Woodworking</v>
          </cell>
          <cell r="F4669" t="str">
            <v>TW</v>
          </cell>
          <cell r="G4669" t="str">
            <v>8421.39.0105</v>
          </cell>
          <cell r="H4669">
            <v>2579.9899999999998</v>
          </cell>
          <cell r="I4669">
            <v>2099.9899999999998</v>
          </cell>
          <cell r="J4669">
            <v>2099.9899999999998</v>
          </cell>
          <cell r="K4669">
            <v>1805.99</v>
          </cell>
          <cell r="L4669">
            <v>2727.39</v>
          </cell>
          <cell r="M4669">
            <v>2219.9899999999998</v>
          </cell>
          <cell r="N4669">
            <v>2219.9899999999998</v>
          </cell>
          <cell r="O4669">
            <v>1909.1913999999997</v>
          </cell>
          <cell r="P4669">
            <v>3000.1289999999999</v>
          </cell>
          <cell r="Q4669">
            <v>2440.9990000000003</v>
          </cell>
          <cell r="R4669">
            <v>2440.9990000000003</v>
          </cell>
          <cell r="S4669">
            <v>2100.1105399999997</v>
          </cell>
          <cell r="T4669">
            <v>3000.1289999999999</v>
          </cell>
          <cell r="U4669">
            <v>2440.9990000000003</v>
          </cell>
          <cell r="V4669">
            <v>2440.9990000000003</v>
          </cell>
          <cell r="W4669">
            <v>2100.1105399999997</v>
          </cell>
          <cell r="X4669">
            <v>3000.1289999999999</v>
          </cell>
          <cell r="Y4669">
            <v>2440.9990000000003</v>
          </cell>
          <cell r="Z4669">
            <v>2440.9990000000003</v>
          </cell>
          <cell r="AA4669">
            <v>2100.1105399999997</v>
          </cell>
        </row>
        <row r="4670">
          <cell r="C4670" t="str">
            <v>JT9-717530K</v>
          </cell>
          <cell r="D4670" t="str">
            <v>JCDC-3 Cyclone Dust Collector Kit, 3HP 1PH 230V</v>
          </cell>
          <cell r="E4670" t="str">
            <v>Woodworking</v>
          </cell>
          <cell r="F4670" t="str">
            <v>TW</v>
          </cell>
          <cell r="G4670" t="str">
            <v>8421.39.0105</v>
          </cell>
          <cell r="H4670">
            <v>3071.42</v>
          </cell>
          <cell r="I4670">
            <v>2499.9899999999998</v>
          </cell>
          <cell r="J4670">
            <v>2499.9899999999998</v>
          </cell>
          <cell r="K4670">
            <v>2149.9899999999998</v>
          </cell>
          <cell r="L4670">
            <v>3255.6899999999996</v>
          </cell>
          <cell r="M4670">
            <v>2649.99</v>
          </cell>
          <cell r="N4670">
            <v>2649.99</v>
          </cell>
          <cell r="O4670">
            <v>2278.9913999999999</v>
          </cell>
          <cell r="P4670">
            <v>3581.259</v>
          </cell>
          <cell r="Q4670">
            <v>2913.9990000000003</v>
          </cell>
          <cell r="R4670">
            <v>2913.9990000000003</v>
          </cell>
          <cell r="S4670">
            <v>2506.8905399999999</v>
          </cell>
          <cell r="T4670">
            <v>3581.259</v>
          </cell>
          <cell r="U4670">
            <v>2913.9990000000003</v>
          </cell>
          <cell r="V4670">
            <v>2913.9990000000003</v>
          </cell>
          <cell r="W4670">
            <v>2506.8905399999999</v>
          </cell>
          <cell r="X4670">
            <v>3581.259</v>
          </cell>
          <cell r="Y4670">
            <v>2913.9990000000003</v>
          </cell>
          <cell r="Z4670">
            <v>2913.9990000000003</v>
          </cell>
          <cell r="AA4670">
            <v>2506.8905399999999</v>
          </cell>
        </row>
        <row r="4671">
          <cell r="C4671" t="str">
            <v>JET® CYCLONE DUST COLLECTOR ACCESSORIES</v>
          </cell>
        </row>
        <row r="4672">
          <cell r="C4672" t="str">
            <v>JT9-717511</v>
          </cell>
          <cell r="D4672" t="str">
            <v>Canister Collection Bag for JCDC-1.5, JCDC-2, JCDC-3 (pack of 5)</v>
          </cell>
          <cell r="E4672" t="str">
            <v>Woodworking</v>
          </cell>
          <cell r="F4672" t="str">
            <v>TW</v>
          </cell>
          <cell r="G4672" t="str">
            <v>3923.29.0000</v>
          </cell>
          <cell r="H4672">
            <v>36.840000000000003</v>
          </cell>
          <cell r="I4672">
            <v>29.99</v>
          </cell>
          <cell r="K4672">
            <v>25.79</v>
          </cell>
          <cell r="L4672">
            <v>40.49</v>
          </cell>
          <cell r="M4672">
            <v>32.99</v>
          </cell>
          <cell r="O4672">
            <v>28.371400000000001</v>
          </cell>
          <cell r="P4672">
            <v>44.539000000000009</v>
          </cell>
          <cell r="Q4672">
            <v>36.289000000000009</v>
          </cell>
          <cell r="S4672">
            <v>31.208540000000003</v>
          </cell>
          <cell r="T4672">
            <v>44.539000000000009</v>
          </cell>
          <cell r="U4672">
            <v>36.289000000000009</v>
          </cell>
          <cell r="W4672">
            <v>31.208540000000003</v>
          </cell>
          <cell r="X4672">
            <v>44.539000000000009</v>
          </cell>
          <cell r="Y4672">
            <v>36.289000000000009</v>
          </cell>
          <cell r="AA4672">
            <v>31.208540000000003</v>
          </cell>
        </row>
        <row r="4673">
          <cell r="C4673" t="str">
            <v>JT9-717516</v>
          </cell>
          <cell r="D4673" t="str">
            <v>Drum Collection Bag for JCDC-1.5 (pack of 5)</v>
          </cell>
          <cell r="E4673" t="str">
            <v>Woodworking</v>
          </cell>
          <cell r="F4673" t="str">
            <v>TW</v>
          </cell>
          <cell r="G4673" t="str">
            <v>5911.90.0080</v>
          </cell>
          <cell r="H4673">
            <v>36.840000000000003</v>
          </cell>
          <cell r="I4673">
            <v>29.99</v>
          </cell>
          <cell r="K4673">
            <v>25.79</v>
          </cell>
          <cell r="L4673">
            <v>40.49</v>
          </cell>
          <cell r="M4673">
            <v>32.99</v>
          </cell>
          <cell r="O4673">
            <v>28.371400000000001</v>
          </cell>
          <cell r="P4673">
            <v>44.539000000000009</v>
          </cell>
          <cell r="Q4673">
            <v>36.289000000000009</v>
          </cell>
          <cell r="S4673">
            <v>31.208540000000003</v>
          </cell>
          <cell r="T4673">
            <v>44.539000000000009</v>
          </cell>
          <cell r="U4673">
            <v>36.289000000000009</v>
          </cell>
          <cell r="W4673">
            <v>31.208540000000003</v>
          </cell>
          <cell r="X4673">
            <v>44.539000000000009</v>
          </cell>
          <cell r="Y4673">
            <v>36.289000000000009</v>
          </cell>
          <cell r="AA4673">
            <v>31.208540000000003</v>
          </cell>
        </row>
        <row r="4674">
          <cell r="C4674" t="str">
            <v>JT9-717521</v>
          </cell>
          <cell r="D4674" t="str">
            <v>Drum Collection Bag for JCDC-2 (pack of 5)</v>
          </cell>
          <cell r="E4674" t="str">
            <v>Woodworking</v>
          </cell>
          <cell r="F4674" t="str">
            <v>TW</v>
          </cell>
          <cell r="G4674" t="str">
            <v>5911.90.0080</v>
          </cell>
          <cell r="H4674">
            <v>49.13</v>
          </cell>
          <cell r="I4674">
            <v>39.99</v>
          </cell>
          <cell r="K4674">
            <v>34.39</v>
          </cell>
          <cell r="L4674">
            <v>53.99</v>
          </cell>
          <cell r="M4674">
            <v>43.99</v>
          </cell>
          <cell r="O4674">
            <v>37.831400000000002</v>
          </cell>
          <cell r="P4674">
            <v>59.38900000000001</v>
          </cell>
          <cell r="Q4674">
            <v>48.389000000000003</v>
          </cell>
          <cell r="S4674">
            <v>41.614540000000005</v>
          </cell>
          <cell r="T4674">
            <v>59.38900000000001</v>
          </cell>
          <cell r="U4674">
            <v>48.389000000000003</v>
          </cell>
          <cell r="W4674">
            <v>41.614540000000005</v>
          </cell>
          <cell r="X4674">
            <v>59.38900000000001</v>
          </cell>
          <cell r="Y4674">
            <v>48.389000000000003</v>
          </cell>
          <cell r="AA4674">
            <v>41.614540000000005</v>
          </cell>
        </row>
        <row r="4675">
          <cell r="C4675" t="str">
            <v>JT9-717531</v>
          </cell>
          <cell r="D4675" t="str">
            <v>Drum Collection Bag for JCDC-3 (pack of 5)</v>
          </cell>
          <cell r="E4675" t="str">
            <v>Woodworking</v>
          </cell>
          <cell r="F4675" t="str">
            <v>TW</v>
          </cell>
          <cell r="G4675" t="str">
            <v>5911.90.0080</v>
          </cell>
          <cell r="H4675">
            <v>52.81</v>
          </cell>
          <cell r="I4675">
            <v>42.99</v>
          </cell>
          <cell r="K4675">
            <v>36.97</v>
          </cell>
          <cell r="L4675">
            <v>58.99</v>
          </cell>
          <cell r="M4675">
            <v>47.99</v>
          </cell>
          <cell r="O4675">
            <v>41.2714</v>
          </cell>
          <cell r="P4675">
            <v>64.88900000000001</v>
          </cell>
          <cell r="Q4675">
            <v>52.789000000000009</v>
          </cell>
          <cell r="S4675">
            <v>45.398540000000004</v>
          </cell>
          <cell r="T4675">
            <v>64.88900000000001</v>
          </cell>
          <cell r="U4675">
            <v>52.789000000000009</v>
          </cell>
          <cell r="W4675">
            <v>45.398540000000004</v>
          </cell>
          <cell r="X4675">
            <v>64.88900000000001</v>
          </cell>
          <cell r="Y4675">
            <v>52.789000000000009</v>
          </cell>
          <cell r="AA4675">
            <v>45.398540000000004</v>
          </cell>
        </row>
        <row r="4676">
          <cell r="C4676" t="str">
            <v>JET® DUST COLLECTOR REPLACEMENT FILTER AND COLLECTION BAGS</v>
          </cell>
        </row>
        <row r="4677">
          <cell r="C4677" t="str">
            <v>JT9-709565</v>
          </cell>
          <cell r="D4677" t="str">
            <v>Collection Bag, Clear Plastic 14" Diameter (pack of 5)</v>
          </cell>
          <cell r="E4677" t="str">
            <v>Woodworking</v>
          </cell>
          <cell r="F4677" t="str">
            <v>TW</v>
          </cell>
          <cell r="G4677" t="str">
            <v>3926.90.9985</v>
          </cell>
          <cell r="H4677">
            <v>36.840000000000003</v>
          </cell>
          <cell r="I4677">
            <v>29.99</v>
          </cell>
          <cell r="K4677">
            <v>25.79</v>
          </cell>
          <cell r="L4677">
            <v>40.49</v>
          </cell>
          <cell r="M4677">
            <v>32.99</v>
          </cell>
          <cell r="O4677">
            <v>28.371400000000001</v>
          </cell>
          <cell r="P4677">
            <v>44.539000000000009</v>
          </cell>
          <cell r="Q4677">
            <v>36.289000000000009</v>
          </cell>
          <cell r="S4677">
            <v>31.208540000000003</v>
          </cell>
          <cell r="T4677">
            <v>44.539000000000009</v>
          </cell>
          <cell r="U4677">
            <v>36.289000000000009</v>
          </cell>
          <cell r="W4677">
            <v>31.208540000000003</v>
          </cell>
          <cell r="X4677">
            <v>44.539000000000009</v>
          </cell>
          <cell r="Y4677">
            <v>36.289000000000009</v>
          </cell>
          <cell r="AA4677">
            <v>31.208540000000003</v>
          </cell>
        </row>
        <row r="4678">
          <cell r="C4678" t="str">
            <v>JT9-709563</v>
          </cell>
          <cell r="D4678" t="str">
            <v>Collection Bag, Clear Plastic 20" Diameter (pack of 5)</v>
          </cell>
          <cell r="E4678" t="str">
            <v>Woodworking</v>
          </cell>
          <cell r="F4678" t="str">
            <v>TW</v>
          </cell>
          <cell r="G4678" t="str">
            <v>5911.90.0080</v>
          </cell>
          <cell r="H4678">
            <v>36.840000000000003</v>
          </cell>
          <cell r="I4678">
            <v>29.99</v>
          </cell>
          <cell r="K4678">
            <v>25.79</v>
          </cell>
          <cell r="L4678">
            <v>40.49</v>
          </cell>
          <cell r="M4678">
            <v>32.99</v>
          </cell>
          <cell r="O4678">
            <v>28.371400000000001</v>
          </cell>
          <cell r="P4678">
            <v>44.539000000000009</v>
          </cell>
          <cell r="Q4678">
            <v>36.289000000000009</v>
          </cell>
          <cell r="S4678">
            <v>31.208540000000003</v>
          </cell>
          <cell r="T4678">
            <v>44.539000000000009</v>
          </cell>
          <cell r="U4678">
            <v>36.289000000000009</v>
          </cell>
          <cell r="W4678">
            <v>31.208540000000003</v>
          </cell>
          <cell r="X4678">
            <v>44.539000000000009</v>
          </cell>
          <cell r="Y4678">
            <v>36.289000000000009</v>
          </cell>
          <cell r="AA4678">
            <v>31.208540000000003</v>
          </cell>
        </row>
        <row r="4679">
          <cell r="C4679" t="str">
            <v>JT9-708695</v>
          </cell>
          <cell r="D4679" t="str">
            <v>Filter Bag, 30-Micron, for DC-650</v>
          </cell>
          <cell r="E4679" t="str">
            <v>Woodworking</v>
          </cell>
          <cell r="F4679" t="str">
            <v>TW</v>
          </cell>
          <cell r="G4679" t="str">
            <v>5911.90.0080</v>
          </cell>
          <cell r="H4679">
            <v>110.56</v>
          </cell>
          <cell r="I4679">
            <v>89.99</v>
          </cell>
          <cell r="K4679">
            <v>77.39</v>
          </cell>
          <cell r="L4679">
            <v>122.78999999999999</v>
          </cell>
          <cell r="M4679">
            <v>99.99</v>
          </cell>
          <cell r="O4679">
            <v>85.991399999999999</v>
          </cell>
          <cell r="P4679">
            <v>135.06899999999999</v>
          </cell>
          <cell r="Q4679">
            <v>109.989</v>
          </cell>
          <cell r="S4679">
            <v>94.590540000000004</v>
          </cell>
          <cell r="T4679">
            <v>135.06899999999999</v>
          </cell>
          <cell r="U4679">
            <v>109.989</v>
          </cell>
          <cell r="W4679">
            <v>94.590540000000004</v>
          </cell>
          <cell r="X4679">
            <v>135.06899999999999</v>
          </cell>
          <cell r="Y4679">
            <v>109.989</v>
          </cell>
          <cell r="AA4679">
            <v>94.590540000000004</v>
          </cell>
        </row>
        <row r="4680">
          <cell r="C4680" t="str">
            <v>JT9-708701</v>
          </cell>
          <cell r="D4680" t="str">
            <v>Filter Bag, 5-Micron, for DC-650</v>
          </cell>
          <cell r="E4680" t="str">
            <v>Woodworking</v>
          </cell>
          <cell r="F4680" t="str">
            <v>TW</v>
          </cell>
          <cell r="G4680" t="str">
            <v>5911.90.0080</v>
          </cell>
          <cell r="H4680">
            <v>175.43</v>
          </cell>
          <cell r="I4680">
            <v>142.99</v>
          </cell>
          <cell r="K4680">
            <v>122.97</v>
          </cell>
          <cell r="L4680">
            <v>196.59</v>
          </cell>
          <cell r="M4680">
            <v>159.99</v>
          </cell>
          <cell r="O4680">
            <v>137.59139999999999</v>
          </cell>
          <cell r="P4680">
            <v>216.24900000000002</v>
          </cell>
          <cell r="Q4680">
            <v>175.98900000000003</v>
          </cell>
          <cell r="S4680">
            <v>151.35054</v>
          </cell>
          <cell r="T4680">
            <v>216.24900000000002</v>
          </cell>
          <cell r="U4680">
            <v>175.98900000000003</v>
          </cell>
          <cell r="W4680">
            <v>151.35054</v>
          </cell>
          <cell r="X4680">
            <v>216.24900000000002</v>
          </cell>
          <cell r="Y4680">
            <v>175.98900000000003</v>
          </cell>
          <cell r="AA4680">
            <v>151.35054</v>
          </cell>
        </row>
        <row r="4681">
          <cell r="C4681" t="str">
            <v>JT9-708697</v>
          </cell>
          <cell r="D4681" t="str">
            <v>Collection Bag for DC-650</v>
          </cell>
          <cell r="E4681" t="str">
            <v>Woodworking</v>
          </cell>
          <cell r="F4681" t="str">
            <v>TW</v>
          </cell>
          <cell r="G4681" t="str">
            <v>5911.90.0080</v>
          </cell>
          <cell r="H4681">
            <v>98.27</v>
          </cell>
          <cell r="I4681">
            <v>79.989999999999995</v>
          </cell>
          <cell r="K4681">
            <v>68.790000000000006</v>
          </cell>
          <cell r="L4681">
            <v>110.58999999999999</v>
          </cell>
          <cell r="M4681">
            <v>89.99</v>
          </cell>
          <cell r="O4681">
            <v>77.39139999999999</v>
          </cell>
          <cell r="P4681">
            <v>121.649</v>
          </cell>
          <cell r="Q4681">
            <v>98.989000000000004</v>
          </cell>
          <cell r="S4681">
            <v>85.130539999999996</v>
          </cell>
          <cell r="T4681">
            <v>121.649</v>
          </cell>
          <cell r="U4681">
            <v>98.989000000000004</v>
          </cell>
          <cell r="W4681">
            <v>85.130539999999996</v>
          </cell>
          <cell r="X4681">
            <v>121.649</v>
          </cell>
          <cell r="Y4681">
            <v>98.989000000000004</v>
          </cell>
          <cell r="AA4681">
            <v>85.130539999999996</v>
          </cell>
        </row>
        <row r="4682">
          <cell r="C4682" t="str">
            <v>JT9-708697A</v>
          </cell>
          <cell r="D4682" t="str">
            <v>Snap In Collection Bag for DC-650</v>
          </cell>
          <cell r="E4682" t="str">
            <v>Woodworking</v>
          </cell>
          <cell r="F4682" t="str">
            <v>TW</v>
          </cell>
          <cell r="G4682" t="str">
            <v>5911.90.0080</v>
          </cell>
          <cell r="H4682">
            <v>98.27</v>
          </cell>
          <cell r="I4682">
            <v>79.989999999999995</v>
          </cell>
          <cell r="K4682">
            <v>68.790000000000006</v>
          </cell>
          <cell r="L4682">
            <v>110.58999999999999</v>
          </cell>
          <cell r="M4682">
            <v>89.99</v>
          </cell>
          <cell r="O4682">
            <v>77.39139999999999</v>
          </cell>
          <cell r="P4682">
            <v>121.649</v>
          </cell>
          <cell r="Q4682">
            <v>98.989000000000004</v>
          </cell>
          <cell r="S4682">
            <v>85.130539999999996</v>
          </cell>
          <cell r="T4682">
            <v>121.649</v>
          </cell>
          <cell r="U4682">
            <v>98.989000000000004</v>
          </cell>
          <cell r="W4682">
            <v>85.130539999999996</v>
          </cell>
          <cell r="X4682">
            <v>121.649</v>
          </cell>
          <cell r="Y4682">
            <v>98.989000000000004</v>
          </cell>
          <cell r="AA4682">
            <v>85.130539999999996</v>
          </cell>
        </row>
        <row r="4683">
          <cell r="C4683" t="str">
            <v>JT9-709562</v>
          </cell>
          <cell r="D4683" t="str">
            <v>Filter Bag, 30-Micron, for DC-1100, DC-1100VX</v>
          </cell>
          <cell r="E4683" t="str">
            <v>Woodworking</v>
          </cell>
          <cell r="F4683" t="str">
            <v>TW</v>
          </cell>
          <cell r="G4683" t="str">
            <v>5911.90.0080</v>
          </cell>
          <cell r="H4683">
            <v>135.13</v>
          </cell>
          <cell r="I4683">
            <v>109.99</v>
          </cell>
          <cell r="K4683">
            <v>94.59</v>
          </cell>
          <cell r="L4683">
            <v>147.39000000000001</v>
          </cell>
          <cell r="M4683">
            <v>119.99</v>
          </cell>
          <cell r="O4683">
            <v>103.19139999999999</v>
          </cell>
          <cell r="P4683">
            <v>162.12900000000002</v>
          </cell>
          <cell r="Q4683">
            <v>131.989</v>
          </cell>
          <cell r="S4683">
            <v>113.51053999999999</v>
          </cell>
          <cell r="T4683">
            <v>162.12900000000002</v>
          </cell>
          <cell r="U4683">
            <v>131.989</v>
          </cell>
          <cell r="W4683">
            <v>113.51053999999999</v>
          </cell>
          <cell r="X4683">
            <v>162.12900000000002</v>
          </cell>
          <cell r="Y4683">
            <v>131.989</v>
          </cell>
          <cell r="AA4683">
            <v>113.51053999999999</v>
          </cell>
        </row>
        <row r="4684">
          <cell r="C4684" t="str">
            <v>JT9-709564</v>
          </cell>
          <cell r="D4684" t="str">
            <v>Collection Bag for DC-1100, DC-1100VX</v>
          </cell>
          <cell r="E4684" t="str">
            <v>Woodworking</v>
          </cell>
          <cell r="F4684" t="str">
            <v>TW</v>
          </cell>
          <cell r="G4684" t="str">
            <v>5911.90.0080</v>
          </cell>
          <cell r="H4684">
            <v>135.13</v>
          </cell>
          <cell r="I4684">
            <v>109.99</v>
          </cell>
          <cell r="K4684">
            <v>94.59</v>
          </cell>
          <cell r="L4684">
            <v>147.39000000000001</v>
          </cell>
          <cell r="M4684">
            <v>119.99</v>
          </cell>
          <cell r="O4684">
            <v>103.19139999999999</v>
          </cell>
          <cell r="P4684">
            <v>162.12900000000002</v>
          </cell>
          <cell r="Q4684">
            <v>131.989</v>
          </cell>
          <cell r="S4684">
            <v>113.51053999999999</v>
          </cell>
          <cell r="T4684">
            <v>162.12900000000002</v>
          </cell>
          <cell r="U4684">
            <v>131.989</v>
          </cell>
          <cell r="W4684">
            <v>113.51053999999999</v>
          </cell>
          <cell r="X4684">
            <v>162.12900000000002</v>
          </cell>
          <cell r="Y4684">
            <v>131.989</v>
          </cell>
          <cell r="AA4684">
            <v>113.51053999999999</v>
          </cell>
        </row>
        <row r="4685">
          <cell r="C4685" t="str">
            <v>JT9-708698</v>
          </cell>
          <cell r="D4685" t="str">
            <v>Filter Bag, 30-Micron, for DC-1200, DC-1200VX</v>
          </cell>
          <cell r="E4685" t="str">
            <v>Woodworking</v>
          </cell>
          <cell r="F4685" t="str">
            <v>TW</v>
          </cell>
          <cell r="G4685" t="str">
            <v>5911.90.0080</v>
          </cell>
          <cell r="H4685">
            <v>135.13</v>
          </cell>
          <cell r="I4685">
            <v>109.99</v>
          </cell>
          <cell r="K4685">
            <v>94.59</v>
          </cell>
          <cell r="L4685">
            <v>147.39000000000001</v>
          </cell>
          <cell r="M4685">
            <v>119.99</v>
          </cell>
          <cell r="O4685">
            <v>103.19139999999999</v>
          </cell>
          <cell r="P4685">
            <v>162.12900000000002</v>
          </cell>
          <cell r="Q4685">
            <v>131.989</v>
          </cell>
          <cell r="S4685">
            <v>113.51053999999999</v>
          </cell>
          <cell r="T4685">
            <v>162.12900000000002</v>
          </cell>
          <cell r="U4685">
            <v>131.989</v>
          </cell>
          <cell r="W4685">
            <v>113.51053999999999</v>
          </cell>
          <cell r="X4685">
            <v>162.12900000000002</v>
          </cell>
          <cell r="Y4685">
            <v>131.989</v>
          </cell>
          <cell r="AA4685">
            <v>113.51053999999999</v>
          </cell>
        </row>
        <row r="4686">
          <cell r="C4686" t="str">
            <v>JT9-708699A</v>
          </cell>
          <cell r="D4686" t="str">
            <v>Collection Bag for DC-1200, DC-1200VX, 1900,5000,5600</v>
          </cell>
          <cell r="E4686" t="str">
            <v>Woodworking</v>
          </cell>
          <cell r="F4686" t="str">
            <v>TW</v>
          </cell>
          <cell r="G4686" t="str">
            <v>5911.90.0080</v>
          </cell>
          <cell r="H4686">
            <v>53.34</v>
          </cell>
          <cell r="I4686">
            <v>46.99</v>
          </cell>
          <cell r="K4686">
            <v>37.340000000000003</v>
          </cell>
          <cell r="L4686">
            <v>61.39</v>
          </cell>
          <cell r="M4686">
            <v>49.99</v>
          </cell>
          <cell r="O4686">
            <v>42.991399999999999</v>
          </cell>
          <cell r="P4686">
            <v>67.529000000000011</v>
          </cell>
          <cell r="Q4686">
            <v>54.989000000000004</v>
          </cell>
          <cell r="S4686">
            <v>47.29054</v>
          </cell>
          <cell r="T4686">
            <v>67.529000000000011</v>
          </cell>
          <cell r="U4686">
            <v>54.989000000000004</v>
          </cell>
          <cell r="W4686">
            <v>47.29054</v>
          </cell>
          <cell r="X4686">
            <v>67.529000000000011</v>
          </cell>
          <cell r="Y4686">
            <v>54.989000000000004</v>
          </cell>
          <cell r="AA4686">
            <v>47.29054</v>
          </cell>
        </row>
        <row r="4687">
          <cell r="C4687" t="str">
            <v>JT9-708706</v>
          </cell>
          <cell r="D4687" t="str">
            <v>Filter Bag, 5-Micron, for DC-1100, DC-1100VX, DC-1200, DC-1200VX</v>
          </cell>
          <cell r="E4687" t="str">
            <v>Woodworking</v>
          </cell>
          <cell r="F4687" t="str">
            <v>TW</v>
          </cell>
          <cell r="G4687" t="str">
            <v>5911.90.0080</v>
          </cell>
          <cell r="H4687">
            <v>191.64</v>
          </cell>
          <cell r="I4687">
            <v>155.99</v>
          </cell>
          <cell r="K4687">
            <v>134.15</v>
          </cell>
          <cell r="L4687">
            <v>208.79000000000002</v>
          </cell>
          <cell r="M4687">
            <v>169.99</v>
          </cell>
          <cell r="O4687">
            <v>146.19140000000002</v>
          </cell>
          <cell r="P4687">
            <v>229.66900000000004</v>
          </cell>
          <cell r="Q4687">
            <v>186.98900000000003</v>
          </cell>
          <cell r="S4687">
            <v>160.81054000000003</v>
          </cell>
          <cell r="T4687">
            <v>229.66900000000004</v>
          </cell>
          <cell r="U4687">
            <v>186.98900000000003</v>
          </cell>
          <cell r="W4687">
            <v>160.81054000000003</v>
          </cell>
          <cell r="X4687">
            <v>229.66900000000004</v>
          </cell>
          <cell r="Y4687">
            <v>186.98900000000003</v>
          </cell>
          <cell r="AA4687">
            <v>160.81054000000003</v>
          </cell>
        </row>
        <row r="4688">
          <cell r="C4688" t="str">
            <v>JT9-708699</v>
          </cell>
          <cell r="D4688" t="str">
            <v>Collection Bag for DC-1200,1900,5000,5600</v>
          </cell>
          <cell r="E4688" t="str">
            <v>Woodworking</v>
          </cell>
          <cell r="F4688" t="str">
            <v>TW</v>
          </cell>
          <cell r="G4688" t="str">
            <v>5911.90.0080</v>
          </cell>
          <cell r="H4688">
            <v>135.13</v>
          </cell>
          <cell r="I4688">
            <v>109.99</v>
          </cell>
          <cell r="K4688">
            <v>94.59</v>
          </cell>
          <cell r="L4688">
            <v>147.39000000000001</v>
          </cell>
          <cell r="M4688">
            <v>119.99</v>
          </cell>
          <cell r="O4688">
            <v>103.19139999999999</v>
          </cell>
          <cell r="P4688">
            <v>162.12900000000002</v>
          </cell>
          <cell r="Q4688">
            <v>131.989</v>
          </cell>
          <cell r="S4688">
            <v>113.51053999999999</v>
          </cell>
          <cell r="T4688">
            <v>162.12900000000002</v>
          </cell>
          <cell r="U4688">
            <v>131.989</v>
          </cell>
          <cell r="W4688">
            <v>113.51053999999999</v>
          </cell>
          <cell r="X4688">
            <v>162.12900000000002</v>
          </cell>
          <cell r="Y4688">
            <v>131.989</v>
          </cell>
          <cell r="AA4688">
            <v>113.51053999999999</v>
          </cell>
        </row>
        <row r="4689">
          <cell r="C4689" t="str">
            <v>JET® DUST COLLECTION GENERAL ACCESSORIES</v>
          </cell>
        </row>
        <row r="4690">
          <cell r="C4690" t="str">
            <v>JT9-JW1000</v>
          </cell>
          <cell r="D4690" t="str">
            <v>4" to 2-1/4"OD - 2"ID Reducer</v>
          </cell>
          <cell r="E4690" t="str">
            <v>Woodworking</v>
          </cell>
          <cell r="F4690" t="str">
            <v>TW</v>
          </cell>
          <cell r="G4690" t="str">
            <v>3917.29.0090</v>
          </cell>
          <cell r="H4690">
            <v>12.99</v>
          </cell>
          <cell r="I4690">
            <v>9.99</v>
          </cell>
          <cell r="K4690">
            <v>8.5914000000000001</v>
          </cell>
          <cell r="L4690">
            <v>13.49</v>
          </cell>
          <cell r="M4690">
            <v>10.99</v>
          </cell>
          <cell r="O4690">
            <v>9.4513999999999996</v>
          </cell>
          <cell r="P4690">
            <v>14.839000000000002</v>
          </cell>
          <cell r="Q4690">
            <v>12.089</v>
          </cell>
          <cell r="S4690">
            <v>10.39654</v>
          </cell>
          <cell r="T4690">
            <v>14.839000000000002</v>
          </cell>
          <cell r="U4690">
            <v>12.089</v>
          </cell>
          <cell r="W4690">
            <v>10.39654</v>
          </cell>
          <cell r="X4690">
            <v>14.839000000000002</v>
          </cell>
          <cell r="Y4690">
            <v>12.089</v>
          </cell>
          <cell r="AA4690">
            <v>10.39654</v>
          </cell>
        </row>
        <row r="4691">
          <cell r="C4691" t="str">
            <v>JT9-JW1007</v>
          </cell>
          <cell r="D4691" t="str">
            <v>4" Blastgate</v>
          </cell>
          <cell r="E4691" t="str">
            <v>Woodworking</v>
          </cell>
          <cell r="F4691" t="str">
            <v>TW</v>
          </cell>
          <cell r="G4691" t="str">
            <v>8421.99.0180</v>
          </cell>
          <cell r="H4691">
            <v>12.99</v>
          </cell>
          <cell r="I4691">
            <v>9.99</v>
          </cell>
          <cell r="K4691">
            <v>8.5914000000000001</v>
          </cell>
          <cell r="L4691">
            <v>13.49</v>
          </cell>
          <cell r="M4691">
            <v>10.99</v>
          </cell>
          <cell r="O4691">
            <v>9.4513999999999996</v>
          </cell>
          <cell r="P4691">
            <v>14.839000000000002</v>
          </cell>
          <cell r="Q4691">
            <v>12.089</v>
          </cell>
          <cell r="S4691">
            <v>10.39654</v>
          </cell>
          <cell r="T4691">
            <v>14.839000000000002</v>
          </cell>
          <cell r="U4691">
            <v>12.089</v>
          </cell>
          <cell r="W4691">
            <v>10.39654</v>
          </cell>
          <cell r="X4691">
            <v>14.839000000000002</v>
          </cell>
          <cell r="Y4691">
            <v>12.089</v>
          </cell>
          <cell r="AA4691">
            <v>10.39654</v>
          </cell>
        </row>
        <row r="4692">
          <cell r="C4692" t="str">
            <v>JT9-JW1013</v>
          </cell>
          <cell r="D4692" t="str">
            <v>4" T Fitting</v>
          </cell>
          <cell r="E4692" t="str">
            <v>Woodworking</v>
          </cell>
          <cell r="F4692" t="str">
            <v>TW</v>
          </cell>
          <cell r="G4692" t="str">
            <v>3917.29.0090</v>
          </cell>
          <cell r="H4692">
            <v>12.99</v>
          </cell>
          <cell r="I4692">
            <v>9.99</v>
          </cell>
          <cell r="K4692">
            <v>8.5914000000000001</v>
          </cell>
          <cell r="L4692">
            <v>13.49</v>
          </cell>
          <cell r="M4692">
            <v>10.99</v>
          </cell>
          <cell r="O4692">
            <v>9.4513999999999996</v>
          </cell>
          <cell r="P4692">
            <v>14.839000000000002</v>
          </cell>
          <cell r="Q4692">
            <v>12.089</v>
          </cell>
          <cell r="S4692">
            <v>10.39654</v>
          </cell>
          <cell r="T4692">
            <v>14.839000000000002</v>
          </cell>
          <cell r="U4692">
            <v>12.089</v>
          </cell>
          <cell r="W4692">
            <v>10.39654</v>
          </cell>
          <cell r="X4692">
            <v>14.839000000000002</v>
          </cell>
          <cell r="Y4692">
            <v>12.089</v>
          </cell>
          <cell r="AA4692">
            <v>10.39654</v>
          </cell>
        </row>
        <row r="4693">
          <cell r="C4693" t="str">
            <v>JT9-JW1015</v>
          </cell>
          <cell r="D4693" t="str">
            <v>4" Y Fitting</v>
          </cell>
          <cell r="E4693" t="str">
            <v>Woodworking</v>
          </cell>
          <cell r="F4693" t="str">
            <v>TW</v>
          </cell>
          <cell r="G4693" t="str">
            <v>3917.29.0090</v>
          </cell>
          <cell r="H4693">
            <v>12.99</v>
          </cell>
          <cell r="I4693">
            <v>9.99</v>
          </cell>
          <cell r="K4693">
            <v>8.5914000000000001</v>
          </cell>
          <cell r="L4693">
            <v>13.49</v>
          </cell>
          <cell r="M4693">
            <v>10.99</v>
          </cell>
          <cell r="O4693">
            <v>9.4513999999999996</v>
          </cell>
          <cell r="P4693">
            <v>14.839000000000002</v>
          </cell>
          <cell r="Q4693">
            <v>12.089</v>
          </cell>
          <cell r="S4693">
            <v>10.39654</v>
          </cell>
          <cell r="T4693">
            <v>14.839000000000002</v>
          </cell>
          <cell r="U4693">
            <v>12.089</v>
          </cell>
          <cell r="W4693">
            <v>10.39654</v>
          </cell>
          <cell r="X4693">
            <v>14.839000000000002</v>
          </cell>
          <cell r="Y4693">
            <v>12.089</v>
          </cell>
          <cell r="AA4693">
            <v>10.39654</v>
          </cell>
        </row>
        <row r="4694">
          <cell r="C4694" t="str">
            <v>JT9-JW1017</v>
          </cell>
          <cell r="D4694" t="str">
            <v>4" Elbow Fitting</v>
          </cell>
          <cell r="E4694" t="str">
            <v>Woodworking</v>
          </cell>
          <cell r="F4694" t="str">
            <v>TW</v>
          </cell>
          <cell r="G4694" t="str">
            <v>3917.29.0090</v>
          </cell>
          <cell r="H4694">
            <v>12.99</v>
          </cell>
          <cell r="I4694">
            <v>9.99</v>
          </cell>
          <cell r="K4694">
            <v>8.5914000000000001</v>
          </cell>
          <cell r="L4694">
            <v>13.49</v>
          </cell>
          <cell r="M4694">
            <v>10.99</v>
          </cell>
          <cell r="O4694">
            <v>9.4513999999999996</v>
          </cell>
          <cell r="P4694">
            <v>14.839000000000002</v>
          </cell>
          <cell r="Q4694">
            <v>12.089</v>
          </cell>
          <cell r="S4694">
            <v>10.39654</v>
          </cell>
          <cell r="T4694">
            <v>14.839000000000002</v>
          </cell>
          <cell r="U4694">
            <v>12.089</v>
          </cell>
          <cell r="W4694">
            <v>10.39654</v>
          </cell>
          <cell r="X4694">
            <v>14.839000000000002</v>
          </cell>
          <cell r="Y4694">
            <v>12.089</v>
          </cell>
          <cell r="AA4694">
            <v>10.39654</v>
          </cell>
        </row>
        <row r="4695">
          <cell r="C4695" t="str">
            <v>JT9-JW1019</v>
          </cell>
          <cell r="D4695" t="str">
            <v>4" Splice Fitting</v>
          </cell>
          <cell r="E4695" t="str">
            <v>Woodworking</v>
          </cell>
          <cell r="F4695" t="str">
            <v>TW</v>
          </cell>
          <cell r="G4695" t="str">
            <v>3917.29.0090</v>
          </cell>
          <cell r="H4695">
            <v>12.99</v>
          </cell>
          <cell r="I4695">
            <v>9.99</v>
          </cell>
          <cell r="K4695">
            <v>8.5914000000000001</v>
          </cell>
          <cell r="L4695">
            <v>13.49</v>
          </cell>
          <cell r="M4695">
            <v>10.99</v>
          </cell>
          <cell r="O4695">
            <v>9.4513999999999996</v>
          </cell>
          <cell r="P4695">
            <v>14.839000000000002</v>
          </cell>
          <cell r="Q4695">
            <v>12.089</v>
          </cell>
          <cell r="S4695">
            <v>10.39654</v>
          </cell>
          <cell r="T4695">
            <v>14.839000000000002</v>
          </cell>
          <cell r="U4695">
            <v>12.089</v>
          </cell>
          <cell r="W4695">
            <v>10.39654</v>
          </cell>
          <cell r="X4695">
            <v>14.839000000000002</v>
          </cell>
          <cell r="Y4695">
            <v>12.089</v>
          </cell>
          <cell r="AA4695">
            <v>10.39654</v>
          </cell>
        </row>
        <row r="4696">
          <cell r="C4696" t="str">
            <v>JT9-JW1022</v>
          </cell>
          <cell r="D4696" t="str">
            <v>4" Hose Clamp</v>
          </cell>
          <cell r="E4696" t="str">
            <v>Woodworking</v>
          </cell>
          <cell r="F4696" t="str">
            <v>TW</v>
          </cell>
          <cell r="G4696" t="str">
            <v>8205.70.0090</v>
          </cell>
          <cell r="H4696">
            <v>8.99</v>
          </cell>
          <cell r="I4696">
            <v>6.99</v>
          </cell>
          <cell r="K4696">
            <v>6.0114000000000001</v>
          </cell>
          <cell r="L4696">
            <v>9.7900000000000009</v>
          </cell>
          <cell r="M4696">
            <v>7.99</v>
          </cell>
          <cell r="O4696">
            <v>6.8714000000000004</v>
          </cell>
          <cell r="P4696">
            <v>10.769000000000002</v>
          </cell>
          <cell r="Q4696">
            <v>8.7890000000000015</v>
          </cell>
          <cell r="S4696">
            <v>7.5585400000000007</v>
          </cell>
          <cell r="T4696">
            <v>10.769000000000002</v>
          </cell>
          <cell r="U4696">
            <v>8.7890000000000015</v>
          </cell>
          <cell r="W4696">
            <v>7.5585400000000007</v>
          </cell>
          <cell r="X4696">
            <v>10.769000000000002</v>
          </cell>
          <cell r="Y4696">
            <v>8.7890000000000015</v>
          </cell>
          <cell r="AA4696">
            <v>7.5585400000000007</v>
          </cell>
        </row>
        <row r="4697">
          <cell r="C4697" t="str">
            <v>JT9-JW1031</v>
          </cell>
          <cell r="D4697" t="str">
            <v>4" x 10' Hose</v>
          </cell>
          <cell r="E4697" t="str">
            <v>Woodworking</v>
          </cell>
          <cell r="F4697" t="str">
            <v>US</v>
          </cell>
          <cell r="H4697">
            <v>46.99</v>
          </cell>
          <cell r="I4697">
            <v>37.99</v>
          </cell>
          <cell r="K4697">
            <v>32.671399999999998</v>
          </cell>
          <cell r="L4697">
            <v>46.690000000000005</v>
          </cell>
          <cell r="M4697">
            <v>37.99</v>
          </cell>
          <cell r="O4697">
            <v>32.671399999999998</v>
          </cell>
          <cell r="P4697">
            <v>51.359000000000009</v>
          </cell>
          <cell r="Q4697">
            <v>41.789000000000009</v>
          </cell>
          <cell r="S4697">
            <v>35.938540000000003</v>
          </cell>
          <cell r="T4697">
            <v>51.359000000000009</v>
          </cell>
          <cell r="U4697">
            <v>41.789000000000009</v>
          </cell>
          <cell r="W4697">
            <v>35.938540000000003</v>
          </cell>
          <cell r="X4697">
            <v>51.359000000000009</v>
          </cell>
          <cell r="Y4697">
            <v>41.789000000000009</v>
          </cell>
          <cell r="AA4697">
            <v>35.938540000000003</v>
          </cell>
        </row>
        <row r="4698">
          <cell r="C4698" t="str">
            <v>JT9-JW1032</v>
          </cell>
          <cell r="D4698" t="str">
            <v>4" x 20' Hose</v>
          </cell>
          <cell r="E4698" t="str">
            <v>Woodworking</v>
          </cell>
          <cell r="F4698" t="str">
            <v>US</v>
          </cell>
          <cell r="H4698">
            <v>65.989999999999995</v>
          </cell>
          <cell r="I4698">
            <v>53.99</v>
          </cell>
          <cell r="K4698">
            <v>46.431400000000004</v>
          </cell>
          <cell r="L4698">
            <v>66.289999999999992</v>
          </cell>
          <cell r="M4698">
            <v>53.99</v>
          </cell>
          <cell r="O4698">
            <v>46.431400000000004</v>
          </cell>
          <cell r="P4698">
            <v>72.918999999999997</v>
          </cell>
          <cell r="Q4698">
            <v>59.38900000000001</v>
          </cell>
          <cell r="S4698">
            <v>51.074540000000006</v>
          </cell>
          <cell r="T4698">
            <v>72.918999999999997</v>
          </cell>
          <cell r="U4698">
            <v>59.38900000000001</v>
          </cell>
          <cell r="W4698">
            <v>51.074540000000006</v>
          </cell>
          <cell r="X4698">
            <v>72.918999999999997</v>
          </cell>
          <cell r="Y4698">
            <v>59.38900000000001</v>
          </cell>
          <cell r="AA4698">
            <v>51.074540000000006</v>
          </cell>
        </row>
        <row r="4699">
          <cell r="C4699" t="str">
            <v>JT9-JW1034</v>
          </cell>
          <cell r="D4699" t="str">
            <v>4" x 10' Clear Hose</v>
          </cell>
          <cell r="E4699" t="str">
            <v>Woodworking</v>
          </cell>
          <cell r="F4699" t="str">
            <v>US</v>
          </cell>
          <cell r="H4699">
            <v>70.989999999999995</v>
          </cell>
          <cell r="I4699">
            <v>56.99</v>
          </cell>
          <cell r="K4699">
            <v>49.011400000000002</v>
          </cell>
          <cell r="L4699">
            <v>69.989999999999995</v>
          </cell>
          <cell r="M4699">
            <v>56.99</v>
          </cell>
          <cell r="O4699">
            <v>49.011400000000002</v>
          </cell>
          <cell r="P4699">
            <v>76.989000000000004</v>
          </cell>
          <cell r="Q4699">
            <v>62.689000000000007</v>
          </cell>
          <cell r="S4699">
            <v>53.912540000000007</v>
          </cell>
          <cell r="T4699">
            <v>76.989000000000004</v>
          </cell>
          <cell r="U4699">
            <v>62.689000000000007</v>
          </cell>
          <cell r="W4699">
            <v>53.912540000000007</v>
          </cell>
          <cell r="X4699">
            <v>76.989000000000004</v>
          </cell>
          <cell r="Y4699">
            <v>62.689000000000007</v>
          </cell>
          <cell r="AA4699">
            <v>53.912540000000007</v>
          </cell>
        </row>
        <row r="4700">
          <cell r="C4700" t="str">
            <v>JT9-JW1043</v>
          </cell>
          <cell r="D4700" t="str">
            <v>4" Connector Sleeve</v>
          </cell>
          <cell r="E4700" t="str">
            <v>Woodworking</v>
          </cell>
          <cell r="F4700" t="str">
            <v>TW</v>
          </cell>
          <cell r="G4700" t="str">
            <v>3917.29.0090</v>
          </cell>
          <cell r="H4700">
            <v>13.99</v>
          </cell>
          <cell r="I4700">
            <v>10.99</v>
          </cell>
          <cell r="K4700">
            <v>9.4513999999999996</v>
          </cell>
          <cell r="L4700">
            <v>14.69</v>
          </cell>
          <cell r="M4700">
            <v>11.99</v>
          </cell>
          <cell r="O4700">
            <v>10.311400000000001</v>
          </cell>
          <cell r="P4700">
            <v>16.159000000000002</v>
          </cell>
          <cell r="Q4700">
            <v>13.189000000000002</v>
          </cell>
          <cell r="S4700">
            <v>11.342540000000001</v>
          </cell>
          <cell r="T4700">
            <v>16.159000000000002</v>
          </cell>
          <cell r="U4700">
            <v>13.189000000000002</v>
          </cell>
          <cell r="W4700">
            <v>11.342540000000001</v>
          </cell>
          <cell r="X4700">
            <v>16.159000000000002</v>
          </cell>
          <cell r="Y4700">
            <v>13.189000000000002</v>
          </cell>
          <cell r="AA4700">
            <v>11.342540000000001</v>
          </cell>
        </row>
        <row r="4701">
          <cell r="C4701" t="str">
            <v>JT9-JW1047</v>
          </cell>
          <cell r="D4701" t="str">
            <v>4" Quick Disconnect - Spiral End</v>
          </cell>
          <cell r="E4701" t="str">
            <v>Woodworking</v>
          </cell>
          <cell r="F4701" t="str">
            <v>TW</v>
          </cell>
          <cell r="G4701" t="str">
            <v>3917.29.0090</v>
          </cell>
          <cell r="H4701">
            <v>13.99</v>
          </cell>
          <cell r="I4701">
            <v>10.99</v>
          </cell>
          <cell r="K4701">
            <v>9.4513999999999996</v>
          </cell>
          <cell r="L4701">
            <v>14.69</v>
          </cell>
          <cell r="M4701">
            <v>11.99</v>
          </cell>
          <cell r="O4701">
            <v>10.311400000000001</v>
          </cell>
          <cell r="P4701">
            <v>16.159000000000002</v>
          </cell>
          <cell r="Q4701">
            <v>13.189000000000002</v>
          </cell>
          <cell r="S4701">
            <v>11.342540000000001</v>
          </cell>
          <cell r="T4701">
            <v>16.159000000000002</v>
          </cell>
          <cell r="U4701">
            <v>13.189000000000002</v>
          </cell>
          <cell r="W4701">
            <v>11.342540000000001</v>
          </cell>
          <cell r="X4701">
            <v>16.159000000000002</v>
          </cell>
          <cell r="Y4701">
            <v>13.189000000000002</v>
          </cell>
          <cell r="AA4701">
            <v>11.342540000000001</v>
          </cell>
        </row>
        <row r="4702">
          <cell r="C4702" t="str">
            <v>JT9-JW1142</v>
          </cell>
          <cell r="D4702" t="str">
            <v>4" Aluminum Blastgate</v>
          </cell>
          <cell r="E4702" t="str">
            <v>Woodworking</v>
          </cell>
          <cell r="F4702" t="str">
            <v>TW</v>
          </cell>
          <cell r="G4702" t="str">
            <v>8421.99.0180</v>
          </cell>
          <cell r="H4702">
            <v>20.99</v>
          </cell>
          <cell r="I4702">
            <v>16.989999999999998</v>
          </cell>
          <cell r="K4702">
            <v>14.611399999999998</v>
          </cell>
          <cell r="L4702">
            <v>23.29</v>
          </cell>
          <cell r="M4702">
            <v>18.989999999999998</v>
          </cell>
          <cell r="O4702">
            <v>16.331399999999999</v>
          </cell>
          <cell r="P4702">
            <v>25.619</v>
          </cell>
          <cell r="Q4702">
            <v>20.888999999999999</v>
          </cell>
          <cell r="S4702">
            <v>17.96454</v>
          </cell>
          <cell r="T4702">
            <v>25.619</v>
          </cell>
          <cell r="U4702">
            <v>20.888999999999999</v>
          </cell>
          <cell r="W4702">
            <v>17.96454</v>
          </cell>
          <cell r="X4702">
            <v>25.619</v>
          </cell>
          <cell r="Y4702">
            <v>20.888999999999999</v>
          </cell>
          <cell r="AA4702">
            <v>17.96454</v>
          </cell>
        </row>
        <row r="4703">
          <cell r="C4703" t="str">
            <v>JT9-JW1317</v>
          </cell>
          <cell r="D4703" t="str">
            <v>4" Wire Clamp</v>
          </cell>
          <cell r="E4703" t="str">
            <v>Woodworking</v>
          </cell>
          <cell r="F4703" t="str">
            <v>TW</v>
          </cell>
          <cell r="G4703" t="str">
            <v>8205.70.0090</v>
          </cell>
          <cell r="H4703">
            <v>8.99</v>
          </cell>
          <cell r="I4703">
            <v>6.99</v>
          </cell>
          <cell r="K4703">
            <v>6.0114000000000001</v>
          </cell>
          <cell r="L4703">
            <v>9.7900000000000009</v>
          </cell>
          <cell r="M4703">
            <v>7.99</v>
          </cell>
          <cell r="O4703">
            <v>6.8714000000000004</v>
          </cell>
          <cell r="P4703">
            <v>10.769000000000002</v>
          </cell>
          <cell r="Q4703">
            <v>8.7890000000000015</v>
          </cell>
          <cell r="S4703">
            <v>7.5585400000000007</v>
          </cell>
          <cell r="T4703">
            <v>10.769000000000002</v>
          </cell>
          <cell r="U4703">
            <v>8.7890000000000015</v>
          </cell>
          <cell r="W4703">
            <v>7.5585400000000007</v>
          </cell>
          <cell r="X4703">
            <v>10.769000000000002</v>
          </cell>
          <cell r="Y4703">
            <v>8.7890000000000015</v>
          </cell>
          <cell r="AA4703">
            <v>7.5585400000000007</v>
          </cell>
        </row>
        <row r="4704">
          <cell r="C4704" t="str">
            <v>JET® JOINTERS</v>
          </cell>
        </row>
        <row r="4705">
          <cell r="C4705" t="str">
            <v>JT9-708457DXK</v>
          </cell>
          <cell r="D4705" t="str">
            <v>JJ-6CSDX, 6" Deluxe Jointer, 1HP 1PH 115/230V, Quick-Set Knives</v>
          </cell>
          <cell r="E4705" t="str">
            <v>Woodworking</v>
          </cell>
          <cell r="F4705" t="str">
            <v>TW</v>
          </cell>
          <cell r="G4705" t="str">
            <v>8465.92.0042</v>
          </cell>
          <cell r="H4705">
            <v>1719.99</v>
          </cell>
          <cell r="I4705">
            <v>1399.99</v>
          </cell>
          <cell r="J4705">
            <v>1399.99</v>
          </cell>
          <cell r="K4705">
            <v>1203.99</v>
          </cell>
          <cell r="L4705">
            <v>1818.29</v>
          </cell>
          <cell r="M4705">
            <v>1479.99</v>
          </cell>
          <cell r="N4705">
            <v>1479.99</v>
          </cell>
          <cell r="O4705">
            <v>1272.7914000000001</v>
          </cell>
          <cell r="P4705">
            <v>2000.1190000000001</v>
          </cell>
          <cell r="Q4705">
            <v>1626.999</v>
          </cell>
          <cell r="R4705">
            <v>1626.999</v>
          </cell>
          <cell r="S4705">
            <v>1400.0705400000002</v>
          </cell>
          <cell r="T4705">
            <v>2000.1190000000001</v>
          </cell>
          <cell r="U4705">
            <v>1626.999</v>
          </cell>
          <cell r="V4705">
            <v>1626.999</v>
          </cell>
          <cell r="W4705">
            <v>1400.0705400000002</v>
          </cell>
          <cell r="X4705">
            <v>2000.1190000000001</v>
          </cell>
          <cell r="Y4705">
            <v>1626.999</v>
          </cell>
          <cell r="Z4705">
            <v>1626.999</v>
          </cell>
          <cell r="AA4705">
            <v>1400.0705400000002</v>
          </cell>
        </row>
        <row r="4706">
          <cell r="C4706" t="str">
            <v>JT9-708466DXK</v>
          </cell>
          <cell r="D4706" t="str">
            <v>JJ-6HHDX, 6" Deluxe Jointer, 1HP 1PH 115/230V, Helical Head</v>
          </cell>
          <cell r="E4706" t="str">
            <v>Woodworking</v>
          </cell>
          <cell r="F4706" t="str">
            <v>TW</v>
          </cell>
          <cell r="G4706" t="str">
            <v>8465.92.0042</v>
          </cell>
          <cell r="H4706">
            <v>2334.27</v>
          </cell>
          <cell r="I4706">
            <v>1899.99</v>
          </cell>
          <cell r="J4706">
            <v>1899.99</v>
          </cell>
          <cell r="K4706">
            <v>1633.99</v>
          </cell>
          <cell r="L4706">
            <v>2457.0899999999997</v>
          </cell>
          <cell r="M4706">
            <v>1999.99</v>
          </cell>
          <cell r="N4706">
            <v>1999.99</v>
          </cell>
          <cell r="O4706">
            <v>1719.9913999999999</v>
          </cell>
          <cell r="P4706">
            <v>2702.799</v>
          </cell>
          <cell r="Q4706">
            <v>2198.9990000000003</v>
          </cell>
          <cell r="R4706">
            <v>2198.9990000000003</v>
          </cell>
          <cell r="S4706">
            <v>1891.99054</v>
          </cell>
          <cell r="T4706">
            <v>2702.799</v>
          </cell>
          <cell r="U4706">
            <v>2198.9990000000003</v>
          </cell>
          <cell r="V4706">
            <v>2198.9990000000003</v>
          </cell>
          <cell r="W4706">
            <v>1891.99054</v>
          </cell>
          <cell r="X4706">
            <v>2702.799</v>
          </cell>
          <cell r="Y4706">
            <v>2198.9990000000003</v>
          </cell>
          <cell r="Z4706">
            <v>2198.9990000000003</v>
          </cell>
          <cell r="AA4706">
            <v>1891.99054</v>
          </cell>
        </row>
        <row r="4707">
          <cell r="C4707" t="str">
            <v>JT9-718200K</v>
          </cell>
          <cell r="D4707" t="str">
            <v>JWJ-8CS 8" Jointer, 2HP 1PH 230V</v>
          </cell>
          <cell r="E4707" t="str">
            <v>Woodworking</v>
          </cell>
          <cell r="F4707" t="str">
            <v>TW</v>
          </cell>
          <cell r="G4707" t="str">
            <v>8465.92.0042</v>
          </cell>
          <cell r="H4707">
            <v>2579.9899999999998</v>
          </cell>
          <cell r="I4707">
            <v>2099.9899999999998</v>
          </cell>
          <cell r="J4707">
            <v>2099.9899999999998</v>
          </cell>
          <cell r="K4707">
            <v>1805.99</v>
          </cell>
          <cell r="L4707">
            <v>2739.6899999999996</v>
          </cell>
          <cell r="M4707">
            <v>2229.9899999999998</v>
          </cell>
          <cell r="O4707">
            <v>1917.7913999999998</v>
          </cell>
          <cell r="P4707">
            <v>3013.6589999999997</v>
          </cell>
          <cell r="Q4707">
            <v>2451.9990000000003</v>
          </cell>
          <cell r="S4707">
            <v>2109.5705400000002</v>
          </cell>
          <cell r="T4707">
            <v>3013.6589999999997</v>
          </cell>
          <cell r="U4707">
            <v>2451.9990000000003</v>
          </cell>
          <cell r="W4707">
            <v>2109.5705400000002</v>
          </cell>
          <cell r="X4707">
            <v>3013.6589999999997</v>
          </cell>
          <cell r="Y4707">
            <v>2451.9990000000003</v>
          </cell>
          <cell r="AA4707">
            <v>2109.5705400000002</v>
          </cell>
        </row>
        <row r="4708">
          <cell r="C4708" t="str">
            <v>JT1-1373</v>
          </cell>
          <cell r="D4708" t="str">
            <v>JET BLACK JWJ-8HH-BLK: 8" Helical Head Jointer Kit</v>
          </cell>
          <cell r="E4708" t="str">
            <v>Woodworking</v>
          </cell>
          <cell r="F4708" t="str">
            <v>CN</v>
          </cell>
          <cell r="G4708" t="str">
            <v>8465.92.0042</v>
          </cell>
          <cell r="H4708">
            <v>3071.41</v>
          </cell>
          <cell r="I4708">
            <v>2499.9899999999998</v>
          </cell>
          <cell r="J4708">
            <v>2499.9899999999998</v>
          </cell>
          <cell r="K4708">
            <v>2149.9899999999998</v>
          </cell>
          <cell r="L4708">
            <v>3439.99</v>
          </cell>
          <cell r="M4708">
            <v>2799.99</v>
          </cell>
          <cell r="N4708">
            <v>2799.99</v>
          </cell>
          <cell r="O4708">
            <v>2407.9913999999999</v>
          </cell>
          <cell r="P4708">
            <v>3783.989</v>
          </cell>
          <cell r="Q4708">
            <v>2999</v>
          </cell>
          <cell r="R4708">
            <v>2999</v>
          </cell>
          <cell r="S4708">
            <v>2579.14</v>
          </cell>
          <cell r="T4708">
            <v>3783.989</v>
          </cell>
          <cell r="U4708">
            <v>2999</v>
          </cell>
          <cell r="V4708">
            <v>2999</v>
          </cell>
          <cell r="W4708">
            <v>2579.14</v>
          </cell>
          <cell r="X4708">
            <v>3783.989</v>
          </cell>
          <cell r="Y4708">
            <v>2999</v>
          </cell>
          <cell r="Z4708">
            <v>2999</v>
          </cell>
          <cell r="AA4708">
            <v>2579.14</v>
          </cell>
        </row>
        <row r="4709">
          <cell r="C4709" t="str">
            <v>JT9-718600</v>
          </cell>
          <cell r="D4709" t="str">
            <v>JJ-6HHBT 6" Benchtop Jointer</v>
          </cell>
          <cell r="E4709" t="str">
            <v>Woodworking</v>
          </cell>
          <cell r="F4709" t="str">
            <v>CN</v>
          </cell>
          <cell r="G4709" t="str">
            <v>8465.92.0042</v>
          </cell>
          <cell r="H4709">
            <v>1228.56</v>
          </cell>
          <cell r="I4709">
            <v>999.99</v>
          </cell>
          <cell r="J4709">
            <v>999.99</v>
          </cell>
          <cell r="K4709">
            <v>859.99</v>
          </cell>
          <cell r="L4709">
            <v>1425.09</v>
          </cell>
          <cell r="M4709">
            <v>1159.99</v>
          </cell>
          <cell r="N4709">
            <v>1159.99</v>
          </cell>
          <cell r="O4709">
            <v>997.59140000000002</v>
          </cell>
          <cell r="P4709">
            <v>1567.5989999999999</v>
          </cell>
          <cell r="Q4709">
            <v>1274.999</v>
          </cell>
          <cell r="R4709">
            <v>1274.999</v>
          </cell>
          <cell r="S4709">
            <v>1097.3505400000001</v>
          </cell>
          <cell r="T4709">
            <v>1567.5989999999999</v>
          </cell>
          <cell r="U4709">
            <v>1274.999</v>
          </cell>
          <cell r="W4709">
            <v>1097.3505400000001</v>
          </cell>
          <cell r="X4709">
            <v>1567.5989999999999</v>
          </cell>
          <cell r="Y4709">
            <v>1274.999</v>
          </cell>
          <cell r="AA4709">
            <v>1097.3505400000001</v>
          </cell>
        </row>
        <row r="4710">
          <cell r="C4710" t="str">
            <v>JET® JOINTER ACCESSORIES</v>
          </cell>
        </row>
        <row r="4711">
          <cell r="C4711" t="str">
            <v>JT9-708801</v>
          </cell>
          <cell r="D4711" t="str">
            <v>Knives for 6" Jointer (set of 3)</v>
          </cell>
          <cell r="E4711" t="str">
            <v>Woodworking</v>
          </cell>
          <cell r="F4711" t="str">
            <v>TW</v>
          </cell>
          <cell r="G4711" t="str">
            <v>8208.20.0090</v>
          </cell>
          <cell r="H4711">
            <v>114.27</v>
          </cell>
          <cell r="I4711">
            <v>99.99</v>
          </cell>
          <cell r="K4711">
            <v>79.989999999999995</v>
          </cell>
          <cell r="L4711">
            <v>126.49</v>
          </cell>
          <cell r="M4711">
            <v>102.99</v>
          </cell>
          <cell r="O4711">
            <v>88.571399999999997</v>
          </cell>
          <cell r="P4711">
            <v>139.13900000000001</v>
          </cell>
          <cell r="Q4711">
            <v>113.289</v>
          </cell>
          <cell r="S4711">
            <v>97.428539999999998</v>
          </cell>
          <cell r="T4711">
            <v>139.13900000000001</v>
          </cell>
          <cell r="U4711">
            <v>113.289</v>
          </cell>
          <cell r="W4711">
            <v>97.428539999999998</v>
          </cell>
          <cell r="X4711">
            <v>139.13900000000001</v>
          </cell>
          <cell r="Y4711">
            <v>113.289</v>
          </cell>
          <cell r="AA4711">
            <v>97.428539999999998</v>
          </cell>
        </row>
        <row r="4712">
          <cell r="C4712" t="str">
            <v>PM9-708801DX</v>
          </cell>
          <cell r="D4712" t="str">
            <v xml:space="preserve">Knives, Quick Set for 6"Jointer (Set of 3) </v>
          </cell>
          <cell r="E4712" t="str">
            <v>Woodworking</v>
          </cell>
          <cell r="F4712" t="str">
            <v>TW</v>
          </cell>
          <cell r="G4712" t="str">
            <v>8208.20.0090</v>
          </cell>
          <cell r="H4712">
            <v>171.41</v>
          </cell>
          <cell r="I4712">
            <v>149.99</v>
          </cell>
          <cell r="K4712">
            <v>119.99</v>
          </cell>
          <cell r="L4712">
            <v>189.19</v>
          </cell>
          <cell r="M4712">
            <v>153.99</v>
          </cell>
          <cell r="O4712">
            <v>132.4314</v>
          </cell>
          <cell r="P4712">
            <v>208.10900000000001</v>
          </cell>
          <cell r="Q4712">
            <v>169.38900000000001</v>
          </cell>
          <cell r="S4712">
            <v>145.67454000000001</v>
          </cell>
          <cell r="T4712">
            <v>208.10900000000001</v>
          </cell>
          <cell r="U4712">
            <v>169.38900000000001</v>
          </cell>
          <cell r="W4712">
            <v>145.67454000000001</v>
          </cell>
          <cell r="X4712">
            <v>208.10900000000001</v>
          </cell>
          <cell r="Y4712">
            <v>169.38900000000001</v>
          </cell>
          <cell r="AA4712">
            <v>145.67454000000001</v>
          </cell>
        </row>
        <row r="4713">
          <cell r="C4713" t="str">
            <v>JT9-708802</v>
          </cell>
          <cell r="D4713" t="str">
            <v>Knives for 8" Jointer (set of 3)</v>
          </cell>
          <cell r="E4713" t="str">
            <v>Woodworking</v>
          </cell>
          <cell r="F4713" t="str">
            <v>TW</v>
          </cell>
          <cell r="G4713" t="str">
            <v>8208.20.0090</v>
          </cell>
          <cell r="H4713">
            <v>130.72999999999999</v>
          </cell>
          <cell r="I4713">
            <v>114.99</v>
          </cell>
          <cell r="K4713">
            <v>98.89</v>
          </cell>
          <cell r="L4713">
            <v>155.99</v>
          </cell>
          <cell r="M4713">
            <v>126.99</v>
          </cell>
          <cell r="O4713">
            <v>109.2114</v>
          </cell>
          <cell r="P4713">
            <v>171.58900000000003</v>
          </cell>
          <cell r="Q4713">
            <v>139.68899999999999</v>
          </cell>
          <cell r="S4713">
            <v>120.13254000000001</v>
          </cell>
          <cell r="T4713">
            <v>171.58900000000003</v>
          </cell>
          <cell r="U4713">
            <v>139.68899999999999</v>
          </cell>
          <cell r="W4713">
            <v>120.13254000000001</v>
          </cell>
          <cell r="X4713">
            <v>171.58900000000003</v>
          </cell>
          <cell r="Y4713">
            <v>139.68899999999999</v>
          </cell>
          <cell r="AA4713">
            <v>120.13254000000001</v>
          </cell>
        </row>
        <row r="4714">
          <cell r="C4714" t="str">
            <v>PM9-1791212</v>
          </cell>
          <cell r="D4714" t="str">
            <v>(10) Inserts for Helical Cutterhead</v>
          </cell>
          <cell r="E4714" t="str">
            <v>Woodworking</v>
          </cell>
          <cell r="F4714" t="str">
            <v>US</v>
          </cell>
          <cell r="H4714">
            <v>114.27</v>
          </cell>
          <cell r="I4714">
            <v>99.99</v>
          </cell>
          <cell r="K4714">
            <v>79.989999999999995</v>
          </cell>
          <cell r="L4714">
            <v>122.78999999999999</v>
          </cell>
          <cell r="M4714">
            <v>99.99</v>
          </cell>
          <cell r="O4714">
            <v>85.991399999999999</v>
          </cell>
          <cell r="P4714">
            <v>135.06899999999999</v>
          </cell>
          <cell r="Q4714">
            <v>109.989</v>
          </cell>
          <cell r="S4714">
            <v>94.590540000000004</v>
          </cell>
          <cell r="T4714">
            <v>135.06899999999999</v>
          </cell>
          <cell r="U4714">
            <v>109.989</v>
          </cell>
          <cell r="W4714">
            <v>94.590540000000004</v>
          </cell>
          <cell r="X4714">
            <v>135.06899999999999</v>
          </cell>
          <cell r="Y4714">
            <v>109.989</v>
          </cell>
          <cell r="AA4714">
            <v>94.590540000000004</v>
          </cell>
        </row>
        <row r="4715">
          <cell r="C4715" t="str">
            <v>JT9-718601</v>
          </cell>
          <cell r="D4715" t="str">
            <v>JJ-6HHBT 4 Side Carbide HH Blades (10 Piece)</v>
          </cell>
          <cell r="E4715" t="str">
            <v>Woodworking</v>
          </cell>
          <cell r="F4715" t="str">
            <v>CN</v>
          </cell>
          <cell r="G4715" t="str">
            <v>8208.20.0090</v>
          </cell>
          <cell r="H4715">
            <v>121.13</v>
          </cell>
          <cell r="I4715">
            <v>105.99</v>
          </cell>
          <cell r="K4715">
            <v>91.15</v>
          </cell>
          <cell r="L4715">
            <v>157.19</v>
          </cell>
          <cell r="M4715">
            <v>127.99</v>
          </cell>
          <cell r="O4715">
            <v>110.0714</v>
          </cell>
          <cell r="P4715">
            <v>172.90900000000002</v>
          </cell>
          <cell r="Q4715">
            <v>140.78900000000002</v>
          </cell>
          <cell r="S4715">
            <v>121.07854</v>
          </cell>
          <cell r="T4715">
            <v>172.90900000000002</v>
          </cell>
          <cell r="U4715">
            <v>140.78900000000002</v>
          </cell>
          <cell r="W4715">
            <v>121.07854</v>
          </cell>
          <cell r="X4715">
            <v>172.90900000000002</v>
          </cell>
          <cell r="Y4715">
            <v>140.78900000000002</v>
          </cell>
          <cell r="AA4715">
            <v>121.07854</v>
          </cell>
        </row>
        <row r="4716">
          <cell r="C4716" t="str">
            <v>JT9-708815</v>
          </cell>
          <cell r="D4716" t="str">
            <v>JPB-36 Jointer Push Block</v>
          </cell>
          <cell r="E4716" t="str">
            <v>Woodworking</v>
          </cell>
          <cell r="F4716" t="str">
            <v>TW</v>
          </cell>
          <cell r="G4716" t="str">
            <v>8466.30.6040</v>
          </cell>
          <cell r="H4716">
            <v>20.82</v>
          </cell>
          <cell r="I4716">
            <v>16.989999999999998</v>
          </cell>
          <cell r="K4716">
            <v>14.61</v>
          </cell>
          <cell r="L4716">
            <v>23.29</v>
          </cell>
          <cell r="M4716">
            <v>18.989999999999998</v>
          </cell>
          <cell r="O4716">
            <v>16.331399999999999</v>
          </cell>
          <cell r="P4716">
            <v>25.619</v>
          </cell>
          <cell r="Q4716">
            <v>20.888999999999999</v>
          </cell>
          <cell r="S4716">
            <v>17.96454</v>
          </cell>
          <cell r="T4716">
            <v>25.619</v>
          </cell>
          <cell r="U4716">
            <v>20.888999999999999</v>
          </cell>
          <cell r="W4716">
            <v>17.96454</v>
          </cell>
          <cell r="X4716">
            <v>25.619</v>
          </cell>
          <cell r="Y4716">
            <v>20.888999999999999</v>
          </cell>
          <cell r="AA4716">
            <v>17.96454</v>
          </cell>
        </row>
        <row r="4717">
          <cell r="C4717" t="str">
            <v xml:space="preserve">JET® PLANERS </v>
          </cell>
        </row>
        <row r="4718">
          <cell r="C4718" t="str">
            <v>JT9-722130</v>
          </cell>
          <cell r="D4718" t="str">
            <v>JWP-13BT 13" Planer with Helical Style Head</v>
          </cell>
          <cell r="E4718" t="str">
            <v>Woodworking</v>
          </cell>
          <cell r="F4718" t="str">
            <v>TW</v>
          </cell>
          <cell r="G4718" t="str">
            <v>8465.92.0034</v>
          </cell>
          <cell r="H4718">
            <v>982.84</v>
          </cell>
          <cell r="I4718">
            <v>799.99</v>
          </cell>
          <cell r="J4718">
            <v>799.99</v>
          </cell>
          <cell r="K4718">
            <v>687.9914</v>
          </cell>
          <cell r="L4718">
            <v>1044.29</v>
          </cell>
          <cell r="M4718">
            <v>849.99</v>
          </cell>
          <cell r="N4718">
            <v>849.99</v>
          </cell>
          <cell r="O4718">
            <v>730.9914</v>
          </cell>
          <cell r="P4718">
            <v>1148.7190000000001</v>
          </cell>
          <cell r="Q4718">
            <v>934.98900000000003</v>
          </cell>
          <cell r="R4718">
            <v>934.98900000000003</v>
          </cell>
          <cell r="S4718">
            <v>804.09054000000003</v>
          </cell>
          <cell r="T4718">
            <v>1148.7190000000001</v>
          </cell>
          <cell r="U4718">
            <v>934.98900000000003</v>
          </cell>
          <cell r="V4718">
            <v>934.98900000000003</v>
          </cell>
          <cell r="W4718">
            <v>804.09054000000003</v>
          </cell>
          <cell r="X4718">
            <v>1148.7190000000001</v>
          </cell>
          <cell r="Y4718">
            <v>934.98900000000003</v>
          </cell>
          <cell r="Z4718">
            <v>934.98900000000003</v>
          </cell>
          <cell r="AA4718">
            <v>804.09054000000003</v>
          </cell>
        </row>
        <row r="4719">
          <cell r="C4719" t="str">
            <v>JT9-722150</v>
          </cell>
          <cell r="D4719" t="str">
            <v>JWP-15B 15" CS Planer with Straight Knives</v>
          </cell>
          <cell r="E4719" t="str">
            <v>Woodworking</v>
          </cell>
          <cell r="F4719" t="str">
            <v>TW</v>
          </cell>
          <cell r="G4719" t="str">
            <v>8465.92.0037</v>
          </cell>
          <cell r="H4719">
            <v>2948.56</v>
          </cell>
          <cell r="I4719">
            <v>2399.9899999999998</v>
          </cell>
          <cell r="J4719">
            <v>2399.9899999999998</v>
          </cell>
          <cell r="K4719">
            <v>2063.9899999999998</v>
          </cell>
          <cell r="L4719">
            <v>3095.99</v>
          </cell>
          <cell r="M4719">
            <v>2519.9899999999998</v>
          </cell>
          <cell r="O4719">
            <v>2167.1913999999997</v>
          </cell>
          <cell r="P4719">
            <v>3405.5889999999999</v>
          </cell>
          <cell r="Q4719">
            <v>2770.9990000000003</v>
          </cell>
          <cell r="S4719">
            <v>2383.9105399999999</v>
          </cell>
          <cell r="T4719">
            <v>3405.5889999999999</v>
          </cell>
          <cell r="U4719">
            <v>2770.9990000000003</v>
          </cell>
          <cell r="W4719">
            <v>2383.9105399999999</v>
          </cell>
          <cell r="X4719">
            <v>3405.5889999999999</v>
          </cell>
          <cell r="Y4719">
            <v>2770.9990000000003</v>
          </cell>
          <cell r="AA4719">
            <v>2383.9105399999999</v>
          </cell>
        </row>
        <row r="4720">
          <cell r="C4720" t="str">
            <v>JT9-722155</v>
          </cell>
          <cell r="D4720" t="str">
            <v>JWP-15BHH, 15" CS Planer with Helical Head</v>
          </cell>
          <cell r="E4720" t="str">
            <v>Woodworking</v>
          </cell>
          <cell r="F4720" t="str">
            <v>TW</v>
          </cell>
          <cell r="G4720" t="str">
            <v>8465.92.0037</v>
          </cell>
          <cell r="H4720">
            <v>3931.42</v>
          </cell>
          <cell r="I4720">
            <v>3199.99</v>
          </cell>
          <cell r="J4720">
            <v>3199.99</v>
          </cell>
          <cell r="K4720">
            <v>2751.99</v>
          </cell>
          <cell r="L4720">
            <v>4177.09</v>
          </cell>
          <cell r="M4720">
            <v>3399.99</v>
          </cell>
          <cell r="N4720">
            <v>3399.99</v>
          </cell>
          <cell r="O4720">
            <v>2923.9913999999999</v>
          </cell>
          <cell r="P4720">
            <v>4594.7990000000009</v>
          </cell>
          <cell r="Q4720">
            <v>3738.9990000000003</v>
          </cell>
          <cell r="R4720">
            <v>3738.9990000000003</v>
          </cell>
          <cell r="S4720">
            <v>3216.3905400000003</v>
          </cell>
          <cell r="T4720">
            <v>4594.7990000000009</v>
          </cell>
          <cell r="U4720">
            <v>3738.9990000000003</v>
          </cell>
          <cell r="V4720">
            <v>3738.9990000000003</v>
          </cell>
          <cell r="W4720">
            <v>3216.3905400000003</v>
          </cell>
          <cell r="X4720">
            <v>4594.7990000000009</v>
          </cell>
          <cell r="Y4720">
            <v>3738.9990000000003</v>
          </cell>
          <cell r="Z4720">
            <v>3738.9990000000003</v>
          </cell>
          <cell r="AA4720">
            <v>3216.3905400000003</v>
          </cell>
        </row>
        <row r="4721">
          <cell r="C4721" t="str">
            <v>JT9-708528</v>
          </cell>
          <cell r="D4721" t="str">
            <v>JWP-208-1, 20" 3HP, 1Ph Planer</v>
          </cell>
          <cell r="E4721" t="str">
            <v>Woodworking</v>
          </cell>
          <cell r="F4721" t="str">
            <v>TW</v>
          </cell>
          <cell r="G4721" t="str">
            <v>8465.92.0037</v>
          </cell>
          <cell r="H4721">
            <v>4545.7</v>
          </cell>
          <cell r="I4721">
            <v>3699.99</v>
          </cell>
          <cell r="J4721">
            <v>3699.99</v>
          </cell>
          <cell r="K4721">
            <v>3181.99</v>
          </cell>
          <cell r="L4721">
            <v>4791.3899999999994</v>
          </cell>
          <cell r="M4721">
            <v>3899.99</v>
          </cell>
          <cell r="N4721">
            <v>3899.99</v>
          </cell>
          <cell r="O4721">
            <v>3353.9913999999999</v>
          </cell>
          <cell r="P4721">
            <v>5270.5289999999995</v>
          </cell>
          <cell r="Q4721">
            <v>4288.9990000000007</v>
          </cell>
          <cell r="R4721">
            <v>4288.9990000000007</v>
          </cell>
          <cell r="S4721">
            <v>3689.3905400000003</v>
          </cell>
          <cell r="T4721">
            <v>5270.5289999999995</v>
          </cell>
          <cell r="U4721">
            <v>4288.9990000000007</v>
          </cell>
          <cell r="V4721">
            <v>4288.9990000000007</v>
          </cell>
          <cell r="W4721">
            <v>3689.3905400000003</v>
          </cell>
          <cell r="X4721">
            <v>5270.5289999999995</v>
          </cell>
          <cell r="Y4721">
            <v>4288.9990000000007</v>
          </cell>
          <cell r="Z4721">
            <v>4288.9990000000007</v>
          </cell>
          <cell r="AA4721">
            <v>3689.3905400000003</v>
          </cell>
        </row>
        <row r="4722">
          <cell r="C4722" t="str">
            <v>JT1-1374</v>
          </cell>
          <cell r="D4722" t="str">
            <v>JET BLACK JWP-208HH-BLK: 20" Planer 5HP 1PH, Helical Head</v>
          </cell>
          <cell r="E4722" t="str">
            <v>Woodworking</v>
          </cell>
          <cell r="F4722" t="str">
            <v>TW</v>
          </cell>
          <cell r="G4722" t="str">
            <v>8465.92.0037</v>
          </cell>
          <cell r="H4722">
            <v>5897.13</v>
          </cell>
          <cell r="I4722">
            <v>4799.99</v>
          </cell>
          <cell r="J4722">
            <v>4799.99</v>
          </cell>
          <cell r="K4722">
            <v>4127.99</v>
          </cell>
          <cell r="L4722">
            <v>6388.59</v>
          </cell>
          <cell r="M4722">
            <v>5199.99</v>
          </cell>
          <cell r="N4722">
            <v>5199.99</v>
          </cell>
          <cell r="O4722">
            <v>4471.9913999999999</v>
          </cell>
          <cell r="P4722">
            <v>7027.4490000000005</v>
          </cell>
          <cell r="Q4722">
            <v>5699</v>
          </cell>
          <cell r="R4722">
            <v>5699</v>
          </cell>
          <cell r="S4722">
            <v>4901.1400000000003</v>
          </cell>
          <cell r="T4722">
            <v>7027.4490000000005</v>
          </cell>
          <cell r="U4722">
            <v>5699</v>
          </cell>
          <cell r="V4722">
            <v>5699</v>
          </cell>
          <cell r="W4722">
            <v>4901.1400000000003</v>
          </cell>
          <cell r="X4722">
            <v>7027.4490000000005</v>
          </cell>
          <cell r="Y4722">
            <v>5699</v>
          </cell>
          <cell r="Z4722">
            <v>5699</v>
          </cell>
          <cell r="AA4722">
            <v>4901.1400000000003</v>
          </cell>
        </row>
        <row r="4723">
          <cell r="C4723" t="str">
            <v>JET® PLANER ACCESSORIES</v>
          </cell>
        </row>
        <row r="4724">
          <cell r="C4724" t="str">
            <v>JT9-708520</v>
          </cell>
          <cell r="D4724" t="str">
            <v>JWP-DRO Digital Readout for 15" &amp; 20" Planers</v>
          </cell>
          <cell r="E4724" t="str">
            <v>Woodworking</v>
          </cell>
          <cell r="F4724" t="str">
            <v>TW</v>
          </cell>
          <cell r="G4724" t="str">
            <v>9017.80.0000</v>
          </cell>
          <cell r="H4724">
            <v>225.99</v>
          </cell>
          <cell r="I4724">
            <v>183.99</v>
          </cell>
          <cell r="K4724">
            <v>158.23140000000001</v>
          </cell>
          <cell r="L4724">
            <v>251.79000000000002</v>
          </cell>
          <cell r="M4724">
            <v>204.99</v>
          </cell>
          <cell r="O4724">
            <v>176.29140000000001</v>
          </cell>
          <cell r="P4724">
            <v>276.96900000000005</v>
          </cell>
          <cell r="Q4724">
            <v>225.48900000000003</v>
          </cell>
          <cell r="S4724">
            <v>193.92054000000002</v>
          </cell>
          <cell r="T4724">
            <v>276.96900000000005</v>
          </cell>
          <cell r="U4724">
            <v>225.48900000000003</v>
          </cell>
          <cell r="W4724">
            <v>193.92054000000002</v>
          </cell>
          <cell r="X4724">
            <v>276.96900000000005</v>
          </cell>
          <cell r="Y4724">
            <v>225.48900000000003</v>
          </cell>
          <cell r="AA4724">
            <v>193.92054000000002</v>
          </cell>
        </row>
        <row r="4725">
          <cell r="C4725" t="str">
            <v>JT9-722131</v>
          </cell>
          <cell r="D4725" t="str">
            <v>Knife Insert for JWP-13BT (Set of 10)</v>
          </cell>
          <cell r="E4725" t="str">
            <v>Woodworking</v>
          </cell>
          <cell r="F4725" t="str">
            <v>TW</v>
          </cell>
          <cell r="G4725" t="str">
            <v>8208.20.0090</v>
          </cell>
          <cell r="H4725">
            <v>91.41</v>
          </cell>
          <cell r="I4725">
            <v>79.989999999999995</v>
          </cell>
          <cell r="K4725">
            <v>63.99</v>
          </cell>
          <cell r="L4725">
            <v>104.39</v>
          </cell>
          <cell r="M4725">
            <v>84.99</v>
          </cell>
          <cell r="O4725">
            <v>73.091399999999993</v>
          </cell>
          <cell r="P4725">
            <v>114.82900000000001</v>
          </cell>
          <cell r="Q4725">
            <v>93.489000000000004</v>
          </cell>
          <cell r="S4725">
            <v>80.400539999999992</v>
          </cell>
          <cell r="T4725">
            <v>114.82900000000001</v>
          </cell>
          <cell r="U4725">
            <v>93.489000000000004</v>
          </cell>
          <cell r="W4725">
            <v>80.400539999999992</v>
          </cell>
          <cell r="X4725">
            <v>114.82900000000001</v>
          </cell>
          <cell r="Y4725">
            <v>93.489000000000004</v>
          </cell>
          <cell r="AA4725">
            <v>80.400539999999992</v>
          </cell>
        </row>
        <row r="4726">
          <cell r="C4726" t="str">
            <v>JT9-722132</v>
          </cell>
          <cell r="D4726" t="str">
            <v>Carbide Knife Insert for JWP-13BT (Set of 10)</v>
          </cell>
          <cell r="E4726" t="str">
            <v>Woodworking</v>
          </cell>
          <cell r="F4726" t="str">
            <v>TW</v>
          </cell>
          <cell r="G4726" t="str">
            <v>8208.20.0090</v>
          </cell>
          <cell r="H4726">
            <v>119.99</v>
          </cell>
          <cell r="I4726">
            <v>104.99</v>
          </cell>
          <cell r="K4726">
            <v>83.99</v>
          </cell>
          <cell r="L4726">
            <v>135.09</v>
          </cell>
          <cell r="M4726">
            <v>109.99</v>
          </cell>
          <cell r="O4726">
            <v>94.591399999999993</v>
          </cell>
          <cell r="P4726">
            <v>148.59900000000002</v>
          </cell>
          <cell r="Q4726">
            <v>120.989</v>
          </cell>
          <cell r="S4726">
            <v>104.05054</v>
          </cell>
          <cell r="T4726">
            <v>148.59900000000002</v>
          </cell>
          <cell r="U4726">
            <v>120.989</v>
          </cell>
          <cell r="W4726">
            <v>104.05054</v>
          </cell>
          <cell r="X4726">
            <v>148.59900000000002</v>
          </cell>
          <cell r="Y4726">
            <v>120.989</v>
          </cell>
          <cell r="AA4726">
            <v>104.05054</v>
          </cell>
        </row>
        <row r="4727">
          <cell r="C4727" t="str">
            <v>JT9-708807</v>
          </cell>
          <cell r="D4727" t="str">
            <v>Knife Insert for JWP-15B (Set of 3)</v>
          </cell>
          <cell r="E4727" t="str">
            <v>Woodworking</v>
          </cell>
          <cell r="F4727" t="str">
            <v>TW</v>
          </cell>
          <cell r="G4727" t="str">
            <v>8208.20.0090</v>
          </cell>
          <cell r="H4727">
            <v>123.36</v>
          </cell>
          <cell r="I4727">
            <v>107.99</v>
          </cell>
          <cell r="K4727">
            <v>92.87</v>
          </cell>
          <cell r="L4727">
            <v>147.39000000000001</v>
          </cell>
          <cell r="M4727">
            <v>119.99</v>
          </cell>
          <cell r="O4727">
            <v>103.19139999999999</v>
          </cell>
          <cell r="P4727">
            <v>162.12900000000002</v>
          </cell>
          <cell r="Q4727">
            <v>131.989</v>
          </cell>
          <cell r="S4727">
            <v>113.51053999999999</v>
          </cell>
          <cell r="T4727">
            <v>162.12900000000002</v>
          </cell>
          <cell r="U4727">
            <v>131.989</v>
          </cell>
          <cell r="W4727">
            <v>113.51053999999999</v>
          </cell>
          <cell r="X4727">
            <v>162.12900000000002</v>
          </cell>
          <cell r="Y4727">
            <v>131.989</v>
          </cell>
          <cell r="AA4727">
            <v>113.51053999999999</v>
          </cell>
        </row>
        <row r="4728">
          <cell r="C4728" t="str">
            <v>PM9-1791212</v>
          </cell>
          <cell r="D4728" t="str">
            <v>(10) Inserts for Helical Cutterhead</v>
          </cell>
          <cell r="E4728" t="str">
            <v>Woodworking</v>
          </cell>
          <cell r="F4728" t="str">
            <v>US</v>
          </cell>
          <cell r="H4728">
            <v>114.27</v>
          </cell>
          <cell r="I4728">
            <v>99.99</v>
          </cell>
          <cell r="K4728">
            <v>79.989999999999995</v>
          </cell>
          <cell r="L4728">
            <v>128.99</v>
          </cell>
          <cell r="M4728">
            <v>99.99</v>
          </cell>
          <cell r="O4728">
            <v>85.991399999999999</v>
          </cell>
          <cell r="P4728">
            <v>141.88900000000001</v>
          </cell>
          <cell r="Q4728">
            <v>109.989</v>
          </cell>
          <cell r="S4728">
            <v>94.590540000000004</v>
          </cell>
          <cell r="T4728">
            <v>141.88900000000001</v>
          </cell>
          <cell r="U4728">
            <v>109.989</v>
          </cell>
          <cell r="W4728">
            <v>94.590540000000004</v>
          </cell>
          <cell r="X4728">
            <v>141.88900000000001</v>
          </cell>
          <cell r="Y4728">
            <v>109.989</v>
          </cell>
          <cell r="AA4728">
            <v>94.590540000000004</v>
          </cell>
        </row>
        <row r="4729">
          <cell r="C4729" t="str">
            <v>JT9-708808</v>
          </cell>
          <cell r="D4729" t="str">
            <v>JWP208-K, Knife Set for JWP-208 Planers</v>
          </cell>
          <cell r="E4729" t="str">
            <v>Woodworking</v>
          </cell>
          <cell r="F4729" t="str">
            <v>TW</v>
          </cell>
          <cell r="G4729" t="str">
            <v>8208.20.0090</v>
          </cell>
          <cell r="H4729">
            <v>249.59</v>
          </cell>
          <cell r="I4729">
            <v>218.99</v>
          </cell>
          <cell r="K4729">
            <v>188.33</v>
          </cell>
          <cell r="L4729">
            <v>294.79000000000002</v>
          </cell>
          <cell r="M4729">
            <v>239.99</v>
          </cell>
          <cell r="O4729">
            <v>206.3914</v>
          </cell>
          <cell r="P4729">
            <v>324.26900000000006</v>
          </cell>
          <cell r="Q4729">
            <v>263.98900000000003</v>
          </cell>
          <cell r="S4729">
            <v>227.03054000000003</v>
          </cell>
          <cell r="T4729">
            <v>324.26900000000006</v>
          </cell>
          <cell r="U4729">
            <v>263.98900000000003</v>
          </cell>
          <cell r="W4729">
            <v>227.03054000000003</v>
          </cell>
          <cell r="X4729">
            <v>324.26900000000006</v>
          </cell>
          <cell r="Y4729">
            <v>263.98900000000003</v>
          </cell>
          <cell r="AA4729">
            <v>227.03054000000003</v>
          </cell>
        </row>
        <row r="4730">
          <cell r="C4730" t="str">
            <v xml:space="preserve">JET® PLANER/JOINTERS </v>
          </cell>
        </row>
        <row r="4731">
          <cell r="C4731" t="str">
            <v>JT9-707400</v>
          </cell>
          <cell r="D4731" t="str">
            <v>JJP-8BT, 8" Jointer / Planer Combo</v>
          </cell>
          <cell r="E4731" t="str">
            <v>Woodworking</v>
          </cell>
          <cell r="F4731" t="str">
            <v>CN</v>
          </cell>
          <cell r="G4731" t="str">
            <v>8465.92.0042</v>
          </cell>
          <cell r="H4731">
            <v>737.13</v>
          </cell>
          <cell r="I4731">
            <v>599.99</v>
          </cell>
          <cell r="J4731">
            <v>599.99</v>
          </cell>
          <cell r="K4731">
            <v>515.99</v>
          </cell>
          <cell r="L4731">
            <v>810.79</v>
          </cell>
          <cell r="M4731">
            <v>659.99</v>
          </cell>
          <cell r="O4731">
            <v>567.59140000000002</v>
          </cell>
          <cell r="P4731">
            <v>891.86900000000003</v>
          </cell>
          <cell r="Q4731">
            <v>725.98900000000003</v>
          </cell>
          <cell r="S4731">
            <v>624.35054000000002</v>
          </cell>
          <cell r="T4731">
            <v>891.86900000000003</v>
          </cell>
          <cell r="U4731">
            <v>725.98900000000003</v>
          </cell>
          <cell r="W4731">
            <v>624.35054000000002</v>
          </cell>
          <cell r="X4731">
            <v>891.86900000000003</v>
          </cell>
          <cell r="Y4731">
            <v>725.98900000000003</v>
          </cell>
          <cell r="AA4731">
            <v>624.35054000000002</v>
          </cell>
        </row>
        <row r="4732">
          <cell r="C4732" t="str">
            <v>JT9-707410</v>
          </cell>
          <cell r="D4732" t="str">
            <v>JJP-10BTOS, 10" Jointer / Planer Combo w/ Stand</v>
          </cell>
          <cell r="E4732" t="str">
            <v>Woodworking</v>
          </cell>
          <cell r="F4732" t="str">
            <v>CN</v>
          </cell>
          <cell r="G4732" t="str">
            <v>8465.92.0042</v>
          </cell>
          <cell r="H4732">
            <v>982.84</v>
          </cell>
          <cell r="I4732">
            <v>799.99</v>
          </cell>
          <cell r="J4732">
            <v>799.99</v>
          </cell>
          <cell r="K4732">
            <v>687.99</v>
          </cell>
          <cell r="L4732">
            <v>1081.0899999999999</v>
          </cell>
          <cell r="M4732">
            <v>879.99</v>
          </cell>
          <cell r="O4732">
            <v>756.79139999999995</v>
          </cell>
          <cell r="P4732">
            <v>1189.1990000000001</v>
          </cell>
          <cell r="Q4732">
            <v>967.98900000000003</v>
          </cell>
          <cell r="S4732">
            <v>832.47054000000003</v>
          </cell>
          <cell r="T4732">
            <v>1189.1990000000001</v>
          </cell>
          <cell r="U4732">
            <v>967.98900000000003</v>
          </cell>
          <cell r="W4732">
            <v>832.47054000000003</v>
          </cell>
          <cell r="X4732">
            <v>1189.1990000000001</v>
          </cell>
          <cell r="Y4732">
            <v>967.98900000000003</v>
          </cell>
          <cell r="AA4732">
            <v>832.47054000000003</v>
          </cell>
        </row>
        <row r="4733">
          <cell r="C4733" t="str">
            <v>JT9-715100</v>
          </cell>
          <cell r="D4733" t="str">
            <v>JPJ-12B 12" Planer/ Jointer 3HP SK 230V</v>
          </cell>
          <cell r="E4733" t="str">
            <v>Woodworking</v>
          </cell>
          <cell r="F4733" t="str">
            <v>TW</v>
          </cell>
          <cell r="G4733" t="str">
            <v>8465.92.0046</v>
          </cell>
          <cell r="H4733">
            <v>4914.2700000000004</v>
          </cell>
          <cell r="I4733">
            <v>3999.99</v>
          </cell>
          <cell r="J4733">
            <v>3999.99</v>
          </cell>
          <cell r="K4733">
            <v>3439.99</v>
          </cell>
          <cell r="L4733">
            <v>5233.6899999999996</v>
          </cell>
          <cell r="M4733">
            <v>4259.99</v>
          </cell>
          <cell r="O4733">
            <v>3663.5913999999998</v>
          </cell>
          <cell r="P4733">
            <v>5757.0590000000002</v>
          </cell>
          <cell r="Q4733">
            <v>4684.9990000000007</v>
          </cell>
          <cell r="S4733">
            <v>4029.9505400000003</v>
          </cell>
          <cell r="T4733">
            <v>5757.0590000000002</v>
          </cell>
          <cell r="U4733">
            <v>4684.9990000000007</v>
          </cell>
          <cell r="W4733">
            <v>4029.9505400000003</v>
          </cell>
          <cell r="X4733">
            <v>5757.0590000000002</v>
          </cell>
          <cell r="Y4733">
            <v>4684.9990000000007</v>
          </cell>
          <cell r="AA4733">
            <v>4029.9505400000003</v>
          </cell>
        </row>
        <row r="4734">
          <cell r="C4734" t="str">
            <v>JT9-715155</v>
          </cell>
          <cell r="D4734" t="str">
            <v>JPJ-12BHH 12" Planer/ Jointer 3HP Helical Head 230V</v>
          </cell>
          <cell r="E4734" t="str">
            <v>Woodworking</v>
          </cell>
          <cell r="F4734" t="str">
            <v>TW</v>
          </cell>
          <cell r="G4734" t="str">
            <v>8465.92.0046</v>
          </cell>
          <cell r="H4734">
            <v>6879.99</v>
          </cell>
          <cell r="I4734">
            <v>5599.99</v>
          </cell>
          <cell r="J4734">
            <v>5599.99</v>
          </cell>
          <cell r="K4734">
            <v>4815.99</v>
          </cell>
          <cell r="L4734">
            <v>7248.59</v>
          </cell>
          <cell r="M4734">
            <v>5899.99</v>
          </cell>
          <cell r="N4734">
            <v>5899.99</v>
          </cell>
          <cell r="O4734">
            <v>5073.9913999999999</v>
          </cell>
          <cell r="P4734">
            <v>7973.4490000000005</v>
          </cell>
          <cell r="Q4734">
            <v>6488.9990000000007</v>
          </cell>
          <cell r="R4734">
            <v>6488.9990000000007</v>
          </cell>
          <cell r="S4734">
            <v>5581.3905400000003</v>
          </cell>
          <cell r="T4734">
            <v>7973.4490000000005</v>
          </cell>
          <cell r="U4734">
            <v>6488.9990000000007</v>
          </cell>
          <cell r="V4734">
            <v>6488.9990000000007</v>
          </cell>
          <cell r="W4734">
            <v>5581.3905400000003</v>
          </cell>
          <cell r="X4734">
            <v>7973.4490000000005</v>
          </cell>
          <cell r="Y4734">
            <v>6488.9990000000007</v>
          </cell>
          <cell r="Z4734">
            <v>6488.9990000000007</v>
          </cell>
          <cell r="AA4734">
            <v>5581.3905400000003</v>
          </cell>
        </row>
        <row r="4735">
          <cell r="C4735" t="str">
            <v>JET® PLANER/JOINTER ACCESSORIES</v>
          </cell>
        </row>
        <row r="4736">
          <cell r="C4736" t="str">
            <v>JT9-707401</v>
          </cell>
          <cell r="D4736" t="str">
            <v>Knives for 8" Jointer/Planer (set of 2)</v>
          </cell>
          <cell r="E4736" t="str">
            <v>Woodworking</v>
          </cell>
          <cell r="F4736" t="str">
            <v>CN</v>
          </cell>
          <cell r="G4736" t="str">
            <v>8208.20.0090</v>
          </cell>
          <cell r="H4736">
            <v>93.24</v>
          </cell>
          <cell r="I4736">
            <v>81.99</v>
          </cell>
          <cell r="K4736">
            <v>70.510000000000005</v>
          </cell>
          <cell r="L4736">
            <v>122.78999999999999</v>
          </cell>
          <cell r="M4736">
            <v>99.99</v>
          </cell>
          <cell r="O4736">
            <v>85.991399999999999</v>
          </cell>
          <cell r="P4736">
            <v>135.06899999999999</v>
          </cell>
          <cell r="Q4736">
            <v>109.989</v>
          </cell>
          <cell r="S4736">
            <v>94.590540000000004</v>
          </cell>
          <cell r="T4736">
            <v>135.06899999999999</v>
          </cell>
          <cell r="U4736">
            <v>109.989</v>
          </cell>
          <cell r="W4736">
            <v>94.590540000000004</v>
          </cell>
          <cell r="X4736">
            <v>135.06899999999999</v>
          </cell>
          <cell r="Y4736">
            <v>109.989</v>
          </cell>
          <cell r="AA4736">
            <v>94.590540000000004</v>
          </cell>
        </row>
        <row r="4737">
          <cell r="C4737" t="str">
            <v>JT9-707411</v>
          </cell>
          <cell r="D4737" t="str">
            <v>Knives for 10" Jointer/Planer (set of 2)</v>
          </cell>
          <cell r="E4737" t="str">
            <v>Woodworking</v>
          </cell>
          <cell r="F4737" t="str">
            <v>CN</v>
          </cell>
          <cell r="G4737" t="str">
            <v>8208.20.0090</v>
          </cell>
          <cell r="H4737">
            <v>102.84</v>
          </cell>
          <cell r="I4737">
            <v>89.99</v>
          </cell>
          <cell r="K4737">
            <v>71.989999999999995</v>
          </cell>
          <cell r="L4737">
            <v>122.78999999999999</v>
          </cell>
          <cell r="M4737">
            <v>99.99</v>
          </cell>
          <cell r="O4737">
            <v>85.991399999999999</v>
          </cell>
          <cell r="P4737">
            <v>135.06899999999999</v>
          </cell>
          <cell r="Q4737">
            <v>109.989</v>
          </cell>
          <cell r="S4737">
            <v>94.590540000000004</v>
          </cell>
          <cell r="T4737">
            <v>135.06899999999999</v>
          </cell>
          <cell r="U4737">
            <v>109.989</v>
          </cell>
          <cell r="W4737">
            <v>94.590540000000004</v>
          </cell>
          <cell r="X4737">
            <v>135.06899999999999</v>
          </cell>
          <cell r="Y4737">
            <v>109.989</v>
          </cell>
          <cell r="AA4737">
            <v>94.590540000000004</v>
          </cell>
        </row>
        <row r="4738">
          <cell r="C4738" t="str">
            <v>JT9-707402</v>
          </cell>
          <cell r="D4738" t="str">
            <v>Stand for 8" Jointer/Planer</v>
          </cell>
          <cell r="E4738" t="str">
            <v>Woodworking</v>
          </cell>
          <cell r="F4738" t="str">
            <v>CN</v>
          </cell>
          <cell r="G4738" t="str">
            <v>8466.92.5010</v>
          </cell>
          <cell r="H4738">
            <v>117.19</v>
          </cell>
          <cell r="I4738">
            <v>95.99</v>
          </cell>
          <cell r="K4738">
            <v>82.55</v>
          </cell>
          <cell r="L4738">
            <v>141.29000000000002</v>
          </cell>
          <cell r="M4738">
            <v>114.99</v>
          </cell>
          <cell r="O4738">
            <v>98.89139999999999</v>
          </cell>
          <cell r="P4738">
            <v>155.41900000000004</v>
          </cell>
          <cell r="Q4738">
            <v>126.489</v>
          </cell>
          <cell r="S4738">
            <v>108.78054</v>
          </cell>
          <cell r="T4738">
            <v>155.41900000000004</v>
          </cell>
          <cell r="U4738">
            <v>126.489</v>
          </cell>
          <cell r="W4738">
            <v>108.78054</v>
          </cell>
          <cell r="X4738">
            <v>155.41900000000004</v>
          </cell>
          <cell r="Y4738">
            <v>126.489</v>
          </cell>
          <cell r="AA4738">
            <v>108.78054</v>
          </cell>
        </row>
        <row r="4739">
          <cell r="C4739" t="str">
            <v>JT9-708821</v>
          </cell>
          <cell r="D4739" t="str">
            <v>Knives for JJP-12 (set of 3)</v>
          </cell>
          <cell r="E4739" t="str">
            <v>Woodworking</v>
          </cell>
          <cell r="F4739" t="str">
            <v>CN</v>
          </cell>
          <cell r="G4739" t="str">
            <v>8208.20.0090</v>
          </cell>
          <cell r="H4739">
            <v>124.79</v>
          </cell>
          <cell r="I4739">
            <v>109.99</v>
          </cell>
          <cell r="K4739">
            <v>94.59</v>
          </cell>
          <cell r="L4739">
            <v>162.19</v>
          </cell>
          <cell r="M4739">
            <v>131.99</v>
          </cell>
          <cell r="O4739">
            <v>113.51140000000001</v>
          </cell>
          <cell r="P4739">
            <v>178.40900000000002</v>
          </cell>
          <cell r="Q4739">
            <v>145.18900000000002</v>
          </cell>
          <cell r="S4739">
            <v>124.86254000000002</v>
          </cell>
          <cell r="T4739">
            <v>178.40900000000002</v>
          </cell>
          <cell r="U4739">
            <v>145.18900000000002</v>
          </cell>
          <cell r="W4739">
            <v>124.86254000000002</v>
          </cell>
          <cell r="X4739">
            <v>178.40900000000002</v>
          </cell>
          <cell r="Y4739">
            <v>145.18900000000002</v>
          </cell>
          <cell r="AA4739">
            <v>124.86254000000002</v>
          </cell>
        </row>
        <row r="4740">
          <cell r="C4740" t="str">
            <v>PM9-1791212</v>
          </cell>
          <cell r="D4740" t="str">
            <v>(10) Inserts for Helical Cutterhead</v>
          </cell>
          <cell r="E4740" t="str">
            <v>Woodworking</v>
          </cell>
          <cell r="F4740" t="str">
            <v>US</v>
          </cell>
          <cell r="H4740">
            <v>114.27</v>
          </cell>
          <cell r="I4740">
            <v>99.99</v>
          </cell>
          <cell r="K4740">
            <v>79.989999999999995</v>
          </cell>
          <cell r="L4740">
            <v>122.78999999999999</v>
          </cell>
          <cell r="M4740">
            <v>99.99</v>
          </cell>
          <cell r="O4740">
            <v>85.991399999999999</v>
          </cell>
          <cell r="P4740">
            <v>135.06899999999999</v>
          </cell>
          <cell r="Q4740">
            <v>109.989</v>
          </cell>
          <cell r="S4740">
            <v>94.590540000000004</v>
          </cell>
          <cell r="T4740">
            <v>135.06899999999999</v>
          </cell>
          <cell r="U4740">
            <v>109.989</v>
          </cell>
          <cell r="W4740">
            <v>94.590540000000004</v>
          </cell>
          <cell r="X4740">
            <v>135.06899999999999</v>
          </cell>
          <cell r="Y4740">
            <v>109.989</v>
          </cell>
          <cell r="AA4740">
            <v>94.590540000000004</v>
          </cell>
        </row>
        <row r="4741">
          <cell r="C4741" t="str">
            <v xml:space="preserve">JET® 13" PLANER/MOLDER </v>
          </cell>
        </row>
        <row r="4742">
          <cell r="C4742" t="str">
            <v>JT9-708524</v>
          </cell>
          <cell r="D4742" t="str">
            <v>JPM-13CS, 13" Closed Stand Planer / Molder, 1-1/2HP, 1Ph, 115/230V</v>
          </cell>
          <cell r="E4742" t="str">
            <v>Woodworking</v>
          </cell>
          <cell r="F4742" t="str">
            <v>TW</v>
          </cell>
          <cell r="G4742" t="str">
            <v>8465.92.0034</v>
          </cell>
          <cell r="H4742">
            <v>2088.56</v>
          </cell>
          <cell r="I4742">
            <v>1699.99</v>
          </cell>
          <cell r="J4742">
            <v>1699.99</v>
          </cell>
          <cell r="K4742">
            <v>1461.99</v>
          </cell>
          <cell r="L4742">
            <v>2211.39</v>
          </cell>
          <cell r="M4742">
            <v>1799.99</v>
          </cell>
          <cell r="N4742">
            <v>1799.99</v>
          </cell>
          <cell r="O4742">
            <v>1547.9913999999999</v>
          </cell>
          <cell r="P4742">
            <v>2432.529</v>
          </cell>
          <cell r="Q4742">
            <v>1978.9990000000003</v>
          </cell>
          <cell r="R4742">
            <v>1978.9990000000003</v>
          </cell>
          <cell r="S4742">
            <v>1702.79054</v>
          </cell>
          <cell r="T4742">
            <v>2432.529</v>
          </cell>
          <cell r="U4742">
            <v>1978.9990000000003</v>
          </cell>
          <cell r="W4742">
            <v>1702.79054</v>
          </cell>
          <cell r="X4742">
            <v>2432.529</v>
          </cell>
          <cell r="Y4742">
            <v>1978.9990000000003</v>
          </cell>
          <cell r="AA4742">
            <v>1702.79054</v>
          </cell>
        </row>
        <row r="4743">
          <cell r="C4743" t="str">
            <v>JET® 13" PLANER/MOLDER ACCESSORIES</v>
          </cell>
        </row>
        <row r="4744">
          <cell r="C4744" t="str">
            <v>JT9-708366</v>
          </cell>
          <cell r="D4744" t="str">
            <v>JPM-13-K 13" Knife Set for JPM-13 Planer / Molders</v>
          </cell>
          <cell r="E4744" t="str">
            <v>Woodworking</v>
          </cell>
          <cell r="F4744" t="str">
            <v>TW</v>
          </cell>
          <cell r="G4744" t="str">
            <v>8208.20.0090</v>
          </cell>
          <cell r="H4744">
            <v>137.13</v>
          </cell>
          <cell r="I4744">
            <v>119.99</v>
          </cell>
          <cell r="K4744">
            <v>95.99</v>
          </cell>
          <cell r="L4744">
            <v>159.69</v>
          </cell>
          <cell r="M4744">
            <v>129.99</v>
          </cell>
          <cell r="O4744">
            <v>111.79140000000001</v>
          </cell>
          <cell r="P4744">
            <v>175.65900000000002</v>
          </cell>
          <cell r="Q4744">
            <v>142.98900000000003</v>
          </cell>
          <cell r="S4744">
            <v>122.97054000000001</v>
          </cell>
          <cell r="T4744">
            <v>175.65900000000002</v>
          </cell>
          <cell r="U4744">
            <v>142.98900000000003</v>
          </cell>
          <cell r="W4744">
            <v>122.97054000000001</v>
          </cell>
          <cell r="X4744">
            <v>175.65900000000002</v>
          </cell>
          <cell r="Y4744">
            <v>142.98900000000003</v>
          </cell>
          <cell r="AA4744">
            <v>122.97054000000001</v>
          </cell>
        </row>
        <row r="4745">
          <cell r="C4745" t="str">
            <v xml:space="preserve">JET® LATHES </v>
          </cell>
        </row>
        <row r="4746">
          <cell r="C4746" t="str">
            <v>JT9-719110</v>
          </cell>
          <cell r="D4746" t="str">
            <v>JWL-1015VS 10'' x 15'' Variable Speed Wood Lathe, 0.5HP 115V</v>
          </cell>
          <cell r="E4746" t="str">
            <v>Woodworking</v>
          </cell>
          <cell r="F4746" t="str">
            <v>TW</v>
          </cell>
          <cell r="G4746" t="str">
            <v>8465.99.0220</v>
          </cell>
          <cell r="H4746">
            <v>737.13</v>
          </cell>
          <cell r="I4746">
            <v>599.99</v>
          </cell>
          <cell r="J4746">
            <v>599.99</v>
          </cell>
          <cell r="K4746">
            <v>515.9914</v>
          </cell>
          <cell r="L4746">
            <v>798.59</v>
          </cell>
          <cell r="M4746">
            <v>649.99</v>
          </cell>
          <cell r="N4746">
            <v>649.99</v>
          </cell>
          <cell r="O4746">
            <v>558.9914</v>
          </cell>
          <cell r="P4746">
            <v>878.44900000000007</v>
          </cell>
          <cell r="Q4746">
            <v>714.98900000000003</v>
          </cell>
          <cell r="R4746">
            <v>714.98900000000003</v>
          </cell>
          <cell r="S4746">
            <v>614.8905400000001</v>
          </cell>
          <cell r="T4746">
            <v>878.44900000000007</v>
          </cell>
          <cell r="U4746">
            <v>714.98900000000003</v>
          </cell>
          <cell r="V4746">
            <v>714.98900000000003</v>
          </cell>
          <cell r="W4746">
            <v>614.8905400000001</v>
          </cell>
          <cell r="X4746">
            <v>878.44900000000007</v>
          </cell>
          <cell r="Y4746">
            <v>714.98900000000003</v>
          </cell>
          <cell r="Z4746">
            <v>714.98900000000003</v>
          </cell>
          <cell r="AA4746">
            <v>614.8905400000001</v>
          </cell>
        </row>
        <row r="4747">
          <cell r="C4747" t="str">
            <v>JT9-719200</v>
          </cell>
          <cell r="D4747" t="str">
            <v>JWL-1221VS 12'' x 21'' Variable Speed Wood Lathe, 1HP, 115V</v>
          </cell>
          <cell r="E4747" t="str">
            <v>Woodworking</v>
          </cell>
          <cell r="F4747" t="str">
            <v>TW</v>
          </cell>
          <cell r="G4747" t="str">
            <v>8465.99.0220</v>
          </cell>
          <cell r="H4747">
            <v>1044.27</v>
          </cell>
          <cell r="I4747">
            <v>849.99</v>
          </cell>
          <cell r="J4747">
            <v>849.99</v>
          </cell>
          <cell r="K4747">
            <v>730.9914</v>
          </cell>
          <cell r="L4747">
            <v>1105.69</v>
          </cell>
          <cell r="M4747">
            <v>899.99</v>
          </cell>
          <cell r="N4747">
            <v>899.99</v>
          </cell>
          <cell r="O4747">
            <v>773.9914</v>
          </cell>
          <cell r="P4747">
            <v>1216.2590000000002</v>
          </cell>
          <cell r="Q4747">
            <v>989.98900000000015</v>
          </cell>
          <cell r="R4747">
            <v>989.98900000000015</v>
          </cell>
          <cell r="S4747">
            <v>851.3905400000001</v>
          </cell>
          <cell r="T4747">
            <v>1216.2590000000002</v>
          </cell>
          <cell r="U4747">
            <v>989.98900000000015</v>
          </cell>
          <cell r="V4747">
            <v>989.98900000000015</v>
          </cell>
          <cell r="W4747">
            <v>851.3905400000001</v>
          </cell>
          <cell r="X4747">
            <v>1216.2590000000002</v>
          </cell>
          <cell r="Y4747">
            <v>989.98900000000015</v>
          </cell>
          <cell r="Z4747">
            <v>989.98900000000015</v>
          </cell>
          <cell r="AA4747">
            <v>851.3905400000001</v>
          </cell>
        </row>
        <row r="4748">
          <cell r="C4748" t="str">
            <v>JT9-719400</v>
          </cell>
          <cell r="D4748" t="str">
            <v>JWL-1440VS 14" x 40" Benchtop Variable Speed Wood Lathe, 1HP 1PH 115/230V</v>
          </cell>
          <cell r="E4748" t="str">
            <v>Woodworking</v>
          </cell>
          <cell r="F4748" t="str">
            <v>TW</v>
          </cell>
          <cell r="G4748" t="str">
            <v>8465.99.0220</v>
          </cell>
          <cell r="H4748">
            <v>2211.42</v>
          </cell>
          <cell r="I4748">
            <v>1799.99</v>
          </cell>
          <cell r="J4748">
            <v>1799.99</v>
          </cell>
          <cell r="K4748">
            <v>1547.99</v>
          </cell>
          <cell r="L4748">
            <v>2334.29</v>
          </cell>
          <cell r="M4748">
            <v>1899.99</v>
          </cell>
          <cell r="N4748">
            <v>1899.99</v>
          </cell>
          <cell r="O4748">
            <v>1633.9913999999999</v>
          </cell>
          <cell r="P4748">
            <v>2567.7190000000001</v>
          </cell>
          <cell r="Q4748">
            <v>2088.9990000000003</v>
          </cell>
          <cell r="R4748">
            <v>2088.9990000000003</v>
          </cell>
          <cell r="S4748">
            <v>1797.3905400000001</v>
          </cell>
          <cell r="T4748">
            <v>2567.7190000000001</v>
          </cell>
          <cell r="U4748">
            <v>2088.9990000000003</v>
          </cell>
          <cell r="W4748">
            <v>1797.3905400000001</v>
          </cell>
          <cell r="X4748">
            <v>2567.7190000000001</v>
          </cell>
          <cell r="Y4748">
            <v>2088.9990000000003</v>
          </cell>
          <cell r="AA4748">
            <v>1797.3905400000001</v>
          </cell>
        </row>
        <row r="4749">
          <cell r="C4749" t="str">
            <v>JT9-719400K</v>
          </cell>
          <cell r="D4749" t="str">
            <v>JWL-1440VSK 14" x 40" Variable Speed Wood Lathe with Legs, 1HP 1PH 115/230V</v>
          </cell>
          <cell r="E4749" t="str">
            <v>Woodworking</v>
          </cell>
          <cell r="F4749" t="str">
            <v>TW</v>
          </cell>
          <cell r="G4749" t="str">
            <v>8465.99.0220</v>
          </cell>
          <cell r="H4749">
            <v>2948.56</v>
          </cell>
          <cell r="I4749">
            <v>2399.9899999999998</v>
          </cell>
          <cell r="J4749">
            <v>2399.9899999999998</v>
          </cell>
          <cell r="K4749">
            <v>2063.9899999999998</v>
          </cell>
          <cell r="L4749">
            <v>3071.39</v>
          </cell>
          <cell r="M4749">
            <v>2499.9899999999998</v>
          </cell>
          <cell r="N4749">
            <v>2499.9899999999998</v>
          </cell>
          <cell r="O4749">
            <v>2149.9913999999999</v>
          </cell>
          <cell r="P4749">
            <v>3378.529</v>
          </cell>
          <cell r="Q4749">
            <v>2748.9990000000003</v>
          </cell>
          <cell r="R4749">
            <v>2748.9990000000003</v>
          </cell>
          <cell r="S4749">
            <v>2364.9905400000002</v>
          </cell>
          <cell r="T4749">
            <v>3378.529</v>
          </cell>
          <cell r="U4749">
            <v>2748.9990000000003</v>
          </cell>
          <cell r="V4749">
            <v>2748.9990000000003</v>
          </cell>
          <cell r="W4749">
            <v>2364.9905400000002</v>
          </cell>
          <cell r="X4749">
            <v>3378.529</v>
          </cell>
          <cell r="Y4749">
            <v>2748.9990000000003</v>
          </cell>
          <cell r="Z4749">
            <v>2748.9990000000003</v>
          </cell>
          <cell r="AA4749">
            <v>2364.9905400000002</v>
          </cell>
        </row>
        <row r="4750">
          <cell r="C4750" t="str">
            <v>JT9-719500</v>
          </cell>
          <cell r="D4750" t="str">
            <v>JWL-1640EVS 16" x 40" Electronic Variable Speed Wood Lathe, 1.5HP 1PH 115V</v>
          </cell>
          <cell r="E4750" t="str">
            <v>Woodworking</v>
          </cell>
          <cell r="F4750" t="str">
            <v>TW</v>
          </cell>
          <cell r="G4750" t="str">
            <v>8465.99.0220</v>
          </cell>
          <cell r="H4750">
            <v>3685.7</v>
          </cell>
          <cell r="I4750">
            <v>2999.99</v>
          </cell>
          <cell r="J4750">
            <v>2999.99</v>
          </cell>
          <cell r="K4750">
            <v>2579.9899999999998</v>
          </cell>
          <cell r="L4750">
            <v>3931.39</v>
          </cell>
          <cell r="M4750">
            <v>3199.99</v>
          </cell>
          <cell r="N4750">
            <v>3199.99</v>
          </cell>
          <cell r="O4750">
            <v>2751.9913999999999</v>
          </cell>
          <cell r="P4750">
            <v>4324.5290000000005</v>
          </cell>
          <cell r="Q4750">
            <v>3518.9990000000003</v>
          </cell>
          <cell r="R4750">
            <v>3518.9990000000003</v>
          </cell>
          <cell r="S4750">
            <v>3027.1905400000001</v>
          </cell>
          <cell r="T4750">
            <v>4324.5290000000005</v>
          </cell>
          <cell r="U4750">
            <v>3518.9990000000003</v>
          </cell>
          <cell r="V4750">
            <v>3518.9990000000003</v>
          </cell>
          <cell r="W4750">
            <v>3027.1905400000001</v>
          </cell>
          <cell r="X4750">
            <v>4324.5290000000005</v>
          </cell>
          <cell r="Y4750">
            <v>3518.9990000000003</v>
          </cell>
          <cell r="Z4750">
            <v>3518.9990000000003</v>
          </cell>
          <cell r="AA4750">
            <v>3027.1905400000001</v>
          </cell>
        </row>
        <row r="4751">
          <cell r="C4751" t="str">
            <v>JT9-719600</v>
          </cell>
          <cell r="D4751" t="str">
            <v>JWL-1840EVS 18" x 40" Electronic Variable Speed Wood Lathe, 2HP 1PH 230V</v>
          </cell>
          <cell r="E4751" t="str">
            <v>Woodworking</v>
          </cell>
          <cell r="F4751" t="str">
            <v>TW</v>
          </cell>
          <cell r="G4751" t="str">
            <v>8465.99.0220</v>
          </cell>
          <cell r="H4751">
            <v>4177.13</v>
          </cell>
          <cell r="I4751">
            <v>3399.99</v>
          </cell>
          <cell r="J4751">
            <v>3399.99</v>
          </cell>
          <cell r="K4751">
            <v>2923.99</v>
          </cell>
          <cell r="L4751">
            <v>4422.79</v>
          </cell>
          <cell r="M4751">
            <v>3599.99</v>
          </cell>
          <cell r="N4751">
            <v>3599.99</v>
          </cell>
          <cell r="O4751">
            <v>3095.9913999999999</v>
          </cell>
          <cell r="P4751">
            <v>4865.0690000000004</v>
          </cell>
          <cell r="Q4751">
            <v>3958.9990000000003</v>
          </cell>
          <cell r="R4751">
            <v>3958.9990000000003</v>
          </cell>
          <cell r="S4751">
            <v>3405.5905400000001</v>
          </cell>
          <cell r="T4751">
            <v>4865.0690000000004</v>
          </cell>
          <cell r="U4751">
            <v>3958.9990000000003</v>
          </cell>
          <cell r="V4751">
            <v>3958.9990000000003</v>
          </cell>
          <cell r="W4751">
            <v>3405.5905400000001</v>
          </cell>
          <cell r="X4751">
            <v>4865.0690000000004</v>
          </cell>
          <cell r="Y4751">
            <v>3958.9990000000003</v>
          </cell>
          <cell r="Z4751">
            <v>3958.9990000000003</v>
          </cell>
          <cell r="AA4751">
            <v>3405.5905400000001</v>
          </cell>
        </row>
        <row r="4752">
          <cell r="C4752" t="str">
            <v>JET® LATHE ACCESSORIES</v>
          </cell>
        </row>
        <row r="4753">
          <cell r="C4753" t="str">
            <v>JT9-708331</v>
          </cell>
          <cell r="D4753" t="str">
            <v>BBC-2 Live Center MT-2</v>
          </cell>
          <cell r="E4753" t="str">
            <v>Woodworking</v>
          </cell>
          <cell r="F4753" t="str">
            <v>TW</v>
          </cell>
          <cell r="G4753" t="str">
            <v>8466.20.8040</v>
          </cell>
          <cell r="H4753">
            <v>44.99</v>
          </cell>
          <cell r="I4753">
            <v>35.99</v>
          </cell>
          <cell r="K4753">
            <v>30.9514</v>
          </cell>
          <cell r="L4753">
            <v>49.09</v>
          </cell>
          <cell r="M4753">
            <v>39.99</v>
          </cell>
          <cell r="O4753">
            <v>34.391400000000004</v>
          </cell>
          <cell r="P4753">
            <v>53.999000000000009</v>
          </cell>
          <cell r="Q4753">
            <v>43.989000000000004</v>
          </cell>
          <cell r="S4753">
            <v>37.830540000000006</v>
          </cell>
          <cell r="T4753">
            <v>53.999000000000009</v>
          </cell>
          <cell r="U4753">
            <v>43.989000000000004</v>
          </cell>
          <cell r="W4753">
            <v>37.830540000000006</v>
          </cell>
          <cell r="X4753">
            <v>53.999000000000009</v>
          </cell>
          <cell r="Y4753">
            <v>43.989000000000004</v>
          </cell>
          <cell r="AA4753">
            <v>37.830540000000006</v>
          </cell>
        </row>
        <row r="4754">
          <cell r="C4754" t="str">
            <v>JT9-719001</v>
          </cell>
          <cell r="D4754" t="str">
            <v>Tailstock Swing Away for JWL-1440VSK, JWL-1640EVS, JWL-1840EVS</v>
          </cell>
          <cell r="E4754" t="str">
            <v>Woodworking</v>
          </cell>
          <cell r="F4754" t="str">
            <v>TW</v>
          </cell>
          <cell r="G4754" t="str">
            <v>8466.30.6040</v>
          </cell>
          <cell r="H4754">
            <v>440.99</v>
          </cell>
          <cell r="I4754">
            <v>358.99</v>
          </cell>
          <cell r="K4754">
            <v>308.73140000000001</v>
          </cell>
          <cell r="L4754">
            <v>491.39</v>
          </cell>
          <cell r="M4754">
            <v>399.99</v>
          </cell>
          <cell r="O4754">
            <v>343.9914</v>
          </cell>
          <cell r="P4754">
            <v>540.529</v>
          </cell>
          <cell r="Q4754">
            <v>439.98900000000003</v>
          </cell>
          <cell r="S4754">
            <v>378.39054000000004</v>
          </cell>
          <cell r="T4754">
            <v>540.529</v>
          </cell>
          <cell r="U4754">
            <v>439.98900000000003</v>
          </cell>
          <cell r="W4754">
            <v>378.39054000000004</v>
          </cell>
          <cell r="X4754">
            <v>540.529</v>
          </cell>
          <cell r="Y4754">
            <v>439.98900000000003</v>
          </cell>
          <cell r="AA4754">
            <v>378.39054000000004</v>
          </cell>
        </row>
        <row r="4755">
          <cell r="C4755" t="str">
            <v>JT9-719002</v>
          </cell>
          <cell r="D4755" t="str">
            <v>Lathe Guard for JET 1640EVS Lathe</v>
          </cell>
          <cell r="E4755" t="str">
            <v>Woodworking</v>
          </cell>
          <cell r="F4755" t="str">
            <v>TW</v>
          </cell>
          <cell r="G4755" t="str">
            <v>8466.92.5010</v>
          </cell>
          <cell r="H4755">
            <v>188.99</v>
          </cell>
          <cell r="I4755">
            <v>153.99</v>
          </cell>
          <cell r="K4755">
            <v>132.4314</v>
          </cell>
          <cell r="L4755">
            <v>208.79000000000002</v>
          </cell>
          <cell r="M4755">
            <v>169.99</v>
          </cell>
          <cell r="O4755">
            <v>146.19140000000002</v>
          </cell>
          <cell r="P4755">
            <v>229.66900000000004</v>
          </cell>
          <cell r="Q4755">
            <v>186.98900000000003</v>
          </cell>
          <cell r="S4755">
            <v>160.81054000000003</v>
          </cell>
          <cell r="T4755">
            <v>229.66900000000004</v>
          </cell>
          <cell r="U4755">
            <v>186.98900000000003</v>
          </cell>
          <cell r="W4755">
            <v>160.81054000000003</v>
          </cell>
          <cell r="X4755">
            <v>229.66900000000004</v>
          </cell>
          <cell r="Y4755">
            <v>186.98900000000003</v>
          </cell>
          <cell r="AA4755">
            <v>160.81054000000003</v>
          </cell>
        </row>
        <row r="4756">
          <cell r="C4756" t="str">
            <v>JT9-719101</v>
          </cell>
          <cell r="D4756" t="str">
            <v>JWL-1015 Bed Extension</v>
          </cell>
          <cell r="E4756" t="str">
            <v>Woodworking</v>
          </cell>
          <cell r="F4756" t="str">
            <v>TW</v>
          </cell>
          <cell r="G4756" t="str">
            <v>8466.92.5010</v>
          </cell>
          <cell r="H4756">
            <v>288.20999999999998</v>
          </cell>
          <cell r="I4756">
            <v>234.99</v>
          </cell>
          <cell r="K4756">
            <v>202.09</v>
          </cell>
          <cell r="L4756">
            <v>319.39</v>
          </cell>
          <cell r="M4756">
            <v>259.99</v>
          </cell>
          <cell r="O4756">
            <v>223.59139999999999</v>
          </cell>
          <cell r="P4756">
            <v>351.32900000000001</v>
          </cell>
          <cell r="Q4756">
            <v>285.98900000000003</v>
          </cell>
          <cell r="S4756">
            <v>245.95054000000002</v>
          </cell>
          <cell r="T4756">
            <v>351.32900000000001</v>
          </cell>
          <cell r="U4756">
            <v>285.98900000000003</v>
          </cell>
          <cell r="W4756">
            <v>245.95054000000002</v>
          </cell>
          <cell r="X4756">
            <v>351.32900000000001</v>
          </cell>
          <cell r="Y4756">
            <v>285.98900000000003</v>
          </cell>
          <cell r="AA4756">
            <v>245.95054000000002</v>
          </cell>
        </row>
        <row r="4757">
          <cell r="C4757" t="str">
            <v>JT9-719102A</v>
          </cell>
          <cell r="D4757" t="str">
            <v>JWL-1015 Stand</v>
          </cell>
          <cell r="E4757" t="str">
            <v>Woodworking</v>
          </cell>
          <cell r="F4757" t="str">
            <v>TW</v>
          </cell>
          <cell r="G4757" t="str">
            <v>8466.92.5010</v>
          </cell>
          <cell r="H4757">
            <v>363.4</v>
          </cell>
          <cell r="I4757">
            <v>295.99</v>
          </cell>
          <cell r="K4757">
            <v>254.55</v>
          </cell>
          <cell r="L4757">
            <v>399.29</v>
          </cell>
          <cell r="M4757">
            <v>324.99</v>
          </cell>
          <cell r="O4757">
            <v>279.4914</v>
          </cell>
          <cell r="P4757">
            <v>439.21900000000005</v>
          </cell>
          <cell r="Q4757">
            <v>357.48900000000003</v>
          </cell>
          <cell r="S4757">
            <v>307.44054</v>
          </cell>
          <cell r="T4757">
            <v>439.21900000000005</v>
          </cell>
          <cell r="U4757">
            <v>357.48900000000003</v>
          </cell>
          <cell r="W4757">
            <v>307.44054</v>
          </cell>
          <cell r="X4757">
            <v>439.21900000000005</v>
          </cell>
          <cell r="Y4757">
            <v>357.48900000000003</v>
          </cell>
          <cell r="AA4757">
            <v>307.44054</v>
          </cell>
        </row>
        <row r="4758">
          <cell r="C4758" t="str">
            <v>JT9-719201</v>
          </cell>
          <cell r="D4758" t="str">
            <v>JWL-1221VS Bed Extension</v>
          </cell>
          <cell r="E4758" t="str">
            <v>Woodworking</v>
          </cell>
          <cell r="F4758" t="str">
            <v>TW</v>
          </cell>
          <cell r="G4758" t="str">
            <v>8466.92.5010</v>
          </cell>
          <cell r="H4758">
            <v>343.99</v>
          </cell>
          <cell r="I4758">
            <v>279.99</v>
          </cell>
          <cell r="K4758">
            <v>240.79</v>
          </cell>
          <cell r="L4758">
            <v>380.79</v>
          </cell>
          <cell r="M4758">
            <v>309.99</v>
          </cell>
          <cell r="O4758">
            <v>266.59140000000002</v>
          </cell>
          <cell r="P4758">
            <v>418.86900000000003</v>
          </cell>
          <cell r="Q4758">
            <v>340.98900000000003</v>
          </cell>
          <cell r="S4758">
            <v>293.25054000000006</v>
          </cell>
          <cell r="T4758">
            <v>418.86900000000003</v>
          </cell>
          <cell r="U4758">
            <v>340.98900000000003</v>
          </cell>
          <cell r="W4758">
            <v>293.25054000000006</v>
          </cell>
          <cell r="X4758">
            <v>418.86900000000003</v>
          </cell>
          <cell r="Y4758">
            <v>340.98900000000003</v>
          </cell>
          <cell r="AA4758">
            <v>293.25054000000006</v>
          </cell>
        </row>
        <row r="4759">
          <cell r="C4759" t="str">
            <v>JT9-719202A</v>
          </cell>
          <cell r="D4759" t="str">
            <v>JWL-1221VS Stand</v>
          </cell>
          <cell r="E4759" t="str">
            <v>Woodworking</v>
          </cell>
          <cell r="F4759" t="str">
            <v>TW</v>
          </cell>
          <cell r="G4759" t="str">
            <v>8466.92.5010</v>
          </cell>
          <cell r="H4759">
            <v>380.84</v>
          </cell>
          <cell r="I4759">
            <v>309.99</v>
          </cell>
          <cell r="K4759">
            <v>266.58999999999997</v>
          </cell>
          <cell r="L4759">
            <v>417.69</v>
          </cell>
          <cell r="M4759">
            <v>339.99</v>
          </cell>
          <cell r="O4759">
            <v>292.39139999999998</v>
          </cell>
          <cell r="P4759">
            <v>459.45900000000006</v>
          </cell>
          <cell r="Q4759">
            <v>373.98900000000003</v>
          </cell>
          <cell r="S4759">
            <v>321.63054</v>
          </cell>
          <cell r="T4759">
            <v>459.45900000000006</v>
          </cell>
          <cell r="U4759">
            <v>373.98900000000003</v>
          </cell>
          <cell r="W4759">
            <v>321.63054</v>
          </cell>
          <cell r="X4759">
            <v>459.45900000000006</v>
          </cell>
          <cell r="Y4759">
            <v>373.98900000000003</v>
          </cell>
          <cell r="AA4759">
            <v>321.63054</v>
          </cell>
        </row>
        <row r="4760">
          <cell r="C4760" t="str">
            <v>JT9-719203A</v>
          </cell>
          <cell r="D4760" t="str">
            <v>JWL-1221VS Stand Extension</v>
          </cell>
          <cell r="E4760" t="str">
            <v>Woodworking</v>
          </cell>
          <cell r="F4760" t="str">
            <v>TW</v>
          </cell>
          <cell r="G4760" t="str">
            <v>8466.92.5010</v>
          </cell>
          <cell r="H4760">
            <v>185.5</v>
          </cell>
          <cell r="I4760">
            <v>150.99</v>
          </cell>
          <cell r="K4760">
            <v>129.85</v>
          </cell>
          <cell r="L4760">
            <v>208.79000000000002</v>
          </cell>
          <cell r="M4760">
            <v>169.99</v>
          </cell>
          <cell r="O4760">
            <v>146.19140000000002</v>
          </cell>
          <cell r="P4760">
            <v>229.66900000000004</v>
          </cell>
          <cell r="Q4760">
            <v>186.98900000000003</v>
          </cell>
          <cell r="S4760">
            <v>160.81054000000003</v>
          </cell>
          <cell r="T4760">
            <v>229.66900000000004</v>
          </cell>
          <cell r="U4760">
            <v>186.98900000000003</v>
          </cell>
          <cell r="W4760">
            <v>160.81054000000003</v>
          </cell>
          <cell r="X4760">
            <v>229.66900000000004</v>
          </cell>
          <cell r="Y4760">
            <v>186.98900000000003</v>
          </cell>
          <cell r="AA4760">
            <v>160.81054000000003</v>
          </cell>
        </row>
        <row r="4761">
          <cell r="C4761" t="str">
            <v>JT9-719401</v>
          </cell>
          <cell r="D4761" t="str">
            <v>JWL-1440VS, JWL-1640, JWL-1840 Bed Extension</v>
          </cell>
          <cell r="E4761" t="str">
            <v>Woodworking</v>
          </cell>
          <cell r="F4761" t="str">
            <v>TW</v>
          </cell>
          <cell r="G4761" t="str">
            <v>8466.92.5010</v>
          </cell>
          <cell r="H4761">
            <v>408.86</v>
          </cell>
          <cell r="I4761">
            <v>332.99</v>
          </cell>
          <cell r="K4761">
            <v>286.37</v>
          </cell>
          <cell r="L4761">
            <v>454.59000000000003</v>
          </cell>
          <cell r="M4761">
            <v>369.99</v>
          </cell>
          <cell r="O4761">
            <v>318.19139999999999</v>
          </cell>
          <cell r="P4761">
            <v>500.04900000000009</v>
          </cell>
          <cell r="Q4761">
            <v>406.98900000000003</v>
          </cell>
          <cell r="S4761">
            <v>350.01053999999999</v>
          </cell>
          <cell r="T4761">
            <v>500.04900000000009</v>
          </cell>
          <cell r="U4761">
            <v>406.98900000000003</v>
          </cell>
          <cell r="W4761">
            <v>350.01053999999999</v>
          </cell>
          <cell r="X4761">
            <v>500.04900000000009</v>
          </cell>
          <cell r="Y4761">
            <v>406.98900000000003</v>
          </cell>
          <cell r="AA4761">
            <v>350.01053999999999</v>
          </cell>
        </row>
        <row r="4762">
          <cell r="C4762" t="str">
            <v>JT9-719402</v>
          </cell>
          <cell r="D4762" t="str">
            <v>JWL-1440VS Leg Set</v>
          </cell>
          <cell r="E4762" t="str">
            <v>Woodworking</v>
          </cell>
          <cell r="F4762" t="str">
            <v>TW</v>
          </cell>
          <cell r="G4762" t="str">
            <v>8466.92.5010</v>
          </cell>
          <cell r="H4762">
            <v>616.99</v>
          </cell>
          <cell r="I4762">
            <v>502.99</v>
          </cell>
          <cell r="K4762">
            <v>421.39</v>
          </cell>
          <cell r="L4762">
            <v>675.69</v>
          </cell>
          <cell r="M4762">
            <v>549.99</v>
          </cell>
          <cell r="O4762">
            <v>472.9914</v>
          </cell>
          <cell r="P4762">
            <v>743.25900000000013</v>
          </cell>
          <cell r="Q4762">
            <v>604.98900000000003</v>
          </cell>
          <cell r="S4762">
            <v>520.29054000000008</v>
          </cell>
          <cell r="T4762">
            <v>743.25900000000013</v>
          </cell>
          <cell r="U4762">
            <v>604.98900000000003</v>
          </cell>
          <cell r="W4762">
            <v>520.29054000000008</v>
          </cell>
          <cell r="X4762">
            <v>743.25900000000013</v>
          </cell>
          <cell r="Y4762">
            <v>604.98900000000003</v>
          </cell>
          <cell r="AA4762">
            <v>520.29054000000008</v>
          </cell>
        </row>
        <row r="4763">
          <cell r="C4763" t="str">
            <v>JT9-719601</v>
          </cell>
          <cell r="D4763" t="str">
            <v>JWL-1840CB Comparator Bracket</v>
          </cell>
          <cell r="E4763" t="str">
            <v>Woodworking</v>
          </cell>
          <cell r="F4763" t="str">
            <v>TW</v>
          </cell>
          <cell r="G4763" t="str">
            <v>8466.30.6040</v>
          </cell>
          <cell r="H4763">
            <v>220.99</v>
          </cell>
          <cell r="I4763">
            <v>180.99</v>
          </cell>
          <cell r="K4763">
            <v>152.0316</v>
          </cell>
          <cell r="L4763">
            <v>245.69</v>
          </cell>
          <cell r="M4763">
            <v>199.99</v>
          </cell>
          <cell r="O4763">
            <v>171.9914</v>
          </cell>
          <cell r="P4763">
            <v>270.25900000000001</v>
          </cell>
          <cell r="Q4763">
            <v>219.98900000000003</v>
          </cell>
          <cell r="S4763">
            <v>189.19054000000003</v>
          </cell>
          <cell r="T4763">
            <v>270.25900000000001</v>
          </cell>
          <cell r="U4763">
            <v>219.98900000000003</v>
          </cell>
          <cell r="W4763">
            <v>189.19054000000003</v>
          </cell>
          <cell r="X4763">
            <v>270.25900000000001</v>
          </cell>
          <cell r="Y4763">
            <v>219.98900000000003</v>
          </cell>
          <cell r="AA4763">
            <v>189.19054000000003</v>
          </cell>
        </row>
        <row r="4764">
          <cell r="C4764" t="str">
            <v>JT9-719900</v>
          </cell>
          <cell r="D4764" t="str">
            <v>JET Lathe Chuck</v>
          </cell>
          <cell r="E4764" t="str">
            <v>Woodworking</v>
          </cell>
          <cell r="F4764" t="str">
            <v>CN</v>
          </cell>
          <cell r="G4764" t="str">
            <v>8466.93.9885</v>
          </cell>
          <cell r="H4764">
            <v>442.99</v>
          </cell>
          <cell r="I4764">
            <v>360.99</v>
          </cell>
          <cell r="K4764">
            <v>303.23160000000001</v>
          </cell>
          <cell r="L4764">
            <v>522.09</v>
          </cell>
          <cell r="M4764">
            <v>424.99</v>
          </cell>
          <cell r="O4764">
            <v>365.4914</v>
          </cell>
          <cell r="P4764">
            <v>574.29900000000009</v>
          </cell>
          <cell r="Q4764">
            <v>467.48900000000003</v>
          </cell>
          <cell r="S4764">
            <v>402.04054000000002</v>
          </cell>
          <cell r="T4764">
            <v>574.29900000000009</v>
          </cell>
          <cell r="U4764">
            <v>467.48900000000003</v>
          </cell>
          <cell r="W4764">
            <v>402.04054000000002</v>
          </cell>
          <cell r="X4764">
            <v>574.29900000000009</v>
          </cell>
          <cell r="Y4764">
            <v>467.48900000000003</v>
          </cell>
          <cell r="AA4764">
            <v>402.04054000000002</v>
          </cell>
        </row>
        <row r="4765">
          <cell r="C4765" t="str">
            <v>JT9-719901</v>
          </cell>
          <cell r="D4765" t="str">
            <v xml:space="preserve">JET Wood Turning Chisel Set </v>
          </cell>
          <cell r="E4765" t="str">
            <v>Woodworking</v>
          </cell>
          <cell r="F4765" t="str">
            <v>CN</v>
          </cell>
          <cell r="G4765" t="str">
            <v>8466.30.6040</v>
          </cell>
          <cell r="H4765">
            <v>233.99</v>
          </cell>
          <cell r="I4765">
            <v>204.99</v>
          </cell>
          <cell r="K4765">
            <v>172.19159999999999</v>
          </cell>
          <cell r="L4765">
            <v>294.79000000000002</v>
          </cell>
          <cell r="M4765">
            <v>239.99</v>
          </cell>
          <cell r="O4765">
            <v>206.3914</v>
          </cell>
          <cell r="P4765">
            <v>324.26900000000006</v>
          </cell>
          <cell r="Q4765">
            <v>263.98900000000003</v>
          </cell>
          <cell r="S4765">
            <v>227.03054000000003</v>
          </cell>
          <cell r="T4765">
            <v>324.26900000000006</v>
          </cell>
          <cell r="U4765">
            <v>263.98900000000003</v>
          </cell>
          <cell r="W4765">
            <v>227.03054000000003</v>
          </cell>
          <cell r="X4765">
            <v>324.26900000000006</v>
          </cell>
          <cell r="Y4765">
            <v>263.98900000000003</v>
          </cell>
          <cell r="AA4765">
            <v>227.03054000000003</v>
          </cell>
        </row>
        <row r="4766">
          <cell r="C4766" t="str">
            <v>JT9-719902</v>
          </cell>
          <cell r="D4766" t="str">
            <v>JET Wood Turning Hollowing Chisel Set</v>
          </cell>
          <cell r="E4766" t="str">
            <v>Woodworking</v>
          </cell>
          <cell r="F4766" t="str">
            <v>CN</v>
          </cell>
          <cell r="G4766" t="str">
            <v>8466.30.6040</v>
          </cell>
          <cell r="H4766">
            <v>241.99</v>
          </cell>
          <cell r="I4766">
            <v>211.99</v>
          </cell>
          <cell r="K4766">
            <v>178.07159999999999</v>
          </cell>
          <cell r="L4766">
            <v>307.09000000000003</v>
          </cell>
          <cell r="M4766">
            <v>249.99</v>
          </cell>
          <cell r="O4766">
            <v>214.9914</v>
          </cell>
          <cell r="P4766">
            <v>337.79900000000004</v>
          </cell>
          <cell r="Q4766">
            <v>274.98900000000003</v>
          </cell>
          <cell r="S4766">
            <v>236.49054000000001</v>
          </cell>
          <cell r="T4766">
            <v>337.79900000000004</v>
          </cell>
          <cell r="U4766">
            <v>274.98900000000003</v>
          </cell>
          <cell r="W4766">
            <v>236.49054000000001</v>
          </cell>
          <cell r="X4766">
            <v>337.79900000000004</v>
          </cell>
          <cell r="Y4766">
            <v>274.98900000000003</v>
          </cell>
          <cell r="AA4766">
            <v>236.49054000000001</v>
          </cell>
        </row>
        <row r="4767">
          <cell r="C4767" t="str">
            <v>JT9-719903</v>
          </cell>
          <cell r="D4767" t="str">
            <v>1”x8TPI to 1-1/4”x8TPI adaptor</v>
          </cell>
          <cell r="E4767" t="str">
            <v>Woodworking</v>
          </cell>
          <cell r="F4767" t="str">
            <v>CN</v>
          </cell>
          <cell r="G4767" t="str">
            <v>8302.20.0000</v>
          </cell>
          <cell r="H4767">
            <v>34.99</v>
          </cell>
          <cell r="I4767">
            <v>30.99</v>
          </cell>
          <cell r="K4767">
            <v>26.031599999999997</v>
          </cell>
          <cell r="L4767">
            <v>45.39</v>
          </cell>
          <cell r="M4767">
            <v>36.99</v>
          </cell>
          <cell r="O4767">
            <v>31.811400000000003</v>
          </cell>
          <cell r="P4767">
            <v>49.929000000000002</v>
          </cell>
          <cell r="Q4767">
            <v>40.689000000000007</v>
          </cell>
          <cell r="S4767">
            <v>34.992540000000005</v>
          </cell>
          <cell r="T4767">
            <v>49.929000000000002</v>
          </cell>
          <cell r="U4767">
            <v>40.689000000000007</v>
          </cell>
          <cell r="W4767">
            <v>34.992540000000005</v>
          </cell>
          <cell r="X4767">
            <v>49.929000000000002</v>
          </cell>
          <cell r="Y4767">
            <v>40.689000000000007</v>
          </cell>
          <cell r="AA4767">
            <v>34.992540000000005</v>
          </cell>
        </row>
        <row r="4768">
          <cell r="C4768" t="str">
            <v>JT9-719951</v>
          </cell>
          <cell r="D4768" t="str">
            <v>11mm Sq Carbide Insert 2PC</v>
          </cell>
          <cell r="E4768" t="str">
            <v>Woodworking</v>
          </cell>
          <cell r="F4768" t="str">
            <v>CN</v>
          </cell>
          <cell r="G4768" t="str">
            <v>8208.20.0090</v>
          </cell>
          <cell r="H4768">
            <v>46.99</v>
          </cell>
          <cell r="I4768">
            <v>41.99</v>
          </cell>
          <cell r="K4768">
            <v>35.271599999999999</v>
          </cell>
          <cell r="L4768">
            <v>49.09</v>
          </cell>
          <cell r="M4768">
            <v>39.99</v>
          </cell>
          <cell r="O4768">
            <v>34.391400000000004</v>
          </cell>
          <cell r="P4768">
            <v>53.999000000000009</v>
          </cell>
          <cell r="Q4768">
            <v>43.989000000000004</v>
          </cell>
          <cell r="S4768">
            <v>37.830540000000006</v>
          </cell>
          <cell r="T4768">
            <v>53.999000000000009</v>
          </cell>
          <cell r="U4768">
            <v>43.989000000000004</v>
          </cell>
          <cell r="W4768">
            <v>37.830540000000006</v>
          </cell>
          <cell r="X4768">
            <v>53.999000000000009</v>
          </cell>
          <cell r="Y4768">
            <v>43.989000000000004</v>
          </cell>
          <cell r="AA4768">
            <v>37.830540000000006</v>
          </cell>
        </row>
        <row r="4769">
          <cell r="C4769" t="str">
            <v>JT9-719952</v>
          </cell>
          <cell r="D4769" t="str">
            <v>11mm Sq Arc Carbide Insert 2PC</v>
          </cell>
          <cell r="E4769" t="str">
            <v>Woodworking</v>
          </cell>
          <cell r="F4769" t="str">
            <v>CN</v>
          </cell>
          <cell r="G4769" t="str">
            <v>8208.20.0090</v>
          </cell>
          <cell r="H4769">
            <v>47.99</v>
          </cell>
          <cell r="I4769">
            <v>42.99</v>
          </cell>
          <cell r="K4769">
            <v>36.111600000000003</v>
          </cell>
          <cell r="L4769">
            <v>49.09</v>
          </cell>
          <cell r="M4769">
            <v>39.99</v>
          </cell>
          <cell r="O4769">
            <v>34.391400000000004</v>
          </cell>
          <cell r="P4769">
            <v>53.999000000000009</v>
          </cell>
          <cell r="Q4769">
            <v>43.989000000000004</v>
          </cell>
          <cell r="S4769">
            <v>37.830540000000006</v>
          </cell>
          <cell r="T4769">
            <v>53.999000000000009</v>
          </cell>
          <cell r="U4769">
            <v>43.989000000000004</v>
          </cell>
          <cell r="W4769">
            <v>37.830540000000006</v>
          </cell>
          <cell r="X4769">
            <v>53.999000000000009</v>
          </cell>
          <cell r="Y4769">
            <v>43.989000000000004</v>
          </cell>
          <cell r="AA4769">
            <v>37.830540000000006</v>
          </cell>
        </row>
        <row r="4770">
          <cell r="C4770" t="str">
            <v>JT9-719953</v>
          </cell>
          <cell r="D4770" t="str">
            <v>12mm Round Carbide Insert 2PC</v>
          </cell>
          <cell r="E4770" t="str">
            <v>Woodworking</v>
          </cell>
          <cell r="F4770" t="str">
            <v>CN</v>
          </cell>
          <cell r="G4770" t="str">
            <v>8208.20.0090</v>
          </cell>
          <cell r="H4770">
            <v>47.99</v>
          </cell>
          <cell r="I4770">
            <v>42.99</v>
          </cell>
          <cell r="K4770">
            <v>36.111600000000003</v>
          </cell>
          <cell r="L4770">
            <v>49.09</v>
          </cell>
          <cell r="M4770">
            <v>39.99</v>
          </cell>
          <cell r="O4770">
            <v>34.391400000000004</v>
          </cell>
          <cell r="P4770">
            <v>53.999000000000009</v>
          </cell>
          <cell r="Q4770">
            <v>43.989000000000004</v>
          </cell>
          <cell r="S4770">
            <v>37.830540000000006</v>
          </cell>
          <cell r="T4770">
            <v>53.999000000000009</v>
          </cell>
          <cell r="U4770">
            <v>43.989000000000004</v>
          </cell>
          <cell r="W4770">
            <v>37.830540000000006</v>
          </cell>
          <cell r="X4770">
            <v>53.999000000000009</v>
          </cell>
          <cell r="Y4770">
            <v>43.989000000000004</v>
          </cell>
          <cell r="AA4770">
            <v>37.830540000000006</v>
          </cell>
        </row>
        <row r="4771">
          <cell r="C4771" t="str">
            <v>JT9-719954</v>
          </cell>
          <cell r="D4771" t="str">
            <v>28mm Diamond Carbide Insert 2PC</v>
          </cell>
          <cell r="E4771" t="str">
            <v>Woodworking</v>
          </cell>
          <cell r="F4771" t="str">
            <v>CN</v>
          </cell>
          <cell r="G4771" t="str">
            <v>8208.20.0090</v>
          </cell>
          <cell r="H4771">
            <v>47.99</v>
          </cell>
          <cell r="I4771">
            <v>42.99</v>
          </cell>
          <cell r="K4771">
            <v>36.111600000000003</v>
          </cell>
          <cell r="L4771">
            <v>49.09</v>
          </cell>
          <cell r="M4771">
            <v>39.99</v>
          </cell>
          <cell r="O4771">
            <v>34.391400000000004</v>
          </cell>
          <cell r="P4771">
            <v>53.999000000000009</v>
          </cell>
          <cell r="Q4771">
            <v>43.989000000000004</v>
          </cell>
          <cell r="S4771">
            <v>37.830540000000006</v>
          </cell>
          <cell r="T4771">
            <v>53.999000000000009</v>
          </cell>
          <cell r="U4771">
            <v>43.989000000000004</v>
          </cell>
          <cell r="W4771">
            <v>37.830540000000006</v>
          </cell>
          <cell r="X4771">
            <v>53.999000000000009</v>
          </cell>
          <cell r="Y4771">
            <v>43.989000000000004</v>
          </cell>
          <cell r="AA4771">
            <v>37.830540000000006</v>
          </cell>
        </row>
        <row r="4772">
          <cell r="C4772" t="str">
            <v>JT9-719955</v>
          </cell>
          <cell r="D4772" t="str">
            <v>8.9mm Round Carbide Insert 2PC</v>
          </cell>
          <cell r="E4772" t="str">
            <v>Woodworking</v>
          </cell>
          <cell r="F4772" t="str">
            <v>CN</v>
          </cell>
          <cell r="G4772" t="str">
            <v>8208.20.0090</v>
          </cell>
          <cell r="H4772">
            <v>47.99</v>
          </cell>
          <cell r="I4772">
            <v>42.99</v>
          </cell>
          <cell r="K4772">
            <v>36.111600000000003</v>
          </cell>
          <cell r="L4772">
            <v>49.09</v>
          </cell>
          <cell r="M4772">
            <v>39.99</v>
          </cell>
          <cell r="O4772">
            <v>34.391400000000004</v>
          </cell>
          <cell r="P4772">
            <v>53.999000000000009</v>
          </cell>
          <cell r="Q4772">
            <v>43.989000000000004</v>
          </cell>
          <cell r="S4772">
            <v>37.830540000000006</v>
          </cell>
          <cell r="T4772">
            <v>53.999000000000009</v>
          </cell>
          <cell r="U4772">
            <v>43.989000000000004</v>
          </cell>
          <cell r="W4772">
            <v>37.830540000000006</v>
          </cell>
          <cell r="X4772">
            <v>53.999000000000009</v>
          </cell>
          <cell r="Y4772">
            <v>43.989000000000004</v>
          </cell>
          <cell r="AA4772">
            <v>37.830540000000006</v>
          </cell>
        </row>
        <row r="4773">
          <cell r="C4773" t="str">
            <v>JET® WET SHARPENER AND ACCESSORIES</v>
          </cell>
        </row>
        <row r="4774">
          <cell r="C4774" t="str">
            <v>JT9-727100</v>
          </cell>
          <cell r="D4774" t="str">
            <v>10" Variable Speed Wet Sharpener w/ Accessories</v>
          </cell>
          <cell r="E4774" t="str">
            <v>Woodworking</v>
          </cell>
          <cell r="F4774" t="str">
            <v>CN</v>
          </cell>
          <cell r="G4774" t="str">
            <v>8460.39.0020</v>
          </cell>
          <cell r="H4774">
            <v>528.27</v>
          </cell>
          <cell r="I4774">
            <v>429.99</v>
          </cell>
          <cell r="K4774">
            <v>369.79</v>
          </cell>
          <cell r="L4774">
            <v>589.69000000000005</v>
          </cell>
          <cell r="M4774">
            <v>479.99</v>
          </cell>
          <cell r="O4774">
            <v>412.79140000000001</v>
          </cell>
          <cell r="P4774">
            <v>648.65900000000011</v>
          </cell>
          <cell r="Q4774">
            <v>527.98900000000003</v>
          </cell>
          <cell r="S4774">
            <v>454.07054000000005</v>
          </cell>
          <cell r="T4774">
            <v>648.65900000000011</v>
          </cell>
          <cell r="U4774">
            <v>527.98900000000003</v>
          </cell>
          <cell r="W4774">
            <v>454.07054000000005</v>
          </cell>
          <cell r="X4774">
            <v>648.65900000000011</v>
          </cell>
          <cell r="Y4774">
            <v>527.98900000000003</v>
          </cell>
          <cell r="AA4774">
            <v>454.07054000000005</v>
          </cell>
        </row>
        <row r="4775">
          <cell r="C4775" t="str">
            <v>JT9-727200</v>
          </cell>
          <cell r="D4775" t="str">
            <v>Wood Turning Jig Set (3pc.)</v>
          </cell>
          <cell r="E4775" t="str">
            <v>Woodworking</v>
          </cell>
          <cell r="F4775" t="str">
            <v>CN</v>
          </cell>
          <cell r="G4775" t="str">
            <v>8466.91.5000</v>
          </cell>
          <cell r="H4775">
            <v>114.99</v>
          </cell>
          <cell r="I4775">
            <v>93.8</v>
          </cell>
          <cell r="K4775">
            <v>78.794981573672231</v>
          </cell>
          <cell r="L4775">
            <v>135.09</v>
          </cell>
          <cell r="M4775">
            <v>109.99</v>
          </cell>
          <cell r="O4775">
            <v>94.591399999999993</v>
          </cell>
          <cell r="P4775">
            <v>148.59900000000002</v>
          </cell>
          <cell r="Q4775">
            <v>120.989</v>
          </cell>
          <cell r="S4775">
            <v>104.05054</v>
          </cell>
          <cell r="T4775">
            <v>148.59900000000002</v>
          </cell>
          <cell r="U4775">
            <v>120.989</v>
          </cell>
          <cell r="W4775">
            <v>104.05054</v>
          </cell>
          <cell r="X4775">
            <v>148.59900000000002</v>
          </cell>
          <cell r="Y4775">
            <v>120.989</v>
          </cell>
          <cell r="AA4775">
            <v>104.05054</v>
          </cell>
        </row>
        <row r="4776">
          <cell r="C4776" t="str">
            <v>JT9-727300</v>
          </cell>
          <cell r="D4776" t="str">
            <v>Blade Jig Set (3 pc.)</v>
          </cell>
          <cell r="E4776" t="str">
            <v>Woodworking</v>
          </cell>
          <cell r="F4776" t="str">
            <v>CN</v>
          </cell>
          <cell r="G4776" t="str">
            <v>8466.91.5000</v>
          </cell>
          <cell r="H4776">
            <v>114.99</v>
          </cell>
          <cell r="I4776">
            <v>93.99</v>
          </cell>
          <cell r="K4776">
            <v>78.951599999999999</v>
          </cell>
          <cell r="L4776">
            <v>136.39000000000001</v>
          </cell>
          <cell r="M4776">
            <v>110.99</v>
          </cell>
          <cell r="O4776">
            <v>95.451399999999992</v>
          </cell>
          <cell r="P4776">
            <v>150.02900000000002</v>
          </cell>
          <cell r="Q4776">
            <v>122.089</v>
          </cell>
          <cell r="S4776">
            <v>104.99654</v>
          </cell>
          <cell r="T4776">
            <v>150.02900000000002</v>
          </cell>
          <cell r="U4776">
            <v>122.089</v>
          </cell>
          <cell r="W4776">
            <v>104.99654</v>
          </cell>
          <cell r="X4776">
            <v>150.02900000000002</v>
          </cell>
          <cell r="Y4776">
            <v>122.089</v>
          </cell>
          <cell r="AA4776">
            <v>104.99654</v>
          </cell>
        </row>
        <row r="4777">
          <cell r="C4777" t="str">
            <v>JT9-727003</v>
          </cell>
          <cell r="D4777" t="str">
            <v xml:space="preserve">Diamond Truing Tool </v>
          </cell>
          <cell r="E4777" t="str">
            <v>Woodworking</v>
          </cell>
          <cell r="F4777" t="str">
            <v>CN</v>
          </cell>
          <cell r="G4777" t="str">
            <v>8466.91.5000</v>
          </cell>
          <cell r="H4777">
            <v>88.99</v>
          </cell>
          <cell r="I4777">
            <v>72.989999999999995</v>
          </cell>
          <cell r="K4777">
            <v>61.311599999999991</v>
          </cell>
          <cell r="L4777">
            <v>105.58999999999999</v>
          </cell>
          <cell r="M4777">
            <v>85.99</v>
          </cell>
          <cell r="O4777">
            <v>73.951399999999992</v>
          </cell>
          <cell r="P4777">
            <v>116.149</v>
          </cell>
          <cell r="Q4777">
            <v>94.588999999999999</v>
          </cell>
          <cell r="S4777">
            <v>81.346540000000005</v>
          </cell>
          <cell r="T4777">
            <v>116.149</v>
          </cell>
          <cell r="U4777">
            <v>94.588999999999999</v>
          </cell>
          <cell r="W4777">
            <v>81.346540000000005</v>
          </cell>
          <cell r="X4777">
            <v>116.149</v>
          </cell>
          <cell r="Y4777">
            <v>94.588999999999999</v>
          </cell>
          <cell r="AA4777">
            <v>81.346540000000005</v>
          </cell>
        </row>
        <row r="4778">
          <cell r="C4778" t="str">
            <v>JT9-727006</v>
          </cell>
          <cell r="D4778" t="str">
            <v>Long Knife Jig</v>
          </cell>
          <cell r="E4778" t="str">
            <v>Woodworking</v>
          </cell>
          <cell r="F4778" t="str">
            <v>CN</v>
          </cell>
          <cell r="G4778" t="str">
            <v>8466.91.5000</v>
          </cell>
          <cell r="H4778">
            <v>62.99</v>
          </cell>
          <cell r="I4778">
            <v>51.99</v>
          </cell>
          <cell r="K4778">
            <v>43.671599999999998</v>
          </cell>
          <cell r="L4778">
            <v>74.89</v>
          </cell>
          <cell r="M4778">
            <v>60.99</v>
          </cell>
          <cell r="O4778">
            <v>52.4514</v>
          </cell>
          <cell r="P4778">
            <v>82.379000000000005</v>
          </cell>
          <cell r="Q4778">
            <v>67.089000000000013</v>
          </cell>
          <cell r="S4778">
            <v>57.696540000000006</v>
          </cell>
          <cell r="T4778">
            <v>82.379000000000005</v>
          </cell>
          <cell r="U4778">
            <v>67.089000000000013</v>
          </cell>
          <cell r="W4778">
            <v>57.696540000000006</v>
          </cell>
          <cell r="X4778">
            <v>82.379000000000005</v>
          </cell>
          <cell r="Y4778">
            <v>67.089000000000013</v>
          </cell>
          <cell r="AA4778">
            <v>57.696540000000006</v>
          </cell>
        </row>
        <row r="4779">
          <cell r="C4779" t="str">
            <v>JT9-727012</v>
          </cell>
          <cell r="D4779" t="str">
            <v>Side Wheel Grinding Jig</v>
          </cell>
          <cell r="E4779" t="str">
            <v>Woodworking</v>
          </cell>
          <cell r="F4779" t="str">
            <v>CN</v>
          </cell>
          <cell r="G4779" t="str">
            <v>8466.91.5000</v>
          </cell>
          <cell r="H4779">
            <v>26.99</v>
          </cell>
          <cell r="I4779">
            <v>21.99</v>
          </cell>
          <cell r="K4779">
            <v>18.471599999999999</v>
          </cell>
          <cell r="L4779">
            <v>31.889999999999997</v>
          </cell>
          <cell r="M4779">
            <v>25.99</v>
          </cell>
          <cell r="O4779">
            <v>22.351399999999998</v>
          </cell>
          <cell r="P4779">
            <v>35.079000000000001</v>
          </cell>
          <cell r="Q4779">
            <v>28.589000000000002</v>
          </cell>
          <cell r="S4779">
            <v>24.586539999999999</v>
          </cell>
          <cell r="T4779">
            <v>35.079000000000001</v>
          </cell>
          <cell r="U4779">
            <v>28.589000000000002</v>
          </cell>
          <cell r="W4779">
            <v>24.586539999999999</v>
          </cell>
          <cell r="X4779">
            <v>35.079000000000001</v>
          </cell>
          <cell r="Y4779">
            <v>28.589000000000002</v>
          </cell>
          <cell r="AA4779">
            <v>24.586539999999999</v>
          </cell>
        </row>
        <row r="4780">
          <cell r="C4780" t="str">
            <v>JT9-727013</v>
          </cell>
          <cell r="D4780" t="str">
            <v>Profiled Leather Honing Wheel</v>
          </cell>
          <cell r="E4780" t="str">
            <v>Woodworking</v>
          </cell>
          <cell r="F4780" t="str">
            <v>CN</v>
          </cell>
          <cell r="G4780" t="str">
            <v>8466.91.5000</v>
          </cell>
          <cell r="H4780">
            <v>75.989999999999995</v>
          </cell>
          <cell r="I4780">
            <v>62.99</v>
          </cell>
          <cell r="K4780">
            <v>52.9116</v>
          </cell>
          <cell r="L4780">
            <v>92.089999999999989</v>
          </cell>
          <cell r="M4780">
            <v>74.989999999999995</v>
          </cell>
          <cell r="O4780">
            <v>64.491399999999999</v>
          </cell>
          <cell r="P4780">
            <v>101.29899999999999</v>
          </cell>
          <cell r="Q4780">
            <v>82.489000000000004</v>
          </cell>
          <cell r="S4780">
            <v>70.940539999999999</v>
          </cell>
          <cell r="T4780">
            <v>101.29899999999999</v>
          </cell>
          <cell r="U4780">
            <v>82.489000000000004</v>
          </cell>
          <cell r="W4780">
            <v>70.940539999999999</v>
          </cell>
          <cell r="X4780">
            <v>101.29899999999999</v>
          </cell>
          <cell r="Y4780">
            <v>82.489000000000004</v>
          </cell>
          <cell r="AA4780">
            <v>70.940539999999999</v>
          </cell>
        </row>
        <row r="4781">
          <cell r="C4781" t="str">
            <v>JT9-727016</v>
          </cell>
          <cell r="D4781" t="str">
            <v>Plane Chamber Jig</v>
          </cell>
          <cell r="E4781" t="str">
            <v>Woodworking</v>
          </cell>
          <cell r="F4781" t="str">
            <v>CN</v>
          </cell>
          <cell r="G4781" t="str">
            <v>8466.91.5000</v>
          </cell>
          <cell r="H4781">
            <v>100.99</v>
          </cell>
          <cell r="I4781">
            <v>82.39</v>
          </cell>
          <cell r="K4781">
            <v>69.207347999999996</v>
          </cell>
          <cell r="L4781">
            <v>119.19</v>
          </cell>
          <cell r="M4781">
            <v>96.99</v>
          </cell>
          <cell r="O4781">
            <v>83.4114</v>
          </cell>
          <cell r="P4781">
            <v>131.10900000000001</v>
          </cell>
          <cell r="Q4781">
            <v>106.68900000000001</v>
          </cell>
          <cell r="S4781">
            <v>91.75254000000001</v>
          </cell>
          <cell r="T4781">
            <v>131.10900000000001</v>
          </cell>
          <cell r="U4781">
            <v>106.68900000000001</v>
          </cell>
          <cell r="W4781">
            <v>91.75254000000001</v>
          </cell>
          <cell r="X4781">
            <v>131.10900000000001</v>
          </cell>
          <cell r="Y4781">
            <v>106.68900000000001</v>
          </cell>
          <cell r="AA4781">
            <v>91.75254000000001</v>
          </cell>
        </row>
        <row r="4782">
          <cell r="C4782" t="str">
            <v>JT9-727018</v>
          </cell>
          <cell r="D4782" t="str">
            <v>Tool Rest</v>
          </cell>
          <cell r="E4782" t="str">
            <v>Woodworking</v>
          </cell>
          <cell r="F4782" t="str">
            <v>CN</v>
          </cell>
          <cell r="G4782" t="str">
            <v>8466.91.5000</v>
          </cell>
          <cell r="H4782">
            <v>62.99</v>
          </cell>
          <cell r="I4782">
            <v>51.49</v>
          </cell>
          <cell r="K4782">
            <v>42.99</v>
          </cell>
          <cell r="L4782">
            <v>73.69</v>
          </cell>
          <cell r="M4782">
            <v>59.99</v>
          </cell>
          <cell r="O4782">
            <v>51.5914</v>
          </cell>
          <cell r="P4782">
            <v>81.058999999999997</v>
          </cell>
          <cell r="Q4782">
            <v>65.989000000000004</v>
          </cell>
          <cell r="S4782">
            <v>56.750540000000008</v>
          </cell>
          <cell r="T4782">
            <v>81.058999999999997</v>
          </cell>
          <cell r="U4782">
            <v>65.989000000000004</v>
          </cell>
          <cell r="W4782">
            <v>56.750540000000008</v>
          </cell>
          <cell r="X4782">
            <v>81.058999999999997</v>
          </cell>
          <cell r="Y4782">
            <v>65.989000000000004</v>
          </cell>
          <cell r="AA4782">
            <v>56.750540000000008</v>
          </cell>
        </row>
        <row r="4783">
          <cell r="C4783" t="str">
            <v>JT9-727019</v>
          </cell>
          <cell r="D4783" t="str">
            <v xml:space="preserve">Support Arm </v>
          </cell>
          <cell r="E4783" t="str">
            <v>Woodworking</v>
          </cell>
          <cell r="F4783" t="str">
            <v>CN</v>
          </cell>
          <cell r="G4783" t="str">
            <v>8466.91.5000</v>
          </cell>
          <cell r="H4783">
            <v>32.99</v>
          </cell>
          <cell r="I4783">
            <v>26.99</v>
          </cell>
          <cell r="K4783">
            <v>22.35</v>
          </cell>
          <cell r="L4783">
            <v>39.29</v>
          </cell>
          <cell r="M4783">
            <v>31.99</v>
          </cell>
          <cell r="O4783">
            <v>27.511399999999998</v>
          </cell>
          <cell r="P4783">
            <v>43.219000000000001</v>
          </cell>
          <cell r="Q4783">
            <v>35.189</v>
          </cell>
          <cell r="S4783">
            <v>30.262540000000001</v>
          </cell>
          <cell r="T4783">
            <v>43.219000000000001</v>
          </cell>
          <cell r="U4783">
            <v>35.189</v>
          </cell>
          <cell r="W4783">
            <v>30.262540000000001</v>
          </cell>
          <cell r="X4783">
            <v>43.219000000000001</v>
          </cell>
          <cell r="Y4783">
            <v>35.189</v>
          </cell>
          <cell r="AA4783">
            <v>30.262540000000001</v>
          </cell>
        </row>
        <row r="4784">
          <cell r="C4784" t="str">
            <v>JT9-727022</v>
          </cell>
          <cell r="D4784" t="str">
            <v>Grinding Wheel</v>
          </cell>
          <cell r="E4784" t="str">
            <v>Woodworking</v>
          </cell>
          <cell r="F4784" t="str">
            <v>CN</v>
          </cell>
          <cell r="G4784" t="str">
            <v>8466.91.5000</v>
          </cell>
          <cell r="H4784">
            <v>179.99</v>
          </cell>
          <cell r="I4784">
            <v>146.99</v>
          </cell>
          <cell r="K4784">
            <v>121.25</v>
          </cell>
          <cell r="L4784">
            <v>208.79000000000002</v>
          </cell>
          <cell r="M4784">
            <v>169.99</v>
          </cell>
          <cell r="O4784">
            <v>146.19140000000002</v>
          </cell>
          <cell r="P4784">
            <v>229.66900000000004</v>
          </cell>
          <cell r="Q4784">
            <v>186.98900000000003</v>
          </cell>
          <cell r="S4784">
            <v>160.81054000000003</v>
          </cell>
          <cell r="T4784">
            <v>229.66900000000004</v>
          </cell>
          <cell r="U4784">
            <v>186.98900000000003</v>
          </cell>
          <cell r="W4784">
            <v>160.81054000000003</v>
          </cell>
          <cell r="X4784">
            <v>229.66900000000004</v>
          </cell>
          <cell r="Y4784">
            <v>186.98900000000003</v>
          </cell>
          <cell r="AA4784">
            <v>160.81054000000003</v>
          </cell>
        </row>
        <row r="4785">
          <cell r="C4785" t="str">
            <v xml:space="preserve">JET® BENCH GRINDER </v>
          </cell>
        </row>
        <row r="4786">
          <cell r="C4786" t="str">
            <v>JT9-726101</v>
          </cell>
          <cell r="D4786" t="str">
            <v>8" WW Bench Grinder, No Wheels</v>
          </cell>
          <cell r="E4786" t="str">
            <v>Woodworking</v>
          </cell>
          <cell r="F4786" t="str">
            <v>TW</v>
          </cell>
          <cell r="G4786" t="str">
            <v>8460.39.0020</v>
          </cell>
          <cell r="H4786">
            <v>455.79</v>
          </cell>
          <cell r="I4786">
            <v>370.99</v>
          </cell>
          <cell r="J4786">
            <v>370.99</v>
          </cell>
          <cell r="K4786">
            <v>319.05</v>
          </cell>
          <cell r="L4786">
            <v>491.39</v>
          </cell>
          <cell r="M4786">
            <v>399.99</v>
          </cell>
          <cell r="O4786">
            <v>343.9914</v>
          </cell>
          <cell r="P4786">
            <v>540.529</v>
          </cell>
          <cell r="Q4786">
            <v>439.98900000000003</v>
          </cell>
          <cell r="S4786">
            <v>378.39054000000004</v>
          </cell>
          <cell r="T4786">
            <v>540.529</v>
          </cell>
          <cell r="U4786">
            <v>439.98900000000003</v>
          </cell>
          <cell r="W4786">
            <v>378.39054000000004</v>
          </cell>
          <cell r="X4786">
            <v>540.529</v>
          </cell>
          <cell r="Y4786">
            <v>439.98900000000003</v>
          </cell>
          <cell r="AA4786">
            <v>378.39054000000004</v>
          </cell>
        </row>
        <row r="4787">
          <cell r="C4787" t="str">
            <v>JET® DRILL PRESSES</v>
          </cell>
        </row>
        <row r="4788">
          <cell r="C4788" t="str">
            <v>JT9-716000</v>
          </cell>
          <cell r="D4788" t="str">
            <v>JWDP-12, 12"  Drill Press with DRO, 1/2HP 1PH 115V</v>
          </cell>
          <cell r="E4788" t="str">
            <v>Woodworking</v>
          </cell>
          <cell r="F4788" t="str">
            <v>CN</v>
          </cell>
          <cell r="G4788" t="str">
            <v>8465.95.0055</v>
          </cell>
          <cell r="H4788">
            <v>737.13</v>
          </cell>
          <cell r="I4788">
            <v>599.99</v>
          </cell>
          <cell r="J4788">
            <v>599.99</v>
          </cell>
          <cell r="K4788">
            <v>515.99</v>
          </cell>
          <cell r="L4788">
            <v>823.09</v>
          </cell>
          <cell r="M4788">
            <v>669.99</v>
          </cell>
          <cell r="N4788">
            <v>669.99</v>
          </cell>
          <cell r="O4788">
            <v>576.19140000000004</v>
          </cell>
          <cell r="P4788">
            <v>905.39900000000011</v>
          </cell>
          <cell r="Q4788">
            <v>736.98900000000003</v>
          </cell>
          <cell r="R4788">
            <v>736.98900000000003</v>
          </cell>
          <cell r="S4788">
            <v>633.81054000000006</v>
          </cell>
          <cell r="T4788">
            <v>905.39900000000011</v>
          </cell>
          <cell r="U4788">
            <v>736.98900000000003</v>
          </cell>
          <cell r="V4788">
            <v>736.98900000000003</v>
          </cell>
          <cell r="W4788">
            <v>633.81054000000006</v>
          </cell>
          <cell r="X4788">
            <v>905.39900000000011</v>
          </cell>
          <cell r="Y4788">
            <v>736.98900000000003</v>
          </cell>
          <cell r="Z4788">
            <v>736.98900000000003</v>
          </cell>
          <cell r="AA4788">
            <v>633.81054000000006</v>
          </cell>
        </row>
        <row r="4789">
          <cell r="C4789" t="str">
            <v>JT9-716200</v>
          </cell>
          <cell r="D4789" t="str">
            <v>JDP-15B, 15" Benchtop Drill Press, 3/4HP 1PH 115V</v>
          </cell>
          <cell r="E4789" t="str">
            <v>Woodworking</v>
          </cell>
          <cell r="F4789" t="str">
            <v>CN</v>
          </cell>
          <cell r="G4789" t="str">
            <v>8465.95.0055</v>
          </cell>
          <cell r="H4789">
            <v>1351.42</v>
          </cell>
          <cell r="I4789">
            <v>1099.99</v>
          </cell>
          <cell r="J4789">
            <v>1099.99</v>
          </cell>
          <cell r="K4789">
            <v>945.99</v>
          </cell>
          <cell r="L4789">
            <v>1597.09</v>
          </cell>
          <cell r="M4789">
            <v>1299.99</v>
          </cell>
          <cell r="N4789">
            <v>1299.99</v>
          </cell>
          <cell r="O4789">
            <v>1117.9913999999999</v>
          </cell>
          <cell r="P4789">
            <v>1756.799</v>
          </cell>
          <cell r="Q4789">
            <v>1428.999</v>
          </cell>
          <cell r="R4789">
            <v>1428.999</v>
          </cell>
          <cell r="S4789">
            <v>1229.79054</v>
          </cell>
          <cell r="T4789">
            <v>1756.799</v>
          </cell>
          <cell r="U4789">
            <v>1428.999</v>
          </cell>
          <cell r="V4789">
            <v>1428.999</v>
          </cell>
          <cell r="W4789">
            <v>1229.79054</v>
          </cell>
          <cell r="X4789">
            <v>1756.799</v>
          </cell>
          <cell r="Y4789">
            <v>1428.999</v>
          </cell>
          <cell r="Z4789">
            <v>1428.999</v>
          </cell>
          <cell r="AA4789">
            <v>1229.79054</v>
          </cell>
        </row>
        <row r="4790">
          <cell r="C4790" t="str">
            <v>JT9-716250</v>
          </cell>
          <cell r="D4790" t="str">
            <v>JDP-15F, 15" Floorstanding Drill Press, 3/4HP 1PH 115V</v>
          </cell>
          <cell r="E4790" t="str">
            <v>Woodworking</v>
          </cell>
          <cell r="F4790" t="str">
            <v>CN</v>
          </cell>
          <cell r="G4790" t="str">
            <v>8465.95.0055</v>
          </cell>
          <cell r="H4790">
            <v>1474.27</v>
          </cell>
          <cell r="I4790">
            <v>1199.99</v>
          </cell>
          <cell r="J4790">
            <v>1199.99</v>
          </cell>
          <cell r="K4790">
            <v>1031.99</v>
          </cell>
          <cell r="L4790">
            <v>1719.99</v>
          </cell>
          <cell r="M4790">
            <v>1399.99</v>
          </cell>
          <cell r="N4790">
            <v>1399.99</v>
          </cell>
          <cell r="O4790">
            <v>1203.9913999999999</v>
          </cell>
          <cell r="P4790">
            <v>1891.9890000000003</v>
          </cell>
          <cell r="Q4790">
            <v>1538.999</v>
          </cell>
          <cell r="R4790">
            <v>1538.999</v>
          </cell>
          <cell r="S4790">
            <v>1324.3905399999999</v>
          </cell>
          <cell r="T4790">
            <v>1891.9890000000003</v>
          </cell>
          <cell r="U4790">
            <v>1538.999</v>
          </cell>
          <cell r="V4790">
            <v>1538.999</v>
          </cell>
          <cell r="W4790">
            <v>1324.3905399999999</v>
          </cell>
          <cell r="X4790">
            <v>1891.9890000000003</v>
          </cell>
          <cell r="Y4790">
            <v>1538.999</v>
          </cell>
          <cell r="Z4790">
            <v>1538.999</v>
          </cell>
          <cell r="AA4790">
            <v>1324.3905399999999</v>
          </cell>
        </row>
        <row r="4791">
          <cell r="C4791" t="str">
            <v>JT9-354169</v>
          </cell>
          <cell r="D4791" t="str">
            <v xml:space="preserve">JDP-17MF, 16-1/2" Floorstanding Drill Press, 3/4HP 1PH 115/230V  </v>
          </cell>
          <cell r="E4791" t="str">
            <v>Woodworking</v>
          </cell>
          <cell r="F4791" t="str">
            <v>CN</v>
          </cell>
          <cell r="G4791" t="str">
            <v>8465.95.0055</v>
          </cell>
          <cell r="H4791">
            <v>1351.42</v>
          </cell>
          <cell r="I4791">
            <v>1099.99</v>
          </cell>
          <cell r="J4791">
            <v>1099.99</v>
          </cell>
          <cell r="K4791">
            <v>945.99</v>
          </cell>
          <cell r="L4791">
            <v>1597.09</v>
          </cell>
          <cell r="M4791">
            <v>1299.99</v>
          </cell>
          <cell r="N4791">
            <v>1299.99</v>
          </cell>
          <cell r="O4791">
            <v>1117.9913999999999</v>
          </cell>
          <cell r="P4791">
            <v>1756.799</v>
          </cell>
          <cell r="Q4791">
            <v>1428.999</v>
          </cell>
          <cell r="R4791">
            <v>1428.999</v>
          </cell>
          <cell r="S4791">
            <v>1229.79054</v>
          </cell>
          <cell r="T4791">
            <v>1756.799</v>
          </cell>
          <cell r="U4791">
            <v>1428.999</v>
          </cell>
          <cell r="V4791">
            <v>1428.999</v>
          </cell>
          <cell r="W4791">
            <v>1229.79054</v>
          </cell>
          <cell r="X4791">
            <v>1756.799</v>
          </cell>
          <cell r="Y4791">
            <v>1428.999</v>
          </cell>
          <cell r="Z4791">
            <v>1428.999</v>
          </cell>
          <cell r="AA4791">
            <v>1229.79054</v>
          </cell>
        </row>
        <row r="4792">
          <cell r="C4792" t="str">
            <v>JT9-716300</v>
          </cell>
          <cell r="D4792" t="str">
            <v>JDP-17, 17" Floorstanding Drill Press, 3/4HP 1PH 115V</v>
          </cell>
          <cell r="E4792" t="str">
            <v>Woodworking</v>
          </cell>
          <cell r="F4792" t="str">
            <v>CN</v>
          </cell>
          <cell r="G4792" t="str">
            <v>8465.95.0055</v>
          </cell>
          <cell r="H4792">
            <v>1597.13</v>
          </cell>
          <cell r="I4792">
            <v>1299.99</v>
          </cell>
          <cell r="J4792">
            <v>1299.99</v>
          </cell>
          <cell r="K4792">
            <v>1117.99</v>
          </cell>
          <cell r="L4792">
            <v>1842.79</v>
          </cell>
          <cell r="M4792">
            <v>1499.99</v>
          </cell>
          <cell r="N4792">
            <v>1499.99</v>
          </cell>
          <cell r="O4792">
            <v>1289.9913999999999</v>
          </cell>
          <cell r="P4792">
            <v>2027.0690000000002</v>
          </cell>
          <cell r="Q4792">
            <v>1648.999</v>
          </cell>
          <cell r="R4792">
            <v>1648.999</v>
          </cell>
          <cell r="S4792">
            <v>1418.99054</v>
          </cell>
          <cell r="T4792">
            <v>2027.0690000000002</v>
          </cell>
          <cell r="U4792">
            <v>1648.999</v>
          </cell>
          <cell r="V4792">
            <v>1648.999</v>
          </cell>
          <cell r="W4792">
            <v>1418.99054</v>
          </cell>
          <cell r="X4792">
            <v>2027.0690000000002</v>
          </cell>
          <cell r="Y4792">
            <v>1648.999</v>
          </cell>
          <cell r="Z4792">
            <v>1648.999</v>
          </cell>
          <cell r="AA4792">
            <v>1418.99054</v>
          </cell>
        </row>
        <row r="4793">
          <cell r="C4793" t="str">
            <v>JT1-2060</v>
          </cell>
          <cell r="D4793" t="str">
            <v xml:space="preserve">JET 20" Smart Drill Press </v>
          </cell>
          <cell r="E4793" t="str">
            <v>Woodworking</v>
          </cell>
          <cell r="F4793" t="str">
            <v>CN</v>
          </cell>
          <cell r="T4793">
            <v>2948.5591428571429</v>
          </cell>
          <cell r="U4793">
            <v>2399.9899999999998</v>
          </cell>
          <cell r="V4793">
            <v>2399.9899999999998</v>
          </cell>
          <cell r="W4793">
            <v>2063.9913999999999</v>
          </cell>
          <cell r="X4793">
            <v>2948.5591428571429</v>
          </cell>
          <cell r="Y4793">
            <v>2399.9899999999998</v>
          </cell>
          <cell r="Z4793">
            <v>2399.9899999999998</v>
          </cell>
          <cell r="AA4793">
            <v>2063.9913999999999</v>
          </cell>
        </row>
        <row r="4794">
          <cell r="C4794" t="str">
            <v xml:space="preserve">JET® MORTISER </v>
          </cell>
        </row>
        <row r="4795">
          <cell r="C4795" t="str">
            <v>JT9-708580</v>
          </cell>
          <cell r="D4795" t="str">
            <v>JBM-5, Benchtop Mortiser, 1/2HP 1PH 115V</v>
          </cell>
          <cell r="E4795" t="str">
            <v>Woodworking</v>
          </cell>
          <cell r="F4795" t="str">
            <v>TW</v>
          </cell>
          <cell r="G4795" t="str">
            <v>8465.95.0065</v>
          </cell>
          <cell r="H4795">
            <v>614.27</v>
          </cell>
          <cell r="I4795">
            <v>499.99</v>
          </cell>
          <cell r="J4795">
            <v>499.99</v>
          </cell>
          <cell r="K4795">
            <v>429.99</v>
          </cell>
          <cell r="L4795">
            <v>651.09</v>
          </cell>
          <cell r="M4795">
            <v>529.99</v>
          </cell>
          <cell r="N4795">
            <v>529.99</v>
          </cell>
          <cell r="O4795">
            <v>455.79140000000001</v>
          </cell>
          <cell r="P4795">
            <v>716.19900000000007</v>
          </cell>
          <cell r="Q4795">
            <v>582.98900000000003</v>
          </cell>
          <cell r="R4795">
            <v>582.98900000000003</v>
          </cell>
          <cell r="S4795">
            <v>501.37054000000006</v>
          </cell>
          <cell r="T4795">
            <v>716.19900000000007</v>
          </cell>
          <cell r="U4795">
            <v>582.98900000000003</v>
          </cell>
          <cell r="V4795">
            <v>582.98900000000003</v>
          </cell>
          <cell r="W4795">
            <v>501.37054000000006</v>
          </cell>
          <cell r="X4795">
            <v>716.19900000000007</v>
          </cell>
          <cell r="Y4795">
            <v>582.98900000000003</v>
          </cell>
          <cell r="Z4795">
            <v>582.98900000000003</v>
          </cell>
          <cell r="AA4795">
            <v>501.37054000000006</v>
          </cell>
        </row>
        <row r="4796">
          <cell r="C4796" t="str">
            <v>JET® MORTISER ACCESSORIES</v>
          </cell>
        </row>
        <row r="4797">
          <cell r="C4797" t="str">
            <v>PM9-1791091</v>
          </cell>
          <cell r="D4797" t="str">
            <v>Premium Mortise Chisel &amp; Bit 1/4"</v>
          </cell>
          <cell r="E4797" t="str">
            <v>Woodworking</v>
          </cell>
          <cell r="F4797" t="str">
            <v>JP</v>
          </cell>
          <cell r="G4797" t="str">
            <v>8207.50.2070</v>
          </cell>
          <cell r="H4797">
            <v>81.44</v>
          </cell>
          <cell r="I4797">
            <v>66.989999999999995</v>
          </cell>
          <cell r="K4797">
            <v>57.61</v>
          </cell>
          <cell r="L4797">
            <v>92.089999999999989</v>
          </cell>
          <cell r="M4797">
            <v>74.989999999999995</v>
          </cell>
          <cell r="O4797">
            <v>64.491399999999999</v>
          </cell>
          <cell r="P4797">
            <v>101.29899999999999</v>
          </cell>
          <cell r="Q4797">
            <v>82.489000000000004</v>
          </cell>
          <cell r="S4797">
            <v>70.940539999999999</v>
          </cell>
          <cell r="T4797">
            <v>101.29899999999999</v>
          </cell>
          <cell r="U4797">
            <v>82.489000000000004</v>
          </cell>
          <cell r="W4797">
            <v>70.940539999999999</v>
          </cell>
          <cell r="X4797">
            <v>101.29899999999999</v>
          </cell>
          <cell r="Y4797">
            <v>82.489000000000004</v>
          </cell>
          <cell r="AA4797">
            <v>70.940539999999999</v>
          </cell>
        </row>
        <row r="4798">
          <cell r="C4798" t="str">
            <v>PM9-1791092</v>
          </cell>
          <cell r="D4798" t="str">
            <v>Premium Mortise Chisel &amp; Bit 5/16"</v>
          </cell>
          <cell r="E4798" t="str">
            <v>Woodworking</v>
          </cell>
          <cell r="F4798" t="str">
            <v>JP</v>
          </cell>
          <cell r="G4798" t="str">
            <v>8207.50.2070</v>
          </cell>
          <cell r="H4798">
            <v>85.99</v>
          </cell>
          <cell r="I4798">
            <v>69.989999999999995</v>
          </cell>
          <cell r="K4798">
            <v>60.19</v>
          </cell>
          <cell r="L4798">
            <v>94.589999999999989</v>
          </cell>
          <cell r="M4798">
            <v>76.989999999999995</v>
          </cell>
          <cell r="O4798">
            <v>66.211399999999998</v>
          </cell>
          <cell r="P4798">
            <v>104.04899999999999</v>
          </cell>
          <cell r="Q4798">
            <v>84.689000000000007</v>
          </cell>
          <cell r="S4798">
            <v>72.832540000000009</v>
          </cell>
          <cell r="T4798">
            <v>104.04899999999999</v>
          </cell>
          <cell r="U4798">
            <v>84.689000000000007</v>
          </cell>
          <cell r="W4798">
            <v>72.832540000000009</v>
          </cell>
          <cell r="X4798">
            <v>104.04899999999999</v>
          </cell>
          <cell r="Y4798">
            <v>84.689000000000007</v>
          </cell>
          <cell r="AA4798">
            <v>72.832540000000009</v>
          </cell>
        </row>
        <row r="4799">
          <cell r="C4799" t="str">
            <v>PM9-1791093</v>
          </cell>
          <cell r="D4799" t="str">
            <v>Premium Mortise Chisel &amp; Bit 3/8"</v>
          </cell>
          <cell r="E4799" t="str">
            <v>Woodworking</v>
          </cell>
          <cell r="F4799" t="str">
            <v>JP</v>
          </cell>
          <cell r="G4799" t="str">
            <v>8207.50.2070</v>
          </cell>
          <cell r="H4799">
            <v>93.97</v>
          </cell>
          <cell r="I4799">
            <v>76.989999999999995</v>
          </cell>
          <cell r="K4799">
            <v>66.209999999999994</v>
          </cell>
          <cell r="L4799">
            <v>104.39</v>
          </cell>
          <cell r="M4799">
            <v>84.99</v>
          </cell>
          <cell r="O4799">
            <v>73.091399999999993</v>
          </cell>
          <cell r="P4799">
            <v>114.82900000000001</v>
          </cell>
          <cell r="Q4799">
            <v>93.489000000000004</v>
          </cell>
          <cell r="S4799">
            <v>80.400539999999992</v>
          </cell>
          <cell r="T4799">
            <v>114.82900000000001</v>
          </cell>
          <cell r="U4799">
            <v>93.489000000000004</v>
          </cell>
          <cell r="W4799">
            <v>80.400539999999992</v>
          </cell>
          <cell r="X4799">
            <v>114.82900000000001</v>
          </cell>
          <cell r="Y4799">
            <v>93.489000000000004</v>
          </cell>
          <cell r="AA4799">
            <v>80.400539999999992</v>
          </cell>
        </row>
        <row r="4800">
          <cell r="C4800" t="str">
            <v>PM9-1791094</v>
          </cell>
          <cell r="D4800" t="str">
            <v>Premium Mortise Chisel &amp; Bit 1/2"</v>
          </cell>
          <cell r="E4800" t="str">
            <v>Woodworking</v>
          </cell>
          <cell r="F4800" t="str">
            <v>JP</v>
          </cell>
          <cell r="G4800" t="str">
            <v>8207.50.2070</v>
          </cell>
          <cell r="H4800">
            <v>100.24</v>
          </cell>
          <cell r="I4800">
            <v>81.99</v>
          </cell>
          <cell r="K4800">
            <v>70.510000000000005</v>
          </cell>
          <cell r="L4800">
            <v>110.58999999999999</v>
          </cell>
          <cell r="M4800">
            <v>89.99</v>
          </cell>
          <cell r="O4800">
            <v>77.39139999999999</v>
          </cell>
          <cell r="P4800">
            <v>121.649</v>
          </cell>
          <cell r="Q4800">
            <v>98.989000000000004</v>
          </cell>
          <cell r="S4800">
            <v>85.130539999999996</v>
          </cell>
          <cell r="T4800">
            <v>121.649</v>
          </cell>
          <cell r="U4800">
            <v>98.989000000000004</v>
          </cell>
          <cell r="W4800">
            <v>85.130539999999996</v>
          </cell>
          <cell r="X4800">
            <v>121.649</v>
          </cell>
          <cell r="Y4800">
            <v>98.989000000000004</v>
          </cell>
          <cell r="AA4800">
            <v>85.130539999999996</v>
          </cell>
        </row>
        <row r="4801">
          <cell r="C4801" t="str">
            <v>PM9-1791095</v>
          </cell>
          <cell r="D4801" t="str">
            <v>Premium Mortise Chisel &amp; Bit 3/4"</v>
          </cell>
          <cell r="E4801" t="str">
            <v>Woodworking</v>
          </cell>
          <cell r="F4801" t="str">
            <v>JP</v>
          </cell>
          <cell r="G4801" t="str">
            <v>8207.50.2070</v>
          </cell>
          <cell r="H4801">
            <v>140.54</v>
          </cell>
          <cell r="I4801">
            <v>114.99</v>
          </cell>
          <cell r="K4801">
            <v>98.89</v>
          </cell>
          <cell r="L4801">
            <v>159.69</v>
          </cell>
          <cell r="M4801">
            <v>129.99</v>
          </cell>
          <cell r="O4801">
            <v>111.79140000000001</v>
          </cell>
          <cell r="P4801">
            <v>175.65900000000002</v>
          </cell>
          <cell r="Q4801">
            <v>142.98900000000003</v>
          </cell>
          <cell r="S4801">
            <v>122.97054000000001</v>
          </cell>
          <cell r="T4801">
            <v>175.65900000000002</v>
          </cell>
          <cell r="U4801">
            <v>142.98900000000003</v>
          </cell>
          <cell r="W4801">
            <v>122.97054000000001</v>
          </cell>
          <cell r="X4801">
            <v>175.65900000000002</v>
          </cell>
          <cell r="Y4801">
            <v>142.98900000000003</v>
          </cell>
          <cell r="AA4801">
            <v>122.97054000000001</v>
          </cell>
        </row>
        <row r="4802">
          <cell r="C4802" t="str">
            <v>PM9-1791096</v>
          </cell>
          <cell r="D4802" t="str">
            <v>Premium Mortise Chisel &amp; Bits, Set of 4</v>
          </cell>
          <cell r="E4802" t="str">
            <v>Woodworking</v>
          </cell>
          <cell r="F4802" t="str">
            <v>JP</v>
          </cell>
          <cell r="G4802" t="str">
            <v>8207.50.8000</v>
          </cell>
          <cell r="H4802">
            <v>307.13</v>
          </cell>
          <cell r="I4802">
            <v>249.99</v>
          </cell>
          <cell r="K4802">
            <v>214.99</v>
          </cell>
          <cell r="L4802">
            <v>343.99</v>
          </cell>
          <cell r="M4802">
            <v>279.99</v>
          </cell>
          <cell r="O4802">
            <v>240.79140000000001</v>
          </cell>
          <cell r="P4802">
            <v>378.38900000000007</v>
          </cell>
          <cell r="Q4802">
            <v>307.98900000000003</v>
          </cell>
          <cell r="S4802">
            <v>264.87054000000001</v>
          </cell>
          <cell r="T4802">
            <v>378.38900000000007</v>
          </cell>
          <cell r="U4802">
            <v>307.98900000000003</v>
          </cell>
          <cell r="W4802">
            <v>264.87054000000001</v>
          </cell>
          <cell r="X4802">
            <v>378.38900000000007</v>
          </cell>
          <cell r="Y4802">
            <v>307.98900000000003</v>
          </cell>
          <cell r="AA4802">
            <v>264.87054000000001</v>
          </cell>
        </row>
        <row r="4803">
          <cell r="C4803" t="str">
            <v>JET ROUTER TABLE</v>
          </cell>
        </row>
        <row r="4804">
          <cell r="C4804" t="str">
            <v>JT9-737000CK</v>
          </cell>
          <cell r="D4804" t="str">
            <v>Router Lift with Cast Table Kit</v>
          </cell>
          <cell r="E4804" t="str">
            <v>Woodworking</v>
          </cell>
          <cell r="F4804" t="str">
            <v>TW</v>
          </cell>
          <cell r="G4804" t="str">
            <v>8465.92.0051</v>
          </cell>
          <cell r="H4804">
            <v>2334.27</v>
          </cell>
          <cell r="I4804">
            <v>1899.99</v>
          </cell>
          <cell r="J4804">
            <v>1899.99</v>
          </cell>
          <cell r="K4804">
            <v>1633.99</v>
          </cell>
          <cell r="L4804">
            <v>2518.5899999999997</v>
          </cell>
          <cell r="M4804">
            <v>2049.9899999999998</v>
          </cell>
          <cell r="N4804">
            <v>2049.9899999999998</v>
          </cell>
          <cell r="O4804">
            <v>1762.9913999999999</v>
          </cell>
          <cell r="P4804">
            <v>2770.4490000000001</v>
          </cell>
          <cell r="Q4804">
            <v>2253.9990000000003</v>
          </cell>
          <cell r="R4804">
            <v>2253.9990000000003</v>
          </cell>
          <cell r="S4804">
            <v>1939.29054</v>
          </cell>
          <cell r="T4804">
            <v>2770.4490000000001</v>
          </cell>
          <cell r="U4804">
            <v>2253.9990000000003</v>
          </cell>
          <cell r="V4804">
            <v>2253.9990000000003</v>
          </cell>
          <cell r="W4804">
            <v>1939.29054</v>
          </cell>
          <cell r="X4804">
            <v>2770.4490000000001</v>
          </cell>
          <cell r="Y4804">
            <v>2253.9990000000003</v>
          </cell>
          <cell r="Z4804">
            <v>2253.9990000000003</v>
          </cell>
          <cell r="AA4804">
            <v>1939.29054</v>
          </cell>
        </row>
        <row r="4805">
          <cell r="C4805" t="str">
            <v>JET ROUTER TABLE ACCESSORIES</v>
          </cell>
        </row>
        <row r="4806">
          <cell r="C4806" t="str">
            <v>JT9-737000</v>
          </cell>
          <cell r="D4806" t="str">
            <v>JRL-912 Router Lift</v>
          </cell>
          <cell r="E4806" t="str">
            <v>Woodworking</v>
          </cell>
          <cell r="F4806" t="str">
            <v>TW</v>
          </cell>
          <cell r="G4806" t="str">
            <v>8465.91.0074</v>
          </cell>
          <cell r="H4806">
            <v>822.99</v>
          </cell>
          <cell r="I4806">
            <v>668.99</v>
          </cell>
          <cell r="K4806">
            <v>575.33140000000003</v>
          </cell>
          <cell r="L4806">
            <v>904.19</v>
          </cell>
          <cell r="M4806">
            <v>735.99</v>
          </cell>
          <cell r="O4806">
            <v>632.95140000000004</v>
          </cell>
          <cell r="P4806">
            <v>994.60900000000015</v>
          </cell>
          <cell r="Q4806">
            <v>809.58900000000006</v>
          </cell>
          <cell r="S4806">
            <v>696.2465400000001</v>
          </cell>
          <cell r="T4806">
            <v>994.60900000000015</v>
          </cell>
          <cell r="U4806">
            <v>809.58900000000006</v>
          </cell>
          <cell r="W4806">
            <v>696.2465400000001</v>
          </cell>
          <cell r="X4806">
            <v>994.60900000000015</v>
          </cell>
          <cell r="Y4806">
            <v>809.58900000000006</v>
          </cell>
          <cell r="AA4806">
            <v>696.2465400000001</v>
          </cell>
        </row>
        <row r="4807">
          <cell r="C4807" t="str">
            <v>JT9-737001</v>
          </cell>
          <cell r="D4807" t="str">
            <v>32" x 24" Fence Assembly</v>
          </cell>
          <cell r="E4807" t="str">
            <v>Woodworking</v>
          </cell>
          <cell r="F4807" t="str">
            <v>TW</v>
          </cell>
          <cell r="G4807" t="str">
            <v>8465.91.0074</v>
          </cell>
          <cell r="H4807">
            <v>325.56</v>
          </cell>
          <cell r="I4807">
            <v>264.99</v>
          </cell>
          <cell r="K4807">
            <v>227.89</v>
          </cell>
          <cell r="L4807">
            <v>362.39</v>
          </cell>
          <cell r="M4807">
            <v>294.99</v>
          </cell>
          <cell r="O4807">
            <v>253.69140000000002</v>
          </cell>
          <cell r="P4807">
            <v>398.62900000000002</v>
          </cell>
          <cell r="Q4807">
            <v>324.48900000000003</v>
          </cell>
          <cell r="S4807">
            <v>279.06054000000006</v>
          </cell>
          <cell r="T4807">
            <v>398.62900000000002</v>
          </cell>
          <cell r="U4807">
            <v>324.48900000000003</v>
          </cell>
          <cell r="W4807">
            <v>279.06054000000006</v>
          </cell>
          <cell r="X4807">
            <v>398.62900000000002</v>
          </cell>
          <cell r="Y4807">
            <v>324.48900000000003</v>
          </cell>
          <cell r="AA4807">
            <v>279.06054000000006</v>
          </cell>
        </row>
        <row r="4808">
          <cell r="C4808" t="str">
            <v>JT9-737002</v>
          </cell>
          <cell r="D4808" t="str">
            <v>32" x 24" Cast Iron Table</v>
          </cell>
          <cell r="E4808" t="str">
            <v>Woodworking</v>
          </cell>
          <cell r="F4808" t="str">
            <v>TW</v>
          </cell>
          <cell r="G4808" t="str">
            <v>8465.91.0074</v>
          </cell>
          <cell r="H4808">
            <v>781.36</v>
          </cell>
          <cell r="I4808">
            <v>635.99</v>
          </cell>
          <cell r="K4808">
            <v>546.95000000000005</v>
          </cell>
          <cell r="L4808">
            <v>859.99</v>
          </cell>
          <cell r="M4808">
            <v>699.99</v>
          </cell>
          <cell r="O4808">
            <v>601.9914</v>
          </cell>
          <cell r="P4808">
            <v>945.98900000000003</v>
          </cell>
          <cell r="Q4808">
            <v>769.98900000000003</v>
          </cell>
          <cell r="S4808">
            <v>662.19054000000006</v>
          </cell>
          <cell r="T4808">
            <v>945.98900000000003</v>
          </cell>
          <cell r="U4808">
            <v>769.98900000000003</v>
          </cell>
          <cell r="W4808">
            <v>662.19054000000006</v>
          </cell>
          <cell r="X4808">
            <v>945.98900000000003</v>
          </cell>
          <cell r="Y4808">
            <v>769.98900000000003</v>
          </cell>
          <cell r="AA4808">
            <v>662.19054000000006</v>
          </cell>
        </row>
        <row r="4809">
          <cell r="C4809" t="str">
            <v>JT9-737004</v>
          </cell>
          <cell r="D4809" t="str">
            <v>Floor Stand (with Switch and Miter Gauge)</v>
          </cell>
          <cell r="E4809" t="str">
            <v>Woodworking</v>
          </cell>
          <cell r="F4809" t="str">
            <v>TW</v>
          </cell>
          <cell r="G4809" t="str">
            <v>8465.91.0074</v>
          </cell>
          <cell r="H4809">
            <v>455.79</v>
          </cell>
          <cell r="I4809">
            <v>370.99</v>
          </cell>
          <cell r="K4809">
            <v>319.05</v>
          </cell>
          <cell r="L4809">
            <v>503.69</v>
          </cell>
          <cell r="M4809">
            <v>409.99</v>
          </cell>
          <cell r="O4809">
            <v>352.59140000000002</v>
          </cell>
          <cell r="P4809">
            <v>554.05900000000008</v>
          </cell>
          <cell r="Q4809">
            <v>450.98900000000003</v>
          </cell>
          <cell r="S4809">
            <v>387.85054000000008</v>
          </cell>
          <cell r="T4809">
            <v>554.05900000000008</v>
          </cell>
          <cell r="U4809">
            <v>450.98900000000003</v>
          </cell>
          <cell r="W4809">
            <v>387.85054000000008</v>
          </cell>
          <cell r="X4809">
            <v>554.05900000000008</v>
          </cell>
          <cell r="Y4809">
            <v>450.98900000000003</v>
          </cell>
          <cell r="AA4809">
            <v>387.85054000000008</v>
          </cell>
        </row>
        <row r="4810">
          <cell r="C4810" t="str">
            <v>JT9-737005</v>
          </cell>
          <cell r="D4810" t="str">
            <v>Dust Collection Box</v>
          </cell>
          <cell r="E4810" t="str">
            <v>Woodworking</v>
          </cell>
          <cell r="F4810" t="str">
            <v>TW</v>
          </cell>
          <cell r="G4810" t="str">
            <v>8465.91.0074</v>
          </cell>
          <cell r="H4810">
            <v>208.35</v>
          </cell>
          <cell r="I4810">
            <v>169.99</v>
          </cell>
          <cell r="K4810">
            <v>146.19</v>
          </cell>
          <cell r="L4810">
            <v>233.39000000000001</v>
          </cell>
          <cell r="M4810">
            <v>189.99</v>
          </cell>
          <cell r="O4810">
            <v>163.3914</v>
          </cell>
          <cell r="P4810">
            <v>256.72900000000004</v>
          </cell>
          <cell r="Q4810">
            <v>208.98900000000003</v>
          </cell>
          <cell r="S4810">
            <v>179.73054000000002</v>
          </cell>
          <cell r="T4810">
            <v>256.72900000000004</v>
          </cell>
          <cell r="U4810">
            <v>208.98900000000003</v>
          </cell>
          <cell r="W4810">
            <v>179.73054000000002</v>
          </cell>
          <cell r="X4810">
            <v>256.72900000000004</v>
          </cell>
          <cell r="Y4810">
            <v>208.98900000000003</v>
          </cell>
          <cell r="AA4810">
            <v>179.73054000000002</v>
          </cell>
        </row>
        <row r="4811">
          <cell r="C4811" t="str">
            <v>JT9-737008</v>
          </cell>
          <cell r="D4811" t="str">
            <v>Flip Stop</v>
          </cell>
          <cell r="E4811" t="str">
            <v>Woodworking</v>
          </cell>
          <cell r="F4811" t="str">
            <v>TW</v>
          </cell>
          <cell r="G4811" t="str">
            <v>8465.91.0074</v>
          </cell>
          <cell r="H4811">
            <v>49.13</v>
          </cell>
          <cell r="I4811">
            <v>39.99</v>
          </cell>
          <cell r="K4811">
            <v>34.39</v>
          </cell>
          <cell r="L4811">
            <v>55.29</v>
          </cell>
          <cell r="M4811">
            <v>44.99</v>
          </cell>
          <cell r="O4811">
            <v>38.691400000000002</v>
          </cell>
          <cell r="P4811">
            <v>60.819000000000003</v>
          </cell>
          <cell r="Q4811">
            <v>49.489000000000004</v>
          </cell>
          <cell r="S4811">
            <v>42.560540000000003</v>
          </cell>
          <cell r="T4811">
            <v>60.819000000000003</v>
          </cell>
          <cell r="U4811">
            <v>49.489000000000004</v>
          </cell>
          <cell r="W4811">
            <v>42.560540000000003</v>
          </cell>
          <cell r="X4811">
            <v>60.819000000000003</v>
          </cell>
          <cell r="Y4811">
            <v>49.489000000000004</v>
          </cell>
          <cell r="AA4811">
            <v>42.560540000000003</v>
          </cell>
        </row>
        <row r="4812">
          <cell r="C4812" t="str">
            <v>JT9-737009</v>
          </cell>
          <cell r="D4812" t="str">
            <v>Fine Fence Adjusters (set of 2)</v>
          </cell>
          <cell r="E4812" t="str">
            <v>Woodworking</v>
          </cell>
          <cell r="F4812" t="str">
            <v>TW</v>
          </cell>
          <cell r="G4812" t="str">
            <v>8465.91.0074</v>
          </cell>
          <cell r="H4812">
            <v>104.17</v>
          </cell>
          <cell r="I4812">
            <v>84.99</v>
          </cell>
          <cell r="K4812">
            <v>73.09</v>
          </cell>
          <cell r="L4812">
            <v>116.69</v>
          </cell>
          <cell r="M4812">
            <v>94.99</v>
          </cell>
          <cell r="O4812">
            <v>81.691399999999987</v>
          </cell>
          <cell r="P4812">
            <v>128.35900000000001</v>
          </cell>
          <cell r="Q4812">
            <v>104.489</v>
          </cell>
          <cell r="S4812">
            <v>89.86054</v>
          </cell>
          <cell r="T4812">
            <v>128.35900000000001</v>
          </cell>
          <cell r="U4812">
            <v>104.489</v>
          </cell>
          <cell r="W4812">
            <v>89.86054</v>
          </cell>
          <cell r="X4812">
            <v>128.35900000000001</v>
          </cell>
          <cell r="Y4812">
            <v>104.489</v>
          </cell>
          <cell r="AA4812">
            <v>89.86054</v>
          </cell>
        </row>
        <row r="4813">
          <cell r="C4813" t="str">
            <v>JT9-737010</v>
          </cell>
          <cell r="D4813" t="str">
            <v>Vertical Featherboards (2)</v>
          </cell>
          <cell r="E4813" t="str">
            <v>Woodworking</v>
          </cell>
          <cell r="F4813" t="str">
            <v>TW</v>
          </cell>
          <cell r="G4813" t="str">
            <v>8465.91.0074</v>
          </cell>
          <cell r="H4813">
            <v>36.840000000000003</v>
          </cell>
          <cell r="I4813">
            <v>29.99</v>
          </cell>
          <cell r="K4813">
            <v>25.79</v>
          </cell>
          <cell r="L4813">
            <v>40.49</v>
          </cell>
          <cell r="M4813">
            <v>32.99</v>
          </cell>
          <cell r="O4813">
            <v>28.371400000000001</v>
          </cell>
          <cell r="P4813">
            <v>44.539000000000009</v>
          </cell>
          <cell r="Q4813">
            <v>36.289000000000009</v>
          </cell>
          <cell r="S4813">
            <v>31.208540000000003</v>
          </cell>
          <cell r="T4813">
            <v>44.539000000000009</v>
          </cell>
          <cell r="U4813">
            <v>36.289000000000009</v>
          </cell>
          <cell r="W4813">
            <v>31.208540000000003</v>
          </cell>
          <cell r="X4813">
            <v>44.539000000000009</v>
          </cell>
          <cell r="Y4813">
            <v>36.289000000000009</v>
          </cell>
          <cell r="AA4813">
            <v>31.208540000000003</v>
          </cell>
        </row>
        <row r="4814">
          <cell r="C4814" t="str">
            <v>JT9-737011</v>
          </cell>
          <cell r="D4814" t="str">
            <v>Horizontal Featherboards (2)</v>
          </cell>
          <cell r="E4814" t="str">
            <v>Woodworking</v>
          </cell>
          <cell r="F4814" t="str">
            <v>TW</v>
          </cell>
          <cell r="G4814" t="str">
            <v>8465.91.0074</v>
          </cell>
          <cell r="H4814">
            <v>51.99</v>
          </cell>
          <cell r="I4814">
            <v>42.99</v>
          </cell>
          <cell r="K4814">
            <v>36.97</v>
          </cell>
          <cell r="L4814">
            <v>58.99</v>
          </cell>
          <cell r="M4814">
            <v>47.99</v>
          </cell>
          <cell r="O4814">
            <v>41.2714</v>
          </cell>
          <cell r="P4814">
            <v>64.88900000000001</v>
          </cell>
          <cell r="Q4814">
            <v>52.789000000000009</v>
          </cell>
          <cell r="S4814">
            <v>45.398540000000004</v>
          </cell>
          <cell r="T4814">
            <v>64.88900000000001</v>
          </cell>
          <cell r="U4814">
            <v>52.789000000000009</v>
          </cell>
          <cell r="W4814">
            <v>45.398540000000004</v>
          </cell>
          <cell r="X4814">
            <v>64.88900000000001</v>
          </cell>
          <cell r="Y4814">
            <v>52.789000000000009</v>
          </cell>
          <cell r="AA4814">
            <v>45.398540000000004</v>
          </cell>
        </row>
        <row r="4815">
          <cell r="C4815" t="str">
            <v>JET® SHAPERS</v>
          </cell>
        </row>
        <row r="4816">
          <cell r="C4816" t="str">
            <v>JT9-708309</v>
          </cell>
          <cell r="D4816" t="str">
            <v>JWS-25X, Shaper, 3HP 1PH 230V, 1/2" &amp; 3/4" Spindles</v>
          </cell>
          <cell r="E4816" t="str">
            <v>Woodworking</v>
          </cell>
          <cell r="F4816" t="str">
            <v>TW</v>
          </cell>
          <cell r="G4816" t="str">
            <v>8465.92.0062</v>
          </cell>
          <cell r="H4816">
            <v>3439.99</v>
          </cell>
          <cell r="I4816">
            <v>2799.99</v>
          </cell>
          <cell r="J4816">
            <v>2799.99</v>
          </cell>
          <cell r="K4816">
            <v>2407.9899999999998</v>
          </cell>
          <cell r="L4816">
            <v>3624.29</v>
          </cell>
          <cell r="M4816">
            <v>2949.99</v>
          </cell>
          <cell r="O4816">
            <v>2536.9913999999999</v>
          </cell>
          <cell r="P4816">
            <v>3986.7190000000005</v>
          </cell>
          <cell r="Q4816">
            <v>3243.9990000000003</v>
          </cell>
          <cell r="S4816">
            <v>2790.6905400000001</v>
          </cell>
          <cell r="T4816">
            <v>3986.7190000000005</v>
          </cell>
          <cell r="U4816">
            <v>3243.9990000000003</v>
          </cell>
          <cell r="W4816">
            <v>2790.6905400000001</v>
          </cell>
          <cell r="X4816">
            <v>3986.7190000000005</v>
          </cell>
          <cell r="Y4816">
            <v>3243.9990000000003</v>
          </cell>
          <cell r="AA4816">
            <v>2790.6905400000001</v>
          </cell>
        </row>
        <row r="4817">
          <cell r="C4817" t="str">
            <v>JT9-708323</v>
          </cell>
          <cell r="D4817" t="str">
            <v>JWS-35X3-1, Shaper, 3HP 1PH 230V</v>
          </cell>
          <cell r="E4817" t="str">
            <v>Woodworking</v>
          </cell>
          <cell r="F4817" t="str">
            <v>TW</v>
          </cell>
          <cell r="G4817" t="str">
            <v>8465.92.0066</v>
          </cell>
          <cell r="H4817">
            <v>4422.8500000000004</v>
          </cell>
          <cell r="I4817">
            <v>3599.99</v>
          </cell>
          <cell r="J4817">
            <v>3599.99</v>
          </cell>
          <cell r="K4817">
            <v>3095.99</v>
          </cell>
          <cell r="L4817">
            <v>4656.29</v>
          </cell>
          <cell r="M4817">
            <v>3789.99</v>
          </cell>
          <cell r="O4817">
            <v>3259.3914</v>
          </cell>
          <cell r="P4817">
            <v>5121.9190000000008</v>
          </cell>
          <cell r="Q4817">
            <v>4167.9990000000007</v>
          </cell>
          <cell r="S4817">
            <v>3585.3305400000004</v>
          </cell>
          <cell r="T4817">
            <v>5121.9190000000008</v>
          </cell>
          <cell r="U4817">
            <v>4167.9990000000007</v>
          </cell>
          <cell r="W4817">
            <v>3585.3305400000004</v>
          </cell>
          <cell r="X4817">
            <v>5121.9190000000008</v>
          </cell>
          <cell r="Y4817">
            <v>4167.9990000000007</v>
          </cell>
          <cell r="AA4817">
            <v>3585.3305400000004</v>
          </cell>
        </row>
        <row r="4818">
          <cell r="C4818" t="str">
            <v>JT9-708326</v>
          </cell>
          <cell r="D4818" t="str">
            <v>JWS-35X5-1, Shaper, 5HP 1PH 230V</v>
          </cell>
          <cell r="E4818" t="str">
            <v>Woodworking</v>
          </cell>
          <cell r="F4818" t="str">
            <v>TW</v>
          </cell>
          <cell r="G4818" t="str">
            <v>8465.92.0066</v>
          </cell>
          <cell r="H4818">
            <v>4545.7</v>
          </cell>
          <cell r="I4818">
            <v>3699.99</v>
          </cell>
          <cell r="J4818">
            <v>3699.99</v>
          </cell>
          <cell r="K4818">
            <v>3181.99</v>
          </cell>
          <cell r="L4818">
            <v>4779.09</v>
          </cell>
          <cell r="M4818">
            <v>3889.99</v>
          </cell>
          <cell r="O4818">
            <v>3345.3914</v>
          </cell>
          <cell r="P4818">
            <v>5256.9990000000007</v>
          </cell>
          <cell r="Q4818">
            <v>4277.9990000000007</v>
          </cell>
          <cell r="S4818">
            <v>3679.9305400000003</v>
          </cell>
          <cell r="T4818">
            <v>5256.9990000000007</v>
          </cell>
          <cell r="U4818">
            <v>4277.9990000000007</v>
          </cell>
          <cell r="V4818">
            <v>4277.9990000000007</v>
          </cell>
          <cell r="W4818">
            <v>3679.9305400000003</v>
          </cell>
          <cell r="X4818">
            <v>5256.9990000000007</v>
          </cell>
          <cell r="Y4818">
            <v>4277.9990000000007</v>
          </cell>
          <cell r="Z4818">
            <v>4277.9990000000007</v>
          </cell>
          <cell r="AA4818">
            <v>3679.9305400000003</v>
          </cell>
        </row>
        <row r="4819">
          <cell r="C4819" t="str">
            <v>JT9-724020</v>
          </cell>
          <cell r="D4819" t="str">
            <v>JWS-20CS 1.5HP Shaper</v>
          </cell>
          <cell r="E4819" t="str">
            <v>Woodworking</v>
          </cell>
          <cell r="F4819" t="str">
            <v>TW</v>
          </cell>
          <cell r="G4819" t="str">
            <v>8465.92.0062</v>
          </cell>
          <cell r="H4819">
            <v>2474.33</v>
          </cell>
          <cell r="I4819">
            <v>2013.99</v>
          </cell>
          <cell r="J4819">
            <v>2013.99</v>
          </cell>
          <cell r="K4819">
            <v>1732.03</v>
          </cell>
          <cell r="L4819">
            <v>2629.0899999999997</v>
          </cell>
          <cell r="M4819">
            <v>2139.9899999999998</v>
          </cell>
          <cell r="O4819">
            <v>1840.3913999999997</v>
          </cell>
          <cell r="P4819">
            <v>2891.9989999999998</v>
          </cell>
          <cell r="Q4819">
            <v>2352.9990000000003</v>
          </cell>
          <cell r="S4819">
            <v>2024.4305399999998</v>
          </cell>
          <cell r="T4819">
            <v>2891.9989999999998</v>
          </cell>
          <cell r="U4819">
            <v>2352.9990000000003</v>
          </cell>
          <cell r="W4819">
            <v>2024.4305399999998</v>
          </cell>
          <cell r="X4819">
            <v>2891.9989999999998</v>
          </cell>
          <cell r="Y4819">
            <v>2352.9990000000003</v>
          </cell>
          <cell r="AA4819">
            <v>2024.4305399999998</v>
          </cell>
        </row>
        <row r="4820">
          <cell r="C4820" t="str">
            <v>JT9-724021</v>
          </cell>
          <cell r="D4820" t="str">
            <v>JWS-20CS 7" Extension</v>
          </cell>
          <cell r="E4820" t="str">
            <v>Woodworking</v>
          </cell>
          <cell r="F4820" t="str">
            <v>TW</v>
          </cell>
          <cell r="G4820" t="str">
            <v>8465.92.0062</v>
          </cell>
          <cell r="H4820">
            <v>245.7</v>
          </cell>
          <cell r="I4820">
            <v>199.99</v>
          </cell>
          <cell r="K4820">
            <v>171.99</v>
          </cell>
          <cell r="L4820">
            <v>270.29000000000002</v>
          </cell>
          <cell r="M4820">
            <v>219.99</v>
          </cell>
          <cell r="O4820">
            <v>189.19140000000002</v>
          </cell>
          <cell r="P4820">
            <v>297.31900000000007</v>
          </cell>
          <cell r="Q4820">
            <v>241.98900000000003</v>
          </cell>
          <cell r="S4820">
            <v>208.11054000000004</v>
          </cell>
          <cell r="T4820">
            <v>297.31900000000007</v>
          </cell>
          <cell r="U4820">
            <v>241.98900000000003</v>
          </cell>
          <cell r="W4820">
            <v>208.11054000000004</v>
          </cell>
          <cell r="X4820">
            <v>297.31900000000007</v>
          </cell>
          <cell r="Y4820">
            <v>241.98900000000003</v>
          </cell>
          <cell r="AA4820">
            <v>208.11054000000004</v>
          </cell>
        </row>
        <row r="4821">
          <cell r="C4821" t="str">
            <v>JET® SHAPER ACCESSORIES</v>
          </cell>
        </row>
        <row r="4822">
          <cell r="C4822" t="str">
            <v>JT9-708382</v>
          </cell>
          <cell r="D4822" t="str">
            <v>30mm Spindle for JWS-25X Shaper</v>
          </cell>
          <cell r="E4822" t="str">
            <v>Woodworking</v>
          </cell>
          <cell r="F4822" t="str">
            <v>TW</v>
          </cell>
          <cell r="G4822" t="str">
            <v>8466.92.5010</v>
          </cell>
          <cell r="H4822">
            <v>151.99</v>
          </cell>
          <cell r="I4822">
            <v>123.99</v>
          </cell>
          <cell r="K4822">
            <v>103.19</v>
          </cell>
          <cell r="L4822">
            <v>165.79000000000002</v>
          </cell>
          <cell r="M4822">
            <v>134.99</v>
          </cell>
          <cell r="O4822">
            <v>116.09140000000001</v>
          </cell>
          <cell r="P4822">
            <v>182.36900000000003</v>
          </cell>
          <cell r="Q4822">
            <v>148.48900000000003</v>
          </cell>
          <cell r="S4822">
            <v>127.70054000000002</v>
          </cell>
          <cell r="T4822">
            <v>182.36900000000003</v>
          </cell>
          <cell r="U4822">
            <v>148.48900000000003</v>
          </cell>
          <cell r="W4822">
            <v>127.70054000000002</v>
          </cell>
          <cell r="X4822">
            <v>182.36900000000003</v>
          </cell>
          <cell r="Y4822">
            <v>148.48900000000003</v>
          </cell>
          <cell r="AA4822">
            <v>127.70054000000002</v>
          </cell>
        </row>
        <row r="4823">
          <cell r="C4823" t="str">
            <v>JT9-708388</v>
          </cell>
          <cell r="D4823" t="str">
            <v>1/2" Spindle Assembly for 25X Shaper</v>
          </cell>
          <cell r="E4823" t="str">
            <v>Woodworking</v>
          </cell>
          <cell r="F4823" t="str">
            <v>TW</v>
          </cell>
          <cell r="G4823" t="str">
            <v>8466.92.5010</v>
          </cell>
          <cell r="H4823">
            <v>152.99</v>
          </cell>
          <cell r="I4823">
            <v>124.99</v>
          </cell>
          <cell r="K4823">
            <v>103.19</v>
          </cell>
          <cell r="L4823">
            <v>165.79000000000002</v>
          </cell>
          <cell r="M4823">
            <v>134.99</v>
          </cell>
          <cell r="O4823">
            <v>116.09140000000001</v>
          </cell>
          <cell r="P4823">
            <v>182.36900000000003</v>
          </cell>
          <cell r="Q4823">
            <v>148.48900000000003</v>
          </cell>
          <cell r="S4823">
            <v>127.70054000000002</v>
          </cell>
          <cell r="T4823">
            <v>182.36900000000003</v>
          </cell>
          <cell r="U4823">
            <v>148.48900000000003</v>
          </cell>
          <cell r="W4823">
            <v>127.70054000000002</v>
          </cell>
          <cell r="X4823">
            <v>182.36900000000003</v>
          </cell>
          <cell r="Y4823">
            <v>148.48900000000003</v>
          </cell>
          <cell r="AA4823">
            <v>127.70054000000002</v>
          </cell>
        </row>
        <row r="4824">
          <cell r="C4824" t="str">
            <v>JT9-708387</v>
          </cell>
          <cell r="D4824" t="str">
            <v>3/4" Spindle Assembly for 25X Shaper</v>
          </cell>
          <cell r="E4824" t="str">
            <v>Woodworking</v>
          </cell>
          <cell r="F4824" t="str">
            <v>TW</v>
          </cell>
          <cell r="G4824" t="str">
            <v>8466.92.5010</v>
          </cell>
          <cell r="H4824">
            <v>152.99</v>
          </cell>
          <cell r="I4824">
            <v>124.99</v>
          </cell>
          <cell r="K4824">
            <v>103.19</v>
          </cell>
          <cell r="L4824">
            <v>165.79000000000002</v>
          </cell>
          <cell r="M4824">
            <v>134.99</v>
          </cell>
          <cell r="O4824">
            <v>116.09140000000001</v>
          </cell>
          <cell r="P4824">
            <v>182.36900000000003</v>
          </cell>
          <cell r="Q4824">
            <v>148.48900000000003</v>
          </cell>
          <cell r="S4824">
            <v>127.70054000000002</v>
          </cell>
          <cell r="T4824">
            <v>182.36900000000003</v>
          </cell>
          <cell r="U4824">
            <v>148.48900000000003</v>
          </cell>
          <cell r="W4824">
            <v>127.70054000000002</v>
          </cell>
          <cell r="X4824">
            <v>182.36900000000003</v>
          </cell>
          <cell r="Y4824">
            <v>148.48900000000003</v>
          </cell>
          <cell r="AA4824">
            <v>127.70054000000002</v>
          </cell>
        </row>
        <row r="4825">
          <cell r="C4825" t="str">
            <v>JT9-708318</v>
          </cell>
          <cell r="D4825" t="str">
            <v>1" Spindle for JET 25X Shaper</v>
          </cell>
          <cell r="E4825" t="str">
            <v>Woodworking</v>
          </cell>
          <cell r="F4825" t="str">
            <v>TW</v>
          </cell>
          <cell r="G4825" t="str">
            <v>8466.92.5010</v>
          </cell>
          <cell r="H4825">
            <v>150.99</v>
          </cell>
          <cell r="I4825">
            <v>122.99</v>
          </cell>
          <cell r="K4825">
            <v>103.19</v>
          </cell>
          <cell r="L4825">
            <v>165.79000000000002</v>
          </cell>
          <cell r="M4825">
            <v>134.99</v>
          </cell>
          <cell r="O4825">
            <v>116.09140000000001</v>
          </cell>
          <cell r="P4825">
            <v>182.36900000000003</v>
          </cell>
          <cell r="Q4825">
            <v>148.48900000000003</v>
          </cell>
          <cell r="S4825">
            <v>127.70054000000002</v>
          </cell>
          <cell r="T4825">
            <v>182.36900000000003</v>
          </cell>
          <cell r="U4825">
            <v>148.48900000000003</v>
          </cell>
          <cell r="W4825">
            <v>127.70054000000002</v>
          </cell>
          <cell r="X4825">
            <v>182.36900000000003</v>
          </cell>
          <cell r="Y4825">
            <v>148.48900000000003</v>
          </cell>
          <cell r="AA4825">
            <v>127.70054000000002</v>
          </cell>
        </row>
        <row r="4826">
          <cell r="C4826" t="str">
            <v>JT9-708383</v>
          </cell>
          <cell r="D4826" t="str">
            <v>1/4" Collet Set for JWS-25X Shaper</v>
          </cell>
          <cell r="E4826" t="str">
            <v>Woodworking</v>
          </cell>
          <cell r="F4826" t="str">
            <v>TW</v>
          </cell>
          <cell r="G4826" t="str">
            <v>8466.92.5010</v>
          </cell>
          <cell r="H4826">
            <v>112.99</v>
          </cell>
          <cell r="I4826">
            <v>91.99</v>
          </cell>
          <cell r="K4826">
            <v>77.39</v>
          </cell>
          <cell r="L4826">
            <v>122.78999999999999</v>
          </cell>
          <cell r="M4826">
            <v>99.99</v>
          </cell>
          <cell r="O4826">
            <v>85.991399999999999</v>
          </cell>
          <cell r="P4826">
            <v>135.06899999999999</v>
          </cell>
          <cell r="Q4826">
            <v>109.989</v>
          </cell>
          <cell r="S4826">
            <v>94.590540000000004</v>
          </cell>
          <cell r="T4826">
            <v>135.06899999999999</v>
          </cell>
          <cell r="U4826">
            <v>109.989</v>
          </cell>
          <cell r="W4826">
            <v>94.590540000000004</v>
          </cell>
          <cell r="X4826">
            <v>135.06899999999999</v>
          </cell>
          <cell r="Y4826">
            <v>109.989</v>
          </cell>
          <cell r="AA4826">
            <v>94.590540000000004</v>
          </cell>
        </row>
        <row r="4827">
          <cell r="C4827" t="str">
            <v>JT9-708384</v>
          </cell>
          <cell r="D4827" t="str">
            <v>1/2" Collet Set for JWS-25X Shaper</v>
          </cell>
          <cell r="E4827" t="str">
            <v>Woodworking</v>
          </cell>
          <cell r="F4827" t="str">
            <v>TW</v>
          </cell>
          <cell r="G4827" t="str">
            <v>8466.92.5010</v>
          </cell>
          <cell r="H4827">
            <v>124.99</v>
          </cell>
          <cell r="I4827">
            <v>101.99</v>
          </cell>
          <cell r="K4827">
            <v>85.99</v>
          </cell>
          <cell r="L4827">
            <v>135.09</v>
          </cell>
          <cell r="M4827">
            <v>109.99</v>
          </cell>
          <cell r="O4827">
            <v>94.591399999999993</v>
          </cell>
          <cell r="P4827">
            <v>148.59900000000002</v>
          </cell>
          <cell r="Q4827">
            <v>120.989</v>
          </cell>
          <cell r="S4827">
            <v>104.05054</v>
          </cell>
          <cell r="T4827">
            <v>148.59900000000002</v>
          </cell>
          <cell r="U4827">
            <v>120.989</v>
          </cell>
          <cell r="W4827">
            <v>104.05054</v>
          </cell>
          <cell r="X4827">
            <v>148.59900000000002</v>
          </cell>
          <cell r="Y4827">
            <v>120.989</v>
          </cell>
          <cell r="AA4827">
            <v>104.05054</v>
          </cell>
        </row>
        <row r="4828">
          <cell r="C4828" t="str">
            <v>JT9-708372</v>
          </cell>
          <cell r="D4828" t="str">
            <v>30mm Spindle for JET 35X Shaper</v>
          </cell>
          <cell r="E4828" t="str">
            <v>Woodworking</v>
          </cell>
          <cell r="F4828" t="str">
            <v>TW</v>
          </cell>
          <cell r="G4828" t="str">
            <v>8466.92.5010</v>
          </cell>
          <cell r="H4828">
            <v>152.99</v>
          </cell>
          <cell r="I4828">
            <v>124.99</v>
          </cell>
          <cell r="K4828">
            <v>103.19</v>
          </cell>
          <cell r="L4828">
            <v>165.79000000000002</v>
          </cell>
          <cell r="M4828">
            <v>134.99</v>
          </cell>
          <cell r="O4828">
            <v>116.09140000000001</v>
          </cell>
          <cell r="P4828">
            <v>182.36900000000003</v>
          </cell>
          <cell r="Q4828">
            <v>148.48900000000003</v>
          </cell>
          <cell r="S4828">
            <v>127.70054000000002</v>
          </cell>
          <cell r="T4828">
            <v>182.36900000000003</v>
          </cell>
          <cell r="U4828">
            <v>148.48900000000003</v>
          </cell>
          <cell r="W4828">
            <v>127.70054000000002</v>
          </cell>
          <cell r="X4828">
            <v>182.36900000000003</v>
          </cell>
          <cell r="Y4828">
            <v>148.48900000000003</v>
          </cell>
          <cell r="AA4828">
            <v>127.70054000000002</v>
          </cell>
        </row>
        <row r="4829">
          <cell r="C4829" t="str">
            <v>JT9-708381</v>
          </cell>
          <cell r="D4829" t="str">
            <v>1/2" Spindle for JET 35X Shaper</v>
          </cell>
          <cell r="E4829" t="str">
            <v>Woodworking</v>
          </cell>
          <cell r="F4829" t="str">
            <v>TW</v>
          </cell>
          <cell r="G4829" t="str">
            <v>8466.92.5010</v>
          </cell>
          <cell r="H4829">
            <v>151.99</v>
          </cell>
          <cell r="I4829">
            <v>123.99</v>
          </cell>
          <cell r="K4829">
            <v>103.19</v>
          </cell>
          <cell r="L4829">
            <v>165.79000000000002</v>
          </cell>
          <cell r="M4829">
            <v>134.99</v>
          </cell>
          <cell r="O4829">
            <v>116.09140000000001</v>
          </cell>
          <cell r="P4829">
            <v>182.36900000000003</v>
          </cell>
          <cell r="Q4829">
            <v>148.48900000000003</v>
          </cell>
          <cell r="S4829">
            <v>127.70054000000002</v>
          </cell>
          <cell r="T4829">
            <v>182.36900000000003</v>
          </cell>
          <cell r="U4829">
            <v>148.48900000000003</v>
          </cell>
          <cell r="W4829">
            <v>127.70054000000002</v>
          </cell>
          <cell r="X4829">
            <v>182.36900000000003</v>
          </cell>
          <cell r="Y4829">
            <v>148.48900000000003</v>
          </cell>
          <cell r="AA4829">
            <v>127.70054000000002</v>
          </cell>
        </row>
        <row r="4830">
          <cell r="C4830" t="str">
            <v>JT9-708317</v>
          </cell>
          <cell r="D4830" t="str">
            <v>3/4" Spindle for JET 35X Shaper</v>
          </cell>
          <cell r="E4830" t="str">
            <v>Woodworking</v>
          </cell>
          <cell r="F4830" t="str">
            <v>TW</v>
          </cell>
          <cell r="G4830" t="str">
            <v>8466.92.5010</v>
          </cell>
          <cell r="H4830">
            <v>152.99</v>
          </cell>
          <cell r="I4830">
            <v>124.99</v>
          </cell>
          <cell r="K4830">
            <v>103.11</v>
          </cell>
          <cell r="L4830">
            <v>165.79000000000002</v>
          </cell>
          <cell r="M4830">
            <v>134.99</v>
          </cell>
          <cell r="O4830">
            <v>116.09140000000001</v>
          </cell>
          <cell r="P4830">
            <v>182.36900000000003</v>
          </cell>
          <cell r="Q4830">
            <v>148.48900000000003</v>
          </cell>
          <cell r="S4830">
            <v>127.70054000000002</v>
          </cell>
          <cell r="T4830">
            <v>182.36900000000003</v>
          </cell>
          <cell r="U4830">
            <v>148.48900000000003</v>
          </cell>
          <cell r="W4830">
            <v>127.70054000000002</v>
          </cell>
          <cell r="X4830">
            <v>182.36900000000003</v>
          </cell>
          <cell r="Y4830">
            <v>148.48900000000003</v>
          </cell>
          <cell r="AA4830">
            <v>127.70054000000002</v>
          </cell>
        </row>
        <row r="4831">
          <cell r="C4831" t="str">
            <v>JT9-708314</v>
          </cell>
          <cell r="D4831" t="str">
            <v>1" Spindle for JET JWS-35X Shaper</v>
          </cell>
          <cell r="E4831" t="str">
            <v>Woodworking</v>
          </cell>
          <cell r="F4831" t="str">
            <v>TW</v>
          </cell>
          <cell r="G4831" t="str">
            <v>8466.92.5010</v>
          </cell>
          <cell r="H4831">
            <v>151.99</v>
          </cell>
          <cell r="I4831">
            <v>123.99</v>
          </cell>
          <cell r="K4831">
            <v>103.19</v>
          </cell>
          <cell r="L4831">
            <v>165.79000000000002</v>
          </cell>
          <cell r="M4831">
            <v>134.99</v>
          </cell>
          <cell r="O4831">
            <v>116.09140000000001</v>
          </cell>
          <cell r="P4831">
            <v>182.36900000000003</v>
          </cell>
          <cell r="Q4831">
            <v>148.48900000000003</v>
          </cell>
          <cell r="S4831">
            <v>127.70054000000002</v>
          </cell>
          <cell r="T4831">
            <v>182.36900000000003</v>
          </cell>
          <cell r="U4831">
            <v>148.48900000000003</v>
          </cell>
          <cell r="W4831">
            <v>127.70054000000002</v>
          </cell>
          <cell r="X4831">
            <v>182.36900000000003</v>
          </cell>
          <cell r="Y4831">
            <v>148.48900000000003</v>
          </cell>
          <cell r="AA4831">
            <v>127.70054000000002</v>
          </cell>
        </row>
        <row r="4832">
          <cell r="C4832" t="str">
            <v>JT9-708328</v>
          </cell>
          <cell r="D4832" t="str">
            <v>1-1/4" Spindle for JET JWS-35X Shaper</v>
          </cell>
          <cell r="E4832" t="str">
            <v>Woodworking</v>
          </cell>
          <cell r="F4832" t="str">
            <v>TW</v>
          </cell>
          <cell r="G4832" t="str">
            <v>8466.92.5010</v>
          </cell>
          <cell r="H4832">
            <v>151.99</v>
          </cell>
          <cell r="I4832">
            <v>123.99</v>
          </cell>
          <cell r="K4832">
            <v>103.19</v>
          </cell>
          <cell r="L4832">
            <v>165.79000000000002</v>
          </cell>
          <cell r="M4832">
            <v>134.99</v>
          </cell>
          <cell r="O4832">
            <v>116.09140000000001</v>
          </cell>
          <cell r="P4832">
            <v>182.36900000000003</v>
          </cell>
          <cell r="Q4832">
            <v>148.48900000000003</v>
          </cell>
          <cell r="S4832">
            <v>127.70054000000002</v>
          </cell>
          <cell r="T4832">
            <v>182.36900000000003</v>
          </cell>
          <cell r="U4832">
            <v>148.48900000000003</v>
          </cell>
          <cell r="W4832">
            <v>127.70054000000002</v>
          </cell>
          <cell r="X4832">
            <v>182.36900000000003</v>
          </cell>
          <cell r="Y4832">
            <v>148.48900000000003</v>
          </cell>
          <cell r="AA4832">
            <v>127.70054000000002</v>
          </cell>
        </row>
        <row r="4833">
          <cell r="C4833" t="str">
            <v>JT9-709526</v>
          </cell>
          <cell r="D4833" t="str">
            <v>3/4" Spindle for JWS-25CS Shaper</v>
          </cell>
          <cell r="E4833" t="str">
            <v>Woodworking</v>
          </cell>
          <cell r="F4833" t="str">
            <v>TW</v>
          </cell>
          <cell r="G4833" t="str">
            <v>8465.93.0075</v>
          </cell>
          <cell r="H4833">
            <v>94.99</v>
          </cell>
          <cell r="I4833">
            <v>77.989999999999995</v>
          </cell>
          <cell r="K4833">
            <v>64.489999999999995</v>
          </cell>
          <cell r="L4833">
            <v>104.39</v>
          </cell>
          <cell r="M4833">
            <v>84.99</v>
          </cell>
          <cell r="O4833">
            <v>73.091399999999993</v>
          </cell>
          <cell r="P4833">
            <v>114.82900000000001</v>
          </cell>
          <cell r="Q4833">
            <v>93.489000000000004</v>
          </cell>
          <cell r="S4833">
            <v>80.400539999999992</v>
          </cell>
          <cell r="T4833">
            <v>114.82900000000001</v>
          </cell>
          <cell r="U4833">
            <v>93.489000000000004</v>
          </cell>
          <cell r="W4833">
            <v>80.400539999999992</v>
          </cell>
          <cell r="X4833">
            <v>114.82900000000001</v>
          </cell>
          <cell r="Y4833">
            <v>93.489000000000004</v>
          </cell>
          <cell r="AA4833">
            <v>80.400539999999992</v>
          </cell>
        </row>
        <row r="4834">
          <cell r="C4834" t="str">
            <v>JET® HORIZONTAL/VERTICAL EDGE SANDERS</v>
          </cell>
        </row>
        <row r="4835">
          <cell r="C4835" t="str">
            <v>JT1-1372</v>
          </cell>
          <cell r="D4835" t="str">
            <v>JET BLACK OES-689-BLK: 6" X 89" Oscillating Edge Sander</v>
          </cell>
          <cell r="E4835" t="str">
            <v>Woodworking</v>
          </cell>
          <cell r="F4835" t="str">
            <v>CN</v>
          </cell>
          <cell r="G4835" t="str">
            <v>8465.93.0075</v>
          </cell>
          <cell r="H4835">
            <v>1842.84</v>
          </cell>
          <cell r="I4835">
            <v>1499.99</v>
          </cell>
          <cell r="J4835">
            <v>1499.99</v>
          </cell>
          <cell r="K4835">
            <v>1289.99</v>
          </cell>
          <cell r="L4835">
            <v>2088.5899999999997</v>
          </cell>
          <cell r="M4835">
            <v>1699.99</v>
          </cell>
          <cell r="N4835">
            <v>1699.99</v>
          </cell>
          <cell r="O4835">
            <v>1461.9913999999999</v>
          </cell>
          <cell r="P4835">
            <v>2297.4490000000001</v>
          </cell>
          <cell r="Q4835">
            <v>1868.9990000000003</v>
          </cell>
          <cell r="R4835">
            <v>1868.9990000000003</v>
          </cell>
          <cell r="S4835">
            <v>1608.1905400000001</v>
          </cell>
          <cell r="T4835">
            <v>2297.4490000000001</v>
          </cell>
          <cell r="U4835">
            <v>1868.9990000000003</v>
          </cell>
          <cell r="V4835">
            <v>1868.9990000000003</v>
          </cell>
          <cell r="W4835">
            <v>1608.1905400000001</v>
          </cell>
          <cell r="X4835">
            <v>2297.4490000000001</v>
          </cell>
          <cell r="Y4835">
            <v>1868.9990000000003</v>
          </cell>
          <cell r="Z4835">
            <v>1868.9990000000003</v>
          </cell>
          <cell r="AA4835">
            <v>1608.1905400000001</v>
          </cell>
        </row>
        <row r="4836">
          <cell r="C4836" t="str">
            <v xml:space="preserve">JET® OSCILLATING VERTICAL SANDERS </v>
          </cell>
        </row>
        <row r="4837">
          <cell r="C4837" t="str">
            <v>JT9-708404</v>
          </cell>
          <cell r="D4837" t="str">
            <v>JBOS-5, Benchtop Oscillating Spindle Sander, 1/2HP, 1Ph 115V</v>
          </cell>
          <cell r="E4837" t="str">
            <v>Woodworking</v>
          </cell>
          <cell r="F4837" t="str">
            <v>TW</v>
          </cell>
          <cell r="G4837" t="str">
            <v>8465.93.0075</v>
          </cell>
          <cell r="H4837">
            <v>798.56</v>
          </cell>
          <cell r="I4837">
            <v>649.99</v>
          </cell>
          <cell r="J4837">
            <v>649.99</v>
          </cell>
          <cell r="K4837">
            <v>558.99</v>
          </cell>
          <cell r="L4837">
            <v>859.99</v>
          </cell>
          <cell r="M4837">
            <v>699.99</v>
          </cell>
          <cell r="N4837">
            <v>699.99</v>
          </cell>
          <cell r="O4837">
            <v>601.9914</v>
          </cell>
          <cell r="P4837">
            <v>945.98900000000003</v>
          </cell>
          <cell r="Q4837">
            <v>769.98900000000003</v>
          </cell>
          <cell r="R4837">
            <v>769.98900000000003</v>
          </cell>
          <cell r="S4837">
            <v>662.19054000000006</v>
          </cell>
          <cell r="T4837">
            <v>945.98900000000003</v>
          </cell>
          <cell r="U4837">
            <v>769.98900000000003</v>
          </cell>
          <cell r="V4837">
            <v>769.98900000000003</v>
          </cell>
          <cell r="W4837">
            <v>662.19054000000006</v>
          </cell>
          <cell r="X4837">
            <v>945.98900000000003</v>
          </cell>
          <cell r="Y4837">
            <v>769.98900000000003</v>
          </cell>
          <cell r="Z4837">
            <v>769.98900000000003</v>
          </cell>
          <cell r="AA4837">
            <v>662.19054000000006</v>
          </cell>
        </row>
        <row r="4838">
          <cell r="C4838" t="str">
            <v>JT9-723950</v>
          </cell>
          <cell r="D4838" t="str">
            <v>JOSS-S, Floor Model Oscillating Spindle Sander, 1HP, 1Ph, 115V</v>
          </cell>
          <cell r="E4838" t="str">
            <v>Woodworking</v>
          </cell>
          <cell r="F4838" t="str">
            <v>TW</v>
          </cell>
          <cell r="G4838" t="str">
            <v>8465.93.0075</v>
          </cell>
          <cell r="H4838">
            <v>2579.9899999999998</v>
          </cell>
          <cell r="I4838">
            <v>2099.9899999999998</v>
          </cell>
          <cell r="J4838">
            <v>2099.9899999999998</v>
          </cell>
          <cell r="K4838">
            <v>1805.99</v>
          </cell>
          <cell r="L4838">
            <v>2702.79</v>
          </cell>
          <cell r="M4838">
            <v>2199.9899999999998</v>
          </cell>
          <cell r="N4838">
            <v>2199.9899999999998</v>
          </cell>
          <cell r="O4838">
            <v>1891.9913999999999</v>
          </cell>
          <cell r="P4838">
            <v>2973.0690000000004</v>
          </cell>
          <cell r="Q4838">
            <v>2418.9990000000003</v>
          </cell>
          <cell r="R4838">
            <v>2418.9990000000003</v>
          </cell>
          <cell r="S4838">
            <v>2081.1905400000001</v>
          </cell>
          <cell r="T4838">
            <v>2973.0690000000004</v>
          </cell>
          <cell r="U4838">
            <v>2418.9990000000003</v>
          </cell>
          <cell r="V4838">
            <v>2418.9990000000003</v>
          </cell>
          <cell r="W4838">
            <v>2081.1905400000001</v>
          </cell>
          <cell r="X4838">
            <v>2973.0690000000004</v>
          </cell>
          <cell r="Y4838">
            <v>2418.9990000000003</v>
          </cell>
          <cell r="Z4838">
            <v>2418.9990000000003</v>
          </cell>
          <cell r="AA4838">
            <v>2081.1905400000001</v>
          </cell>
        </row>
        <row r="4839">
          <cell r="C4839" t="str">
            <v>JET® OSCILLATING VERTICAL SANDER ACCESSORIES</v>
          </cell>
        </row>
        <row r="4840">
          <cell r="C4840" t="str">
            <v>JT9-709534</v>
          </cell>
          <cell r="D4840" t="str">
            <v>JBOS-35A 3" Spindle Assembly for JBOS-5</v>
          </cell>
          <cell r="E4840" t="str">
            <v>Woodworking</v>
          </cell>
          <cell r="F4840" t="str">
            <v>TW</v>
          </cell>
          <cell r="G4840" t="str">
            <v>8466.92.5010</v>
          </cell>
          <cell r="H4840">
            <v>135.13</v>
          </cell>
          <cell r="I4840">
            <v>109.99</v>
          </cell>
          <cell r="K4840">
            <v>94.59</v>
          </cell>
          <cell r="L4840">
            <v>148.59</v>
          </cell>
          <cell r="M4840">
            <v>120.99</v>
          </cell>
          <cell r="O4840">
            <v>104.0514</v>
          </cell>
          <cell r="P4840">
            <v>163.44900000000001</v>
          </cell>
          <cell r="Q4840">
            <v>133.089</v>
          </cell>
          <cell r="S4840">
            <v>114.45654</v>
          </cell>
          <cell r="T4840">
            <v>163.44900000000001</v>
          </cell>
          <cell r="U4840">
            <v>133.089</v>
          </cell>
          <cell r="W4840">
            <v>114.45654</v>
          </cell>
          <cell r="X4840">
            <v>163.44900000000001</v>
          </cell>
          <cell r="Y4840">
            <v>133.089</v>
          </cell>
          <cell r="AA4840">
            <v>114.45654</v>
          </cell>
        </row>
        <row r="4841">
          <cell r="C4841" t="str">
            <v>JET® ABRASIVE SPINDLE SLEEVES</v>
          </cell>
        </row>
        <row r="4842">
          <cell r="C4842" t="str">
            <v>JT9-575891</v>
          </cell>
          <cell r="D4842" t="str">
            <v>Sanding Sleeves, 1/4" x 6", 60 Grit (4 pack)</v>
          </cell>
          <cell r="E4842" t="str">
            <v>Woodworking</v>
          </cell>
          <cell r="F4842" t="str">
            <v>US</v>
          </cell>
          <cell r="H4842">
            <v>19.989999999999998</v>
          </cell>
          <cell r="I4842">
            <v>18.989999999999998</v>
          </cell>
          <cell r="K4842">
            <v>14.24</v>
          </cell>
          <cell r="L4842">
            <v>20.29</v>
          </cell>
          <cell r="M4842">
            <v>18.989999999999998</v>
          </cell>
          <cell r="O4842">
            <v>14.2425</v>
          </cell>
          <cell r="P4842">
            <v>22.319000000000003</v>
          </cell>
          <cell r="Q4842">
            <v>20.888999999999999</v>
          </cell>
          <cell r="S4842">
            <v>15.66675</v>
          </cell>
          <cell r="T4842">
            <v>22.319000000000003</v>
          </cell>
          <cell r="U4842">
            <v>20.888999999999999</v>
          </cell>
          <cell r="W4842">
            <v>15.66675</v>
          </cell>
          <cell r="X4842">
            <v>22.319000000000003</v>
          </cell>
          <cell r="Y4842">
            <v>20.888999999999999</v>
          </cell>
          <cell r="AA4842">
            <v>15.66675</v>
          </cell>
        </row>
        <row r="4843">
          <cell r="C4843" t="str">
            <v>JT9-575893</v>
          </cell>
          <cell r="D4843" t="str">
            <v>Sanding Sleeves, 1/4" x 6", 100 Grit (4 pack)</v>
          </cell>
          <cell r="E4843" t="str">
            <v>Woodworking</v>
          </cell>
          <cell r="F4843" t="str">
            <v>US</v>
          </cell>
          <cell r="H4843">
            <v>19.989999999999998</v>
          </cell>
          <cell r="I4843">
            <v>18.989999999999998</v>
          </cell>
          <cell r="K4843">
            <v>14.24</v>
          </cell>
          <cell r="L4843">
            <v>20.29</v>
          </cell>
          <cell r="M4843">
            <v>18.989999999999998</v>
          </cell>
          <cell r="O4843">
            <v>14.2425</v>
          </cell>
          <cell r="P4843">
            <v>22.319000000000003</v>
          </cell>
          <cell r="Q4843">
            <v>20.888999999999999</v>
          </cell>
          <cell r="S4843">
            <v>15.66675</v>
          </cell>
          <cell r="T4843">
            <v>22.319000000000003</v>
          </cell>
          <cell r="U4843">
            <v>20.888999999999999</v>
          </cell>
          <cell r="W4843">
            <v>15.66675</v>
          </cell>
          <cell r="X4843">
            <v>22.319000000000003</v>
          </cell>
          <cell r="Y4843">
            <v>20.888999999999999</v>
          </cell>
          <cell r="AA4843">
            <v>15.66675</v>
          </cell>
        </row>
        <row r="4844">
          <cell r="C4844" t="str">
            <v>JT9-575894</v>
          </cell>
          <cell r="D4844" t="str">
            <v>Sanding Sleeves, 1/4" x 6", 150 Grit (4 pack)</v>
          </cell>
          <cell r="E4844" t="str">
            <v>Woodworking</v>
          </cell>
          <cell r="F4844" t="str">
            <v>US</v>
          </cell>
          <cell r="H4844">
            <v>19.989999999999998</v>
          </cell>
          <cell r="I4844">
            <v>18.989999999999998</v>
          </cell>
          <cell r="K4844">
            <v>14.24</v>
          </cell>
          <cell r="L4844">
            <v>20.29</v>
          </cell>
          <cell r="M4844">
            <v>18.989999999999998</v>
          </cell>
          <cell r="O4844">
            <v>14.2425</v>
          </cell>
          <cell r="P4844">
            <v>22.319000000000003</v>
          </cell>
          <cell r="Q4844">
            <v>20.888999999999999</v>
          </cell>
          <cell r="S4844">
            <v>15.66675</v>
          </cell>
          <cell r="T4844">
            <v>22.319000000000003</v>
          </cell>
          <cell r="U4844">
            <v>20.888999999999999</v>
          </cell>
          <cell r="W4844">
            <v>15.66675</v>
          </cell>
          <cell r="X4844">
            <v>22.319000000000003</v>
          </cell>
          <cell r="Y4844">
            <v>20.888999999999999</v>
          </cell>
          <cell r="AA4844">
            <v>15.66675</v>
          </cell>
        </row>
        <row r="4845">
          <cell r="C4845" t="str">
            <v>JT9-575896</v>
          </cell>
          <cell r="D4845" t="str">
            <v>Sanding Sleeves, 3/8" x 6", 60 Grit (4 pack)</v>
          </cell>
          <cell r="E4845" t="str">
            <v>Woodworking</v>
          </cell>
          <cell r="F4845" t="str">
            <v>US</v>
          </cell>
          <cell r="H4845">
            <v>19.66</v>
          </cell>
          <cell r="I4845">
            <v>18.989999999999998</v>
          </cell>
          <cell r="K4845">
            <v>14.24</v>
          </cell>
          <cell r="L4845">
            <v>20.29</v>
          </cell>
          <cell r="M4845">
            <v>18.989999999999998</v>
          </cell>
          <cell r="O4845">
            <v>14.2425</v>
          </cell>
          <cell r="P4845">
            <v>22.319000000000003</v>
          </cell>
          <cell r="Q4845">
            <v>20.888999999999999</v>
          </cell>
          <cell r="S4845">
            <v>15.66675</v>
          </cell>
          <cell r="T4845">
            <v>22.319000000000003</v>
          </cell>
          <cell r="U4845">
            <v>20.888999999999999</v>
          </cell>
          <cell r="W4845">
            <v>15.66675</v>
          </cell>
          <cell r="X4845">
            <v>22.319000000000003</v>
          </cell>
          <cell r="Y4845">
            <v>20.888999999999999</v>
          </cell>
          <cell r="AA4845">
            <v>15.66675</v>
          </cell>
        </row>
        <row r="4846">
          <cell r="C4846" t="str">
            <v>JT9-575898</v>
          </cell>
          <cell r="D4846" t="str">
            <v>Sanding Sleeves, 3/8" x 6", 100 Grit (4 pack)</v>
          </cell>
          <cell r="E4846" t="str">
            <v>Woodworking</v>
          </cell>
          <cell r="F4846" t="str">
            <v>US</v>
          </cell>
          <cell r="H4846">
            <v>19.989999999999998</v>
          </cell>
          <cell r="I4846">
            <v>18.989999999999998</v>
          </cell>
          <cell r="K4846">
            <v>14.24</v>
          </cell>
          <cell r="L4846">
            <v>20.29</v>
          </cell>
          <cell r="M4846">
            <v>18.989999999999998</v>
          </cell>
          <cell r="O4846">
            <v>14.2425</v>
          </cell>
          <cell r="P4846">
            <v>22.319000000000003</v>
          </cell>
          <cell r="Q4846">
            <v>20.888999999999999</v>
          </cell>
          <cell r="S4846">
            <v>15.66675</v>
          </cell>
          <cell r="T4846">
            <v>22.319000000000003</v>
          </cell>
          <cell r="U4846">
            <v>20.888999999999999</v>
          </cell>
          <cell r="W4846">
            <v>15.66675</v>
          </cell>
          <cell r="X4846">
            <v>22.319000000000003</v>
          </cell>
          <cell r="Y4846">
            <v>20.888999999999999</v>
          </cell>
          <cell r="AA4846">
            <v>15.66675</v>
          </cell>
        </row>
        <row r="4847">
          <cell r="C4847" t="str">
            <v>JT9-575899</v>
          </cell>
          <cell r="D4847" t="str">
            <v>Sanding Sleeves, 3/8" x 6", 150 Grit (4 pack)</v>
          </cell>
          <cell r="E4847" t="str">
            <v>Woodworking</v>
          </cell>
          <cell r="F4847" t="str">
            <v>US</v>
          </cell>
          <cell r="H4847">
            <v>19.66</v>
          </cell>
          <cell r="I4847">
            <v>18.989999999999998</v>
          </cell>
          <cell r="K4847">
            <v>14.24</v>
          </cell>
          <cell r="L4847">
            <v>20.29</v>
          </cell>
          <cell r="M4847">
            <v>18.989999999999998</v>
          </cell>
          <cell r="O4847">
            <v>14.2425</v>
          </cell>
          <cell r="P4847">
            <v>22.319000000000003</v>
          </cell>
          <cell r="Q4847">
            <v>20.888999999999999</v>
          </cell>
          <cell r="S4847">
            <v>15.66675</v>
          </cell>
          <cell r="T4847">
            <v>22.319000000000003</v>
          </cell>
          <cell r="U4847">
            <v>20.888999999999999</v>
          </cell>
          <cell r="W4847">
            <v>15.66675</v>
          </cell>
          <cell r="X4847">
            <v>22.319000000000003</v>
          </cell>
          <cell r="Y4847">
            <v>20.888999999999999</v>
          </cell>
          <cell r="AA4847">
            <v>15.66675</v>
          </cell>
        </row>
        <row r="4848">
          <cell r="C4848" t="str">
            <v>JT9-575901</v>
          </cell>
          <cell r="D4848" t="str">
            <v>Sanding Sleeves, 1/2" x 6", 60 Grit (4 pack)</v>
          </cell>
          <cell r="E4848" t="str">
            <v>Woodworking</v>
          </cell>
          <cell r="F4848" t="str">
            <v>US</v>
          </cell>
          <cell r="H4848">
            <v>19.989999999999998</v>
          </cell>
          <cell r="I4848">
            <v>18.989999999999998</v>
          </cell>
          <cell r="K4848">
            <v>14.24</v>
          </cell>
          <cell r="L4848">
            <v>20.29</v>
          </cell>
          <cell r="M4848">
            <v>18.989999999999998</v>
          </cell>
          <cell r="O4848">
            <v>14.2425</v>
          </cell>
          <cell r="P4848">
            <v>22.319000000000003</v>
          </cell>
          <cell r="Q4848">
            <v>20.888999999999999</v>
          </cell>
          <cell r="S4848">
            <v>15.66675</v>
          </cell>
          <cell r="T4848">
            <v>22.319000000000003</v>
          </cell>
          <cell r="U4848">
            <v>20.888999999999999</v>
          </cell>
          <cell r="W4848">
            <v>15.66675</v>
          </cell>
          <cell r="X4848">
            <v>22.319000000000003</v>
          </cell>
          <cell r="Y4848">
            <v>20.888999999999999</v>
          </cell>
          <cell r="AA4848">
            <v>15.66675</v>
          </cell>
        </row>
        <row r="4849">
          <cell r="C4849" t="str">
            <v>JT9-575903</v>
          </cell>
          <cell r="D4849" t="str">
            <v>Sanding Sleeves, 1/2" x 6", 100 Grit (4 pack)</v>
          </cell>
          <cell r="E4849" t="str">
            <v>Woodworking</v>
          </cell>
          <cell r="F4849" t="str">
            <v>US</v>
          </cell>
          <cell r="H4849">
            <v>19.989999999999998</v>
          </cell>
          <cell r="I4849">
            <v>18.989999999999998</v>
          </cell>
          <cell r="K4849">
            <v>14.24</v>
          </cell>
          <cell r="L4849">
            <v>20.29</v>
          </cell>
          <cell r="M4849">
            <v>18.989999999999998</v>
          </cell>
          <cell r="O4849">
            <v>14.2425</v>
          </cell>
          <cell r="P4849">
            <v>22.319000000000003</v>
          </cell>
          <cell r="Q4849">
            <v>20.888999999999999</v>
          </cell>
          <cell r="S4849">
            <v>15.66675</v>
          </cell>
          <cell r="T4849">
            <v>22.319000000000003</v>
          </cell>
          <cell r="U4849">
            <v>20.888999999999999</v>
          </cell>
          <cell r="W4849">
            <v>15.66675</v>
          </cell>
          <cell r="X4849">
            <v>22.319000000000003</v>
          </cell>
          <cell r="Y4849">
            <v>20.888999999999999</v>
          </cell>
          <cell r="AA4849">
            <v>15.66675</v>
          </cell>
        </row>
        <row r="4850">
          <cell r="C4850" t="str">
            <v>JT9-575904</v>
          </cell>
          <cell r="D4850" t="str">
            <v>Sanding Sleeves, 1/2" x 6", 150 Grit (4 pack)</v>
          </cell>
          <cell r="E4850" t="str">
            <v>Woodworking</v>
          </cell>
          <cell r="F4850" t="str">
            <v>US</v>
          </cell>
          <cell r="H4850">
            <v>19.989999999999998</v>
          </cell>
          <cell r="I4850">
            <v>18.989999999999998</v>
          </cell>
          <cell r="K4850">
            <v>14.24</v>
          </cell>
          <cell r="L4850">
            <v>20.29</v>
          </cell>
          <cell r="M4850">
            <v>18.989999999999998</v>
          </cell>
          <cell r="O4850">
            <v>14.2425</v>
          </cell>
          <cell r="P4850">
            <v>22.319000000000003</v>
          </cell>
          <cell r="Q4850">
            <v>20.888999999999999</v>
          </cell>
          <cell r="S4850">
            <v>15.66675</v>
          </cell>
          <cell r="T4850">
            <v>22.319000000000003</v>
          </cell>
          <cell r="U4850">
            <v>20.888999999999999</v>
          </cell>
          <cell r="W4850">
            <v>15.66675</v>
          </cell>
          <cell r="X4850">
            <v>22.319000000000003</v>
          </cell>
          <cell r="Y4850">
            <v>20.888999999999999</v>
          </cell>
          <cell r="AA4850">
            <v>15.66675</v>
          </cell>
        </row>
        <row r="4851">
          <cell r="C4851" t="str">
            <v>JT9-575906</v>
          </cell>
          <cell r="D4851" t="str">
            <v>Sanding Sleeves, 5/8" x 6", 60 Grit (4 pack)</v>
          </cell>
          <cell r="E4851" t="str">
            <v>Woodworking</v>
          </cell>
          <cell r="F4851" t="str">
            <v>US</v>
          </cell>
          <cell r="H4851">
            <v>19.989999999999998</v>
          </cell>
          <cell r="I4851">
            <v>18.989999999999998</v>
          </cell>
          <cell r="K4851">
            <v>14.24</v>
          </cell>
          <cell r="L4851">
            <v>20.29</v>
          </cell>
          <cell r="M4851">
            <v>18.989999999999998</v>
          </cell>
          <cell r="O4851">
            <v>14.2425</v>
          </cell>
          <cell r="P4851">
            <v>22.319000000000003</v>
          </cell>
          <cell r="Q4851">
            <v>20.888999999999999</v>
          </cell>
          <cell r="S4851">
            <v>15.66675</v>
          </cell>
          <cell r="T4851">
            <v>22.319000000000003</v>
          </cell>
          <cell r="U4851">
            <v>20.888999999999999</v>
          </cell>
          <cell r="W4851">
            <v>15.66675</v>
          </cell>
          <cell r="X4851">
            <v>22.319000000000003</v>
          </cell>
          <cell r="Y4851">
            <v>20.888999999999999</v>
          </cell>
          <cell r="AA4851">
            <v>15.66675</v>
          </cell>
        </row>
        <row r="4852">
          <cell r="C4852" t="str">
            <v>JT9-575908</v>
          </cell>
          <cell r="D4852" t="str">
            <v>Sanding Sleeves, 5/8" x 6", 100 Grit (4 pack)</v>
          </cell>
          <cell r="E4852" t="str">
            <v>Woodworking</v>
          </cell>
          <cell r="F4852" t="str">
            <v>US</v>
          </cell>
          <cell r="H4852">
            <v>19.989999999999998</v>
          </cell>
          <cell r="I4852">
            <v>18.989999999999998</v>
          </cell>
          <cell r="K4852">
            <v>14.24</v>
          </cell>
          <cell r="L4852">
            <v>20.29</v>
          </cell>
          <cell r="M4852">
            <v>18.989999999999998</v>
          </cell>
          <cell r="O4852">
            <v>14.2425</v>
          </cell>
          <cell r="P4852">
            <v>22.319000000000003</v>
          </cell>
          <cell r="Q4852">
            <v>20.888999999999999</v>
          </cell>
          <cell r="S4852">
            <v>15.66675</v>
          </cell>
          <cell r="T4852">
            <v>22.319000000000003</v>
          </cell>
          <cell r="U4852">
            <v>20.888999999999999</v>
          </cell>
          <cell r="W4852">
            <v>15.66675</v>
          </cell>
          <cell r="X4852">
            <v>22.319000000000003</v>
          </cell>
          <cell r="Y4852">
            <v>20.888999999999999</v>
          </cell>
          <cell r="AA4852">
            <v>15.66675</v>
          </cell>
        </row>
        <row r="4853">
          <cell r="C4853" t="str">
            <v>JT9-575909</v>
          </cell>
          <cell r="D4853" t="str">
            <v>Sanding Sleeves, 5/8" x 6", 150 Grit (4 pack)</v>
          </cell>
          <cell r="E4853" t="str">
            <v>Woodworking</v>
          </cell>
          <cell r="F4853" t="str">
            <v>US</v>
          </cell>
          <cell r="H4853">
            <v>19.66</v>
          </cell>
          <cell r="I4853">
            <v>18.989999999999998</v>
          </cell>
          <cell r="K4853">
            <v>14.24</v>
          </cell>
          <cell r="L4853">
            <v>20.29</v>
          </cell>
          <cell r="M4853">
            <v>18.989999999999998</v>
          </cell>
          <cell r="O4853">
            <v>14.2425</v>
          </cell>
          <cell r="P4853">
            <v>22.319000000000003</v>
          </cell>
          <cell r="Q4853">
            <v>20.888999999999999</v>
          </cell>
          <cell r="S4853">
            <v>15.66675</v>
          </cell>
          <cell r="T4853">
            <v>22.319000000000003</v>
          </cell>
          <cell r="U4853">
            <v>20.888999999999999</v>
          </cell>
          <cell r="W4853">
            <v>15.66675</v>
          </cell>
          <cell r="X4853">
            <v>22.319000000000003</v>
          </cell>
          <cell r="Y4853">
            <v>20.888999999999999</v>
          </cell>
          <cell r="AA4853">
            <v>15.66675</v>
          </cell>
        </row>
        <row r="4854">
          <cell r="C4854" t="str">
            <v>JT9-575911</v>
          </cell>
          <cell r="D4854" t="str">
            <v>Sanding Sleeves, 3/4" x 9", 60 Grit (4 pack)</v>
          </cell>
          <cell r="E4854" t="str">
            <v>Woodworking</v>
          </cell>
          <cell r="F4854" t="str">
            <v>US</v>
          </cell>
          <cell r="H4854">
            <v>26.44</v>
          </cell>
          <cell r="I4854">
            <v>24.99</v>
          </cell>
          <cell r="K4854">
            <v>18.739999999999998</v>
          </cell>
          <cell r="L4854">
            <v>26.79</v>
          </cell>
          <cell r="M4854">
            <v>24.99</v>
          </cell>
          <cell r="O4854">
            <v>18.7425</v>
          </cell>
          <cell r="P4854">
            <v>29.469000000000001</v>
          </cell>
          <cell r="Q4854">
            <v>27.489000000000001</v>
          </cell>
          <cell r="S4854">
            <v>20.61675</v>
          </cell>
          <cell r="T4854">
            <v>29.469000000000001</v>
          </cell>
          <cell r="U4854">
            <v>27.489000000000001</v>
          </cell>
          <cell r="W4854">
            <v>20.61675</v>
          </cell>
          <cell r="X4854">
            <v>29.469000000000001</v>
          </cell>
          <cell r="Y4854">
            <v>27.489000000000001</v>
          </cell>
          <cell r="AA4854">
            <v>20.61675</v>
          </cell>
        </row>
        <row r="4855">
          <cell r="C4855" t="str">
            <v>JT9-575913</v>
          </cell>
          <cell r="D4855" t="str">
            <v>Sanding Sleeves, 3/4" x 9", 100 Grit (4 pack)</v>
          </cell>
          <cell r="E4855" t="str">
            <v>Woodworking</v>
          </cell>
          <cell r="F4855" t="str">
            <v>US</v>
          </cell>
          <cell r="H4855">
            <v>26.21</v>
          </cell>
          <cell r="I4855">
            <v>24.99</v>
          </cell>
          <cell r="K4855">
            <v>18.739999999999998</v>
          </cell>
          <cell r="L4855">
            <v>26.79</v>
          </cell>
          <cell r="M4855">
            <v>24.99</v>
          </cell>
          <cell r="O4855">
            <v>18.7425</v>
          </cell>
          <cell r="P4855">
            <v>29.469000000000001</v>
          </cell>
          <cell r="Q4855">
            <v>27.489000000000001</v>
          </cell>
          <cell r="S4855">
            <v>20.61675</v>
          </cell>
          <cell r="T4855">
            <v>29.469000000000001</v>
          </cell>
          <cell r="U4855">
            <v>27.489000000000001</v>
          </cell>
          <cell r="W4855">
            <v>20.61675</v>
          </cell>
          <cell r="X4855">
            <v>29.469000000000001</v>
          </cell>
          <cell r="Y4855">
            <v>27.489000000000001</v>
          </cell>
          <cell r="AA4855">
            <v>20.61675</v>
          </cell>
        </row>
        <row r="4856">
          <cell r="C4856" t="str">
            <v>JT9-575914</v>
          </cell>
          <cell r="D4856" t="str">
            <v>Sanding Sleeves, 3/4 x 9", 150 Grit (4 pack)</v>
          </cell>
          <cell r="E4856" t="str">
            <v>Woodworking</v>
          </cell>
          <cell r="F4856" t="str">
            <v>US</v>
          </cell>
          <cell r="H4856">
            <v>26.21</v>
          </cell>
          <cell r="I4856">
            <v>24.99</v>
          </cell>
          <cell r="K4856">
            <v>18.739999999999998</v>
          </cell>
          <cell r="L4856">
            <v>26.79</v>
          </cell>
          <cell r="M4856">
            <v>24.99</v>
          </cell>
          <cell r="O4856">
            <v>18.7425</v>
          </cell>
          <cell r="P4856">
            <v>29.469000000000001</v>
          </cell>
          <cell r="Q4856">
            <v>27.489000000000001</v>
          </cell>
          <cell r="S4856">
            <v>20.61675</v>
          </cell>
          <cell r="T4856">
            <v>29.469000000000001</v>
          </cell>
          <cell r="U4856">
            <v>27.489000000000001</v>
          </cell>
          <cell r="W4856">
            <v>20.61675</v>
          </cell>
          <cell r="X4856">
            <v>29.469000000000001</v>
          </cell>
          <cell r="Y4856">
            <v>27.489000000000001</v>
          </cell>
          <cell r="AA4856">
            <v>20.61675</v>
          </cell>
        </row>
        <row r="4857">
          <cell r="C4857" t="str">
            <v>JT9-575916</v>
          </cell>
          <cell r="D4857" t="str">
            <v>Sanding Sleeves, 1" x 9", 60 Grit (4 pack)</v>
          </cell>
          <cell r="E4857" t="str">
            <v>Woodworking</v>
          </cell>
          <cell r="F4857" t="str">
            <v>US</v>
          </cell>
          <cell r="H4857">
            <v>26.21</v>
          </cell>
          <cell r="I4857">
            <v>24.99</v>
          </cell>
          <cell r="K4857">
            <v>18.739999999999998</v>
          </cell>
          <cell r="L4857">
            <v>26.79</v>
          </cell>
          <cell r="M4857">
            <v>24.99</v>
          </cell>
          <cell r="O4857">
            <v>18.7425</v>
          </cell>
          <cell r="P4857">
            <v>29.469000000000001</v>
          </cell>
          <cell r="Q4857">
            <v>27.489000000000001</v>
          </cell>
          <cell r="S4857">
            <v>20.61675</v>
          </cell>
          <cell r="T4857">
            <v>29.469000000000001</v>
          </cell>
          <cell r="U4857">
            <v>27.489000000000001</v>
          </cell>
          <cell r="W4857">
            <v>20.61675</v>
          </cell>
          <cell r="X4857">
            <v>29.469000000000001</v>
          </cell>
          <cell r="Y4857">
            <v>27.489000000000001</v>
          </cell>
          <cell r="AA4857">
            <v>20.61675</v>
          </cell>
        </row>
        <row r="4858">
          <cell r="C4858" t="str">
            <v>JT9-575918</v>
          </cell>
          <cell r="D4858" t="str">
            <v>Sanding Sleeves, 1" x 9", 100 Grit (4 pack)</v>
          </cell>
          <cell r="E4858" t="str">
            <v>Woodworking</v>
          </cell>
          <cell r="F4858" t="str">
            <v>US</v>
          </cell>
          <cell r="H4858">
            <v>26.99</v>
          </cell>
          <cell r="I4858">
            <v>24.99</v>
          </cell>
          <cell r="K4858">
            <v>18.739999999999998</v>
          </cell>
          <cell r="L4858">
            <v>26.79</v>
          </cell>
          <cell r="M4858">
            <v>24.99</v>
          </cell>
          <cell r="O4858">
            <v>18.7425</v>
          </cell>
          <cell r="P4858">
            <v>29.469000000000001</v>
          </cell>
          <cell r="Q4858">
            <v>27.489000000000001</v>
          </cell>
          <cell r="S4858">
            <v>20.61675</v>
          </cell>
          <cell r="T4858">
            <v>29.469000000000001</v>
          </cell>
          <cell r="U4858">
            <v>27.489000000000001</v>
          </cell>
          <cell r="W4858">
            <v>20.61675</v>
          </cell>
          <cell r="X4858">
            <v>29.469000000000001</v>
          </cell>
          <cell r="Y4858">
            <v>27.489000000000001</v>
          </cell>
          <cell r="AA4858">
            <v>20.61675</v>
          </cell>
        </row>
        <row r="4859">
          <cell r="C4859" t="str">
            <v>JT9-575919</v>
          </cell>
          <cell r="D4859" t="str">
            <v>Sanding Sleeves, 1"x 9", 150 Grit (4 pack)</v>
          </cell>
          <cell r="E4859" t="str">
            <v>Woodworking</v>
          </cell>
          <cell r="F4859" t="str">
            <v>US</v>
          </cell>
          <cell r="H4859">
            <v>26.21</v>
          </cell>
          <cell r="I4859">
            <v>24.99</v>
          </cell>
          <cell r="K4859">
            <v>18.739999999999998</v>
          </cell>
          <cell r="L4859">
            <v>26.79</v>
          </cell>
          <cell r="M4859">
            <v>24.99</v>
          </cell>
          <cell r="O4859">
            <v>18.7425</v>
          </cell>
          <cell r="P4859">
            <v>29.469000000000001</v>
          </cell>
          <cell r="Q4859">
            <v>27.489000000000001</v>
          </cell>
          <cell r="S4859">
            <v>20.61675</v>
          </cell>
          <cell r="T4859">
            <v>29.469000000000001</v>
          </cell>
          <cell r="U4859">
            <v>27.489000000000001</v>
          </cell>
          <cell r="W4859">
            <v>20.61675</v>
          </cell>
          <cell r="X4859">
            <v>29.469000000000001</v>
          </cell>
          <cell r="Y4859">
            <v>27.489000000000001</v>
          </cell>
          <cell r="AA4859">
            <v>20.61675</v>
          </cell>
        </row>
        <row r="4860">
          <cell r="C4860" t="str">
            <v>JT9-575921</v>
          </cell>
          <cell r="D4860" t="str">
            <v>Sanding Sleeves, 1-1/2" x 5-1/2", 60 Grit (4 pack)</v>
          </cell>
          <cell r="E4860" t="str">
            <v>Woodworking</v>
          </cell>
          <cell r="F4860" t="str">
            <v>US</v>
          </cell>
          <cell r="H4860">
            <v>26.99</v>
          </cell>
          <cell r="I4860">
            <v>24.99</v>
          </cell>
          <cell r="K4860">
            <v>18.739999999999998</v>
          </cell>
          <cell r="L4860">
            <v>26.79</v>
          </cell>
          <cell r="M4860">
            <v>24.99</v>
          </cell>
          <cell r="O4860">
            <v>18.7425</v>
          </cell>
          <cell r="P4860">
            <v>29.469000000000001</v>
          </cell>
          <cell r="Q4860">
            <v>27.489000000000001</v>
          </cell>
          <cell r="S4860">
            <v>20.61675</v>
          </cell>
          <cell r="T4860">
            <v>29.469000000000001</v>
          </cell>
          <cell r="U4860">
            <v>27.489000000000001</v>
          </cell>
          <cell r="W4860">
            <v>20.61675</v>
          </cell>
          <cell r="X4860">
            <v>29.469000000000001</v>
          </cell>
          <cell r="Y4860">
            <v>27.489000000000001</v>
          </cell>
          <cell r="AA4860">
            <v>20.61675</v>
          </cell>
        </row>
        <row r="4861">
          <cell r="C4861" t="str">
            <v>JT9-575923</v>
          </cell>
          <cell r="D4861" t="str">
            <v>Sanding Sleeves, 1-1/2" x 5-1/2",100 Grit (4 pack)</v>
          </cell>
          <cell r="E4861" t="str">
            <v>Woodworking</v>
          </cell>
          <cell r="F4861" t="str">
            <v>US</v>
          </cell>
          <cell r="H4861">
            <v>26.99</v>
          </cell>
          <cell r="I4861">
            <v>24.99</v>
          </cell>
          <cell r="K4861">
            <v>18.739999999999998</v>
          </cell>
          <cell r="L4861">
            <v>26.79</v>
          </cell>
          <cell r="M4861">
            <v>24.99</v>
          </cell>
          <cell r="O4861">
            <v>18.7425</v>
          </cell>
          <cell r="P4861">
            <v>29.469000000000001</v>
          </cell>
          <cell r="Q4861">
            <v>27.489000000000001</v>
          </cell>
          <cell r="S4861">
            <v>20.61675</v>
          </cell>
          <cell r="T4861">
            <v>29.469000000000001</v>
          </cell>
          <cell r="U4861">
            <v>27.489000000000001</v>
          </cell>
          <cell r="W4861">
            <v>20.61675</v>
          </cell>
          <cell r="X4861">
            <v>29.469000000000001</v>
          </cell>
          <cell r="Y4861">
            <v>27.489000000000001</v>
          </cell>
          <cell r="AA4861">
            <v>20.61675</v>
          </cell>
        </row>
        <row r="4862">
          <cell r="C4862" t="str">
            <v>JT9-575924</v>
          </cell>
          <cell r="D4862" t="str">
            <v>Sanding Sleeves, 1-1/2" x 5-1/2",150 Grit (4 pack)</v>
          </cell>
          <cell r="E4862" t="str">
            <v>Woodworking</v>
          </cell>
          <cell r="F4862" t="str">
            <v>US</v>
          </cell>
          <cell r="H4862">
            <v>26.99</v>
          </cell>
          <cell r="I4862">
            <v>24.99</v>
          </cell>
          <cell r="K4862">
            <v>18.739999999999998</v>
          </cell>
          <cell r="L4862">
            <v>26.79</v>
          </cell>
          <cell r="M4862">
            <v>24.99</v>
          </cell>
          <cell r="O4862">
            <v>18.7425</v>
          </cell>
          <cell r="P4862">
            <v>29.469000000000001</v>
          </cell>
          <cell r="Q4862">
            <v>27.489000000000001</v>
          </cell>
          <cell r="S4862">
            <v>20.61675</v>
          </cell>
          <cell r="T4862">
            <v>29.469000000000001</v>
          </cell>
          <cell r="U4862">
            <v>27.489000000000001</v>
          </cell>
          <cell r="W4862">
            <v>20.61675</v>
          </cell>
          <cell r="X4862">
            <v>29.469000000000001</v>
          </cell>
          <cell r="Y4862">
            <v>27.489000000000001</v>
          </cell>
          <cell r="AA4862">
            <v>20.61675</v>
          </cell>
        </row>
        <row r="4863">
          <cell r="C4863" t="str">
            <v>JT9-575926</v>
          </cell>
          <cell r="D4863" t="str">
            <v>Sanding Sleeves, 1-1/2" x 9", 60 Grit (4 pack)</v>
          </cell>
          <cell r="E4863" t="str">
            <v>Woodworking</v>
          </cell>
          <cell r="F4863" t="str">
            <v>US</v>
          </cell>
          <cell r="H4863">
            <v>26.21</v>
          </cell>
          <cell r="I4863">
            <v>24.99</v>
          </cell>
          <cell r="K4863">
            <v>18.739999999999998</v>
          </cell>
          <cell r="L4863">
            <v>26.79</v>
          </cell>
          <cell r="M4863">
            <v>24.99</v>
          </cell>
          <cell r="O4863">
            <v>18.7425</v>
          </cell>
          <cell r="P4863">
            <v>29.469000000000001</v>
          </cell>
          <cell r="Q4863">
            <v>27.489000000000001</v>
          </cell>
          <cell r="S4863">
            <v>20.61675</v>
          </cell>
          <cell r="T4863">
            <v>29.469000000000001</v>
          </cell>
          <cell r="U4863">
            <v>27.489000000000001</v>
          </cell>
          <cell r="W4863">
            <v>20.61675</v>
          </cell>
          <cell r="X4863">
            <v>29.469000000000001</v>
          </cell>
          <cell r="Y4863">
            <v>27.489000000000001</v>
          </cell>
          <cell r="AA4863">
            <v>20.61675</v>
          </cell>
        </row>
        <row r="4864">
          <cell r="C4864" t="str">
            <v>JT9-575928</v>
          </cell>
          <cell r="D4864" t="str">
            <v>Sanding Sleeves, 1-1/2" x 9", 100 Grit (4 pack)</v>
          </cell>
          <cell r="E4864" t="str">
            <v>Woodworking</v>
          </cell>
          <cell r="F4864" t="str">
            <v>US</v>
          </cell>
          <cell r="H4864">
            <v>27.24</v>
          </cell>
          <cell r="I4864">
            <v>25.99</v>
          </cell>
          <cell r="K4864">
            <v>18.739999999999998</v>
          </cell>
          <cell r="L4864">
            <v>27.79</v>
          </cell>
          <cell r="M4864">
            <v>25.99</v>
          </cell>
          <cell r="O4864">
            <v>19.4925</v>
          </cell>
          <cell r="P4864">
            <v>30.569000000000003</v>
          </cell>
          <cell r="Q4864">
            <v>28.589000000000002</v>
          </cell>
          <cell r="S4864">
            <v>21.441750000000003</v>
          </cell>
          <cell r="T4864">
            <v>30.569000000000003</v>
          </cell>
          <cell r="U4864">
            <v>28.589000000000002</v>
          </cell>
          <cell r="W4864">
            <v>21.441750000000003</v>
          </cell>
          <cell r="X4864">
            <v>30.569000000000003</v>
          </cell>
          <cell r="Y4864">
            <v>28.589000000000002</v>
          </cell>
          <cell r="AA4864">
            <v>21.441750000000003</v>
          </cell>
        </row>
        <row r="4865">
          <cell r="C4865" t="str">
            <v>JT9-575929</v>
          </cell>
          <cell r="D4865" t="str">
            <v>Sanding Sleeves, 1-1/2" x 9", 150 Grit (4 pack)</v>
          </cell>
          <cell r="E4865" t="str">
            <v>Woodworking</v>
          </cell>
          <cell r="F4865" t="str">
            <v>US</v>
          </cell>
          <cell r="H4865">
            <v>26.21</v>
          </cell>
          <cell r="I4865">
            <v>24.99</v>
          </cell>
          <cell r="K4865">
            <v>18.739999999999998</v>
          </cell>
          <cell r="L4865">
            <v>26.79</v>
          </cell>
          <cell r="M4865">
            <v>24.99</v>
          </cell>
          <cell r="O4865">
            <v>18.7425</v>
          </cell>
          <cell r="P4865">
            <v>29.469000000000001</v>
          </cell>
          <cell r="Q4865">
            <v>27.489000000000001</v>
          </cell>
          <cell r="S4865">
            <v>20.61675</v>
          </cell>
          <cell r="T4865">
            <v>29.469000000000001</v>
          </cell>
          <cell r="U4865">
            <v>27.489000000000001</v>
          </cell>
          <cell r="W4865">
            <v>20.61675</v>
          </cell>
          <cell r="X4865">
            <v>29.469000000000001</v>
          </cell>
          <cell r="Y4865">
            <v>27.489000000000001</v>
          </cell>
          <cell r="AA4865">
            <v>20.61675</v>
          </cell>
        </row>
        <row r="4866">
          <cell r="C4866" t="str">
            <v>JT9-575931</v>
          </cell>
          <cell r="D4866" t="str">
            <v>Sanding Sleeves, 2" x 5-1/2", 60 Grit (4 pack)</v>
          </cell>
          <cell r="E4866" t="str">
            <v>Woodworking</v>
          </cell>
          <cell r="F4866" t="str">
            <v>US</v>
          </cell>
          <cell r="H4866">
            <v>26.99</v>
          </cell>
          <cell r="I4866">
            <v>24.99</v>
          </cell>
          <cell r="K4866">
            <v>18.739999999999998</v>
          </cell>
          <cell r="L4866">
            <v>26.79</v>
          </cell>
          <cell r="M4866">
            <v>24.99</v>
          </cell>
          <cell r="O4866">
            <v>18.7425</v>
          </cell>
          <cell r="P4866">
            <v>29.469000000000001</v>
          </cell>
          <cell r="Q4866">
            <v>27.489000000000001</v>
          </cell>
          <cell r="S4866">
            <v>20.61675</v>
          </cell>
          <cell r="T4866">
            <v>29.469000000000001</v>
          </cell>
          <cell r="U4866">
            <v>27.489000000000001</v>
          </cell>
          <cell r="W4866">
            <v>20.61675</v>
          </cell>
          <cell r="X4866">
            <v>29.469000000000001</v>
          </cell>
          <cell r="Y4866">
            <v>27.489000000000001</v>
          </cell>
          <cell r="AA4866">
            <v>20.61675</v>
          </cell>
        </row>
        <row r="4867">
          <cell r="C4867" t="str">
            <v>JT9-575933</v>
          </cell>
          <cell r="D4867" t="str">
            <v>Sanding Sleeves, 2" x 5-1/2", 100 Grit (4 pack)</v>
          </cell>
          <cell r="E4867" t="str">
            <v>Woodworking</v>
          </cell>
          <cell r="F4867" t="str">
            <v>US</v>
          </cell>
          <cell r="H4867">
            <v>26.99</v>
          </cell>
          <cell r="I4867">
            <v>24.99</v>
          </cell>
          <cell r="K4867">
            <v>18.739999999999998</v>
          </cell>
          <cell r="L4867">
            <v>26.79</v>
          </cell>
          <cell r="M4867">
            <v>24.99</v>
          </cell>
          <cell r="O4867">
            <v>18.7425</v>
          </cell>
          <cell r="P4867">
            <v>29.469000000000001</v>
          </cell>
          <cell r="Q4867">
            <v>27.489000000000001</v>
          </cell>
          <cell r="S4867">
            <v>20.61675</v>
          </cell>
          <cell r="T4867">
            <v>29.469000000000001</v>
          </cell>
          <cell r="U4867">
            <v>27.489000000000001</v>
          </cell>
          <cell r="W4867">
            <v>20.61675</v>
          </cell>
          <cell r="X4867">
            <v>29.469000000000001</v>
          </cell>
          <cell r="Y4867">
            <v>27.489000000000001</v>
          </cell>
          <cell r="AA4867">
            <v>20.61675</v>
          </cell>
        </row>
        <row r="4868">
          <cell r="C4868" t="str">
            <v>JT9-575934</v>
          </cell>
          <cell r="D4868" t="str">
            <v>Sanding Sleeves, 2" x 5-1/2", 150 Grit (4 pack)</v>
          </cell>
          <cell r="E4868" t="str">
            <v>Woodworking</v>
          </cell>
          <cell r="F4868" t="str">
            <v>US</v>
          </cell>
          <cell r="H4868">
            <v>26.99</v>
          </cell>
          <cell r="I4868">
            <v>24.99</v>
          </cell>
          <cell r="K4868">
            <v>18.739999999999998</v>
          </cell>
          <cell r="L4868">
            <v>26.79</v>
          </cell>
          <cell r="M4868">
            <v>24.99</v>
          </cell>
          <cell r="O4868">
            <v>18.7425</v>
          </cell>
          <cell r="P4868">
            <v>29.469000000000001</v>
          </cell>
          <cell r="Q4868">
            <v>27.489000000000001</v>
          </cell>
          <cell r="S4868">
            <v>20.61675</v>
          </cell>
          <cell r="T4868">
            <v>29.469000000000001</v>
          </cell>
          <cell r="U4868">
            <v>27.489000000000001</v>
          </cell>
          <cell r="W4868">
            <v>20.61675</v>
          </cell>
          <cell r="X4868">
            <v>29.469000000000001</v>
          </cell>
          <cell r="Y4868">
            <v>27.489000000000001</v>
          </cell>
          <cell r="AA4868">
            <v>20.61675</v>
          </cell>
        </row>
        <row r="4869">
          <cell r="C4869" t="str">
            <v>JT9-575936</v>
          </cell>
          <cell r="D4869" t="str">
            <v>Sanding Sleeves, 2" x 9", 60 Grit (4 pack)</v>
          </cell>
          <cell r="E4869" t="str">
            <v>Woodworking</v>
          </cell>
          <cell r="F4869" t="str">
            <v>US</v>
          </cell>
          <cell r="H4869">
            <v>32.14</v>
          </cell>
          <cell r="I4869">
            <v>30.99</v>
          </cell>
          <cell r="K4869">
            <v>23.24</v>
          </cell>
          <cell r="L4869">
            <v>33.190000000000005</v>
          </cell>
          <cell r="M4869">
            <v>30.99</v>
          </cell>
          <cell r="O4869">
            <v>23.2425</v>
          </cell>
          <cell r="P4869">
            <v>36.509000000000007</v>
          </cell>
          <cell r="Q4869">
            <v>34.088999999999999</v>
          </cell>
          <cell r="S4869">
            <v>25.566750000000003</v>
          </cell>
          <cell r="T4869">
            <v>36.509000000000007</v>
          </cell>
          <cell r="U4869">
            <v>34.088999999999999</v>
          </cell>
          <cell r="W4869">
            <v>25.566750000000003</v>
          </cell>
          <cell r="X4869">
            <v>36.509000000000007</v>
          </cell>
          <cell r="Y4869">
            <v>34.088999999999999</v>
          </cell>
          <cell r="AA4869">
            <v>25.566750000000003</v>
          </cell>
        </row>
        <row r="4870">
          <cell r="C4870" t="str">
            <v>JT9-575938</v>
          </cell>
          <cell r="D4870" t="str">
            <v>Sanding Sleeves, 2" x 9", 100 Grit (4 pack)</v>
          </cell>
          <cell r="E4870" t="str">
            <v>Woodworking</v>
          </cell>
          <cell r="F4870" t="str">
            <v>US</v>
          </cell>
          <cell r="H4870">
            <v>31.91</v>
          </cell>
          <cell r="I4870">
            <v>30.99</v>
          </cell>
          <cell r="K4870">
            <v>23.24</v>
          </cell>
          <cell r="L4870">
            <v>33.190000000000005</v>
          </cell>
          <cell r="M4870">
            <v>30.99</v>
          </cell>
          <cell r="O4870">
            <v>23.2425</v>
          </cell>
          <cell r="P4870">
            <v>36.509000000000007</v>
          </cell>
          <cell r="Q4870">
            <v>34.088999999999999</v>
          </cell>
          <cell r="S4870">
            <v>25.566750000000003</v>
          </cell>
          <cell r="T4870">
            <v>36.509000000000007</v>
          </cell>
          <cell r="U4870">
            <v>34.088999999999999</v>
          </cell>
          <cell r="W4870">
            <v>25.566750000000003</v>
          </cell>
          <cell r="X4870">
            <v>36.509000000000007</v>
          </cell>
          <cell r="Y4870">
            <v>34.088999999999999</v>
          </cell>
          <cell r="AA4870">
            <v>25.566750000000003</v>
          </cell>
        </row>
        <row r="4871">
          <cell r="C4871" t="str">
            <v>JT9-575939</v>
          </cell>
          <cell r="D4871" t="str">
            <v>Sanding Sleeves, 2" x 9", 150 Grit (4 pack)</v>
          </cell>
          <cell r="E4871" t="str">
            <v>Woodworking</v>
          </cell>
          <cell r="F4871" t="str">
            <v>US</v>
          </cell>
          <cell r="H4871">
            <v>31.68</v>
          </cell>
          <cell r="I4871">
            <v>30.99</v>
          </cell>
          <cell r="K4871">
            <v>23.24</v>
          </cell>
          <cell r="L4871">
            <v>33.190000000000005</v>
          </cell>
          <cell r="M4871">
            <v>30.99</v>
          </cell>
          <cell r="O4871">
            <v>23.2425</v>
          </cell>
          <cell r="P4871">
            <v>36.509000000000007</v>
          </cell>
          <cell r="Q4871">
            <v>34.088999999999999</v>
          </cell>
          <cell r="S4871">
            <v>25.566750000000003</v>
          </cell>
          <cell r="T4871">
            <v>36.509000000000007</v>
          </cell>
          <cell r="U4871">
            <v>34.088999999999999</v>
          </cell>
          <cell r="W4871">
            <v>25.566750000000003</v>
          </cell>
          <cell r="X4871">
            <v>36.509000000000007</v>
          </cell>
          <cell r="Y4871">
            <v>34.088999999999999</v>
          </cell>
          <cell r="AA4871">
            <v>25.566750000000003</v>
          </cell>
        </row>
        <row r="4872">
          <cell r="C4872" t="str">
            <v>JT9-575941</v>
          </cell>
          <cell r="D4872" t="str">
            <v>Sanding Sleeves, 3" x 5-1/2", 60 Grit (4 pack)</v>
          </cell>
          <cell r="E4872" t="str">
            <v>Woodworking</v>
          </cell>
          <cell r="F4872" t="str">
            <v>US</v>
          </cell>
          <cell r="H4872">
            <v>30.99</v>
          </cell>
          <cell r="I4872">
            <v>30.99</v>
          </cell>
          <cell r="K4872">
            <v>23.24</v>
          </cell>
          <cell r="L4872">
            <v>33.190000000000005</v>
          </cell>
          <cell r="M4872">
            <v>30.99</v>
          </cell>
          <cell r="O4872">
            <v>23.2425</v>
          </cell>
          <cell r="P4872">
            <v>36.509000000000007</v>
          </cell>
          <cell r="Q4872">
            <v>34.088999999999999</v>
          </cell>
          <cell r="S4872">
            <v>25.566750000000003</v>
          </cell>
          <cell r="T4872">
            <v>36.509000000000007</v>
          </cell>
          <cell r="U4872">
            <v>34.088999999999999</v>
          </cell>
          <cell r="W4872">
            <v>25.566750000000003</v>
          </cell>
          <cell r="X4872">
            <v>36.509000000000007</v>
          </cell>
          <cell r="Y4872">
            <v>34.088999999999999</v>
          </cell>
          <cell r="AA4872">
            <v>25.566750000000003</v>
          </cell>
        </row>
        <row r="4873">
          <cell r="C4873" t="str">
            <v>JT9-575943</v>
          </cell>
          <cell r="D4873" t="str">
            <v>Sanding Sleeves, 3" x 5-1/2", 100 Grit (4 pack)</v>
          </cell>
          <cell r="E4873" t="str">
            <v>Woodworking</v>
          </cell>
          <cell r="F4873" t="str">
            <v>US</v>
          </cell>
          <cell r="H4873">
            <v>30.99</v>
          </cell>
          <cell r="I4873">
            <v>30.99</v>
          </cell>
          <cell r="K4873">
            <v>23.24</v>
          </cell>
          <cell r="L4873">
            <v>33.190000000000005</v>
          </cell>
          <cell r="M4873">
            <v>30.99</v>
          </cell>
          <cell r="O4873">
            <v>23.2425</v>
          </cell>
          <cell r="P4873">
            <v>36.509000000000007</v>
          </cell>
          <cell r="Q4873">
            <v>34.088999999999999</v>
          </cell>
          <cell r="S4873">
            <v>25.566750000000003</v>
          </cell>
          <cell r="T4873">
            <v>36.509000000000007</v>
          </cell>
          <cell r="U4873">
            <v>34.088999999999999</v>
          </cell>
          <cell r="W4873">
            <v>25.566750000000003</v>
          </cell>
          <cell r="X4873">
            <v>36.509000000000007</v>
          </cell>
          <cell r="Y4873">
            <v>34.088999999999999</v>
          </cell>
          <cell r="AA4873">
            <v>25.566750000000003</v>
          </cell>
        </row>
        <row r="4874">
          <cell r="C4874" t="str">
            <v>JT9-575944</v>
          </cell>
          <cell r="D4874" t="str">
            <v>Sanding Sleeves, 3" x 5-1/2", 150 Grit (4 pack)</v>
          </cell>
          <cell r="E4874" t="str">
            <v>Woodworking</v>
          </cell>
          <cell r="F4874" t="str">
            <v>US</v>
          </cell>
          <cell r="H4874">
            <v>30.99</v>
          </cell>
          <cell r="I4874">
            <v>30.99</v>
          </cell>
          <cell r="K4874">
            <v>23.24</v>
          </cell>
          <cell r="L4874">
            <v>33.190000000000005</v>
          </cell>
          <cell r="M4874">
            <v>30.99</v>
          </cell>
          <cell r="O4874">
            <v>23.2425</v>
          </cell>
          <cell r="P4874">
            <v>36.509000000000007</v>
          </cell>
          <cell r="Q4874">
            <v>34.088999999999999</v>
          </cell>
          <cell r="S4874">
            <v>25.566750000000003</v>
          </cell>
          <cell r="T4874">
            <v>36.509000000000007</v>
          </cell>
          <cell r="U4874">
            <v>34.088999999999999</v>
          </cell>
          <cell r="W4874">
            <v>25.566750000000003</v>
          </cell>
          <cell r="X4874">
            <v>36.509000000000007</v>
          </cell>
          <cell r="Y4874">
            <v>34.088999999999999</v>
          </cell>
          <cell r="AA4874">
            <v>25.566750000000003</v>
          </cell>
        </row>
        <row r="4875">
          <cell r="C4875" t="str">
            <v>JT9-575946</v>
          </cell>
          <cell r="D4875" t="str">
            <v>Sanding Sleeves, 3" x 9", 60 Grit (4 pack)</v>
          </cell>
          <cell r="E4875" t="str">
            <v>Woodworking</v>
          </cell>
          <cell r="F4875" t="str">
            <v>US</v>
          </cell>
          <cell r="H4875">
            <v>42.77</v>
          </cell>
          <cell r="I4875">
            <v>39.99</v>
          </cell>
          <cell r="K4875">
            <v>29.99</v>
          </cell>
          <cell r="L4875">
            <v>42.79</v>
          </cell>
          <cell r="M4875">
            <v>39.99</v>
          </cell>
          <cell r="O4875">
            <v>29.9925</v>
          </cell>
          <cell r="P4875">
            <v>47.069000000000003</v>
          </cell>
          <cell r="Q4875">
            <v>43.989000000000004</v>
          </cell>
          <cell r="S4875">
            <v>32.991750000000003</v>
          </cell>
          <cell r="T4875">
            <v>47.069000000000003</v>
          </cell>
          <cell r="U4875">
            <v>43.989000000000004</v>
          </cell>
          <cell r="W4875">
            <v>32.991750000000003</v>
          </cell>
          <cell r="X4875">
            <v>47.069000000000003</v>
          </cell>
          <cell r="Y4875">
            <v>43.989000000000004</v>
          </cell>
          <cell r="AA4875">
            <v>32.991750000000003</v>
          </cell>
        </row>
        <row r="4876">
          <cell r="C4876" t="str">
            <v>JT9-575948</v>
          </cell>
          <cell r="D4876" t="str">
            <v>Sanding Sleeves, 3" x 9", 100 Grit (4 pack)</v>
          </cell>
          <cell r="E4876" t="str">
            <v>Woodworking</v>
          </cell>
          <cell r="F4876" t="str">
            <v>US</v>
          </cell>
          <cell r="H4876">
            <v>42.74</v>
          </cell>
          <cell r="I4876">
            <v>39.99</v>
          </cell>
          <cell r="K4876">
            <v>29.99</v>
          </cell>
          <cell r="L4876">
            <v>42.79</v>
          </cell>
          <cell r="M4876">
            <v>39.99</v>
          </cell>
          <cell r="O4876">
            <v>29.9925</v>
          </cell>
          <cell r="P4876">
            <v>47.069000000000003</v>
          </cell>
          <cell r="Q4876">
            <v>43.989000000000004</v>
          </cell>
          <cell r="S4876">
            <v>32.991750000000003</v>
          </cell>
          <cell r="T4876">
            <v>47.069000000000003</v>
          </cell>
          <cell r="U4876">
            <v>43.989000000000004</v>
          </cell>
          <cell r="W4876">
            <v>32.991750000000003</v>
          </cell>
          <cell r="X4876">
            <v>47.069000000000003</v>
          </cell>
          <cell r="Y4876">
            <v>43.989000000000004</v>
          </cell>
          <cell r="AA4876">
            <v>32.991750000000003</v>
          </cell>
        </row>
        <row r="4877">
          <cell r="C4877" t="str">
            <v>JT9-575949</v>
          </cell>
          <cell r="D4877" t="str">
            <v>Sanding Sleeves, 3" x 9", 150 Grit (4 Pack)</v>
          </cell>
          <cell r="E4877" t="str">
            <v>Woodworking</v>
          </cell>
          <cell r="F4877" t="str">
            <v>US</v>
          </cell>
          <cell r="H4877">
            <v>42.99</v>
          </cell>
          <cell r="I4877">
            <v>38.99</v>
          </cell>
          <cell r="K4877">
            <v>29.99</v>
          </cell>
          <cell r="L4877">
            <v>41.79</v>
          </cell>
          <cell r="M4877">
            <v>38.99</v>
          </cell>
          <cell r="O4877">
            <v>29.2425</v>
          </cell>
          <cell r="P4877">
            <v>45.969000000000001</v>
          </cell>
          <cell r="Q4877">
            <v>42.889000000000003</v>
          </cell>
          <cell r="S4877">
            <v>32.16675</v>
          </cell>
          <cell r="T4877">
            <v>45.969000000000001</v>
          </cell>
          <cell r="U4877">
            <v>42.889000000000003</v>
          </cell>
          <cell r="W4877">
            <v>32.16675</v>
          </cell>
          <cell r="X4877">
            <v>45.969000000000001</v>
          </cell>
          <cell r="Y4877">
            <v>42.889000000000003</v>
          </cell>
          <cell r="AA4877">
            <v>32.16675</v>
          </cell>
        </row>
        <row r="4878">
          <cell r="C4878" t="str">
            <v>JT9-575951</v>
          </cell>
          <cell r="D4878" t="str">
            <v>Sanding Sleeves, 4" x 9", 60 Grit (3 pack)</v>
          </cell>
          <cell r="E4878" t="str">
            <v>Woodworking</v>
          </cell>
          <cell r="F4878" t="str">
            <v>US</v>
          </cell>
          <cell r="H4878">
            <v>48.99</v>
          </cell>
          <cell r="I4878">
            <v>44.99</v>
          </cell>
          <cell r="K4878">
            <v>33.74</v>
          </cell>
          <cell r="L4878">
            <v>48.190000000000005</v>
          </cell>
          <cell r="M4878">
            <v>44.99</v>
          </cell>
          <cell r="O4878">
            <v>33.7425</v>
          </cell>
          <cell r="P4878">
            <v>53.009000000000007</v>
          </cell>
          <cell r="Q4878">
            <v>49.489000000000004</v>
          </cell>
          <cell r="S4878">
            <v>37.116750000000003</v>
          </cell>
          <cell r="T4878">
            <v>53.009000000000007</v>
          </cell>
          <cell r="U4878">
            <v>49.489000000000004</v>
          </cell>
          <cell r="W4878">
            <v>37.116750000000003</v>
          </cell>
          <cell r="X4878">
            <v>53.009000000000007</v>
          </cell>
          <cell r="Y4878">
            <v>49.489000000000004</v>
          </cell>
          <cell r="AA4878">
            <v>37.116750000000003</v>
          </cell>
        </row>
        <row r="4879">
          <cell r="C4879" t="str">
            <v>JT9-575953</v>
          </cell>
          <cell r="D4879" t="str">
            <v>Sanding Sleeves, 4" x 9", 100 Grit (3 pack)</v>
          </cell>
          <cell r="E4879" t="str">
            <v>Woodworking</v>
          </cell>
          <cell r="F4879" t="str">
            <v>US</v>
          </cell>
          <cell r="H4879">
            <v>48.99</v>
          </cell>
          <cell r="I4879">
            <v>44.99</v>
          </cell>
          <cell r="K4879">
            <v>33.74</v>
          </cell>
          <cell r="L4879">
            <v>48.190000000000005</v>
          </cell>
          <cell r="M4879">
            <v>44.99</v>
          </cell>
          <cell r="O4879">
            <v>33.7425</v>
          </cell>
          <cell r="P4879">
            <v>53.009000000000007</v>
          </cell>
          <cell r="Q4879">
            <v>49.489000000000004</v>
          </cell>
          <cell r="S4879">
            <v>37.116750000000003</v>
          </cell>
          <cell r="T4879">
            <v>53.009000000000007</v>
          </cell>
          <cell r="U4879">
            <v>49.489000000000004</v>
          </cell>
          <cell r="W4879">
            <v>37.116750000000003</v>
          </cell>
          <cell r="X4879">
            <v>53.009000000000007</v>
          </cell>
          <cell r="Y4879">
            <v>49.489000000000004</v>
          </cell>
          <cell r="AA4879">
            <v>37.116750000000003</v>
          </cell>
        </row>
        <row r="4880">
          <cell r="C4880" t="str">
            <v>JT9-575954</v>
          </cell>
          <cell r="D4880" t="str">
            <v>Sanding Sleeves, 4" x 9", 150 Grit (3 pack)</v>
          </cell>
          <cell r="E4880" t="str">
            <v>Woodworking</v>
          </cell>
          <cell r="F4880" t="str">
            <v>US</v>
          </cell>
          <cell r="H4880">
            <v>48.99</v>
          </cell>
          <cell r="I4880">
            <v>44.99</v>
          </cell>
          <cell r="K4880">
            <v>33.74</v>
          </cell>
          <cell r="L4880">
            <v>48.190000000000005</v>
          </cell>
          <cell r="M4880">
            <v>44.99</v>
          </cell>
          <cell r="O4880">
            <v>33.7425</v>
          </cell>
          <cell r="P4880">
            <v>53.009000000000007</v>
          </cell>
          <cell r="Q4880">
            <v>49.489000000000004</v>
          </cell>
          <cell r="S4880">
            <v>37.116750000000003</v>
          </cell>
          <cell r="T4880">
            <v>53.009000000000007</v>
          </cell>
          <cell r="U4880">
            <v>49.489000000000004</v>
          </cell>
          <cell r="W4880">
            <v>37.116750000000003</v>
          </cell>
          <cell r="X4880">
            <v>53.009000000000007</v>
          </cell>
          <cell r="Y4880">
            <v>49.489000000000004</v>
          </cell>
          <cell r="AA4880">
            <v>37.116750000000003</v>
          </cell>
        </row>
        <row r="4881">
          <cell r="C4881" t="str">
            <v xml:space="preserve">JET® COMBINATION SANDERS </v>
          </cell>
        </row>
        <row r="4882">
          <cell r="C4882" t="str">
            <v>JT9-708595</v>
          </cell>
          <cell r="D4882" t="str">
            <v>JSG-96, Benchtop 6" x 48" Belt / 9" Disc Sander, 3/4HP 1Ph, 115V</v>
          </cell>
          <cell r="E4882" t="str">
            <v>Woodworking</v>
          </cell>
          <cell r="F4882" t="str">
            <v>TW</v>
          </cell>
          <cell r="G4882" t="str">
            <v>8465.93.0075</v>
          </cell>
          <cell r="H4882">
            <v>1228.56</v>
          </cell>
          <cell r="I4882">
            <v>999.99</v>
          </cell>
          <cell r="J4882">
            <v>999.99</v>
          </cell>
          <cell r="K4882">
            <v>859.99</v>
          </cell>
          <cell r="L4882">
            <v>1277.69</v>
          </cell>
          <cell r="M4882">
            <v>1039.99</v>
          </cell>
          <cell r="N4882">
            <v>1039.99</v>
          </cell>
          <cell r="O4882">
            <v>894.39139999999998</v>
          </cell>
          <cell r="P4882">
            <v>1405.4590000000001</v>
          </cell>
          <cell r="Q4882">
            <v>1142.999</v>
          </cell>
          <cell r="R4882">
            <v>1142.999</v>
          </cell>
          <cell r="S4882">
            <v>983.83054000000004</v>
          </cell>
          <cell r="T4882">
            <v>1405.4590000000001</v>
          </cell>
          <cell r="U4882">
            <v>1142.999</v>
          </cell>
          <cell r="V4882">
            <v>1142.999</v>
          </cell>
          <cell r="W4882">
            <v>983.83054000000004</v>
          </cell>
          <cell r="X4882">
            <v>1405.4590000000001</v>
          </cell>
          <cell r="Y4882">
            <v>1142.999</v>
          </cell>
          <cell r="Z4882">
            <v>1142.999</v>
          </cell>
          <cell r="AA4882">
            <v>983.83054000000004</v>
          </cell>
        </row>
        <row r="4883">
          <cell r="C4883" t="str">
            <v>JT9-708596K</v>
          </cell>
          <cell r="D4883" t="str">
            <v>JSG-96OS, 6" x 48" Belt / 9" Disc Sander with Open Stand, 3/4HP 1Ph, 115V</v>
          </cell>
          <cell r="E4883" t="str">
            <v>Woodworking</v>
          </cell>
          <cell r="F4883" t="str">
            <v>TW</v>
          </cell>
          <cell r="G4883" t="str">
            <v>8465.93.0075</v>
          </cell>
          <cell r="H4883">
            <v>1351.41</v>
          </cell>
          <cell r="I4883">
            <v>1099.99</v>
          </cell>
          <cell r="J4883">
            <v>1099.99</v>
          </cell>
          <cell r="K4883">
            <v>945.99</v>
          </cell>
          <cell r="L4883">
            <v>1412.79</v>
          </cell>
          <cell r="M4883">
            <v>1149.99</v>
          </cell>
          <cell r="O4883">
            <v>988.9914</v>
          </cell>
          <cell r="P4883">
            <v>1554.0690000000002</v>
          </cell>
          <cell r="Q4883">
            <v>1263.999</v>
          </cell>
          <cell r="S4883">
            <v>1087.8905400000001</v>
          </cell>
          <cell r="T4883">
            <v>1554.0690000000002</v>
          </cell>
          <cell r="U4883">
            <v>1263.999</v>
          </cell>
          <cell r="W4883">
            <v>1087.8905400000001</v>
          </cell>
          <cell r="X4883">
            <v>1554.0690000000002</v>
          </cell>
          <cell r="Y4883">
            <v>1263.999</v>
          </cell>
          <cell r="AA4883">
            <v>1087.8905400000001</v>
          </cell>
        </row>
        <row r="4884">
          <cell r="C4884" t="str">
            <v>JT9-708597K</v>
          </cell>
          <cell r="D4884" t="str">
            <v>JSG-96CS, 6" x 48" Belt / 9" Disc Sander with Closed Stand, 3/4HP 1Ph, 115V</v>
          </cell>
          <cell r="E4884" t="str">
            <v>Woodworking</v>
          </cell>
          <cell r="F4884" t="str">
            <v>TW</v>
          </cell>
          <cell r="G4884" t="str">
            <v>8465.93.0075</v>
          </cell>
          <cell r="H4884">
            <v>1535.7</v>
          </cell>
          <cell r="I4884">
            <v>1249.99</v>
          </cell>
          <cell r="J4884">
            <v>1249.99</v>
          </cell>
          <cell r="K4884">
            <v>1074.99</v>
          </cell>
          <cell r="L4884">
            <v>1633.99</v>
          </cell>
          <cell r="M4884">
            <v>1329.99</v>
          </cell>
          <cell r="O4884">
            <v>1143.7914000000001</v>
          </cell>
          <cell r="P4884">
            <v>1797.3890000000001</v>
          </cell>
          <cell r="Q4884">
            <v>1461.999</v>
          </cell>
          <cell r="S4884">
            <v>1258.1705400000001</v>
          </cell>
          <cell r="T4884">
            <v>1797.3890000000001</v>
          </cell>
          <cell r="U4884">
            <v>1461.999</v>
          </cell>
          <cell r="V4884">
            <v>1461.999</v>
          </cell>
          <cell r="W4884">
            <v>1258.1705400000001</v>
          </cell>
          <cell r="X4884">
            <v>1797.3890000000001</v>
          </cell>
          <cell r="Y4884">
            <v>1461.999</v>
          </cell>
          <cell r="Z4884">
            <v>1461.999</v>
          </cell>
          <cell r="AA4884">
            <v>1258.1705400000001</v>
          </cell>
        </row>
        <row r="4885">
          <cell r="C4885" t="str">
            <v>JT9-708599</v>
          </cell>
          <cell r="D4885" t="str">
            <v>JSG-6DC, 6" x 48" Belt / 12" Disc Sander, 1-1/2HP, 1Ph 115/230V</v>
          </cell>
          <cell r="E4885" t="str">
            <v>Woodworking</v>
          </cell>
          <cell r="F4885" t="str">
            <v>TW</v>
          </cell>
          <cell r="G4885" t="str">
            <v>8465.93.0075</v>
          </cell>
          <cell r="H4885">
            <v>1965.7</v>
          </cell>
          <cell r="I4885">
            <v>1599.99</v>
          </cell>
          <cell r="J4885">
            <v>1599.99</v>
          </cell>
          <cell r="K4885">
            <v>1375.99</v>
          </cell>
          <cell r="L4885">
            <v>2088.5899999999997</v>
          </cell>
          <cell r="M4885">
            <v>1699.99</v>
          </cell>
          <cell r="N4885">
            <v>1699.99</v>
          </cell>
          <cell r="O4885">
            <v>1461.9913999999999</v>
          </cell>
          <cell r="P4885">
            <v>2297.4490000000001</v>
          </cell>
          <cell r="Q4885">
            <v>1868.9990000000003</v>
          </cell>
          <cell r="R4885">
            <v>1868.9990000000003</v>
          </cell>
          <cell r="S4885">
            <v>1608.1905400000001</v>
          </cell>
          <cell r="T4885">
            <v>2297.4490000000001</v>
          </cell>
          <cell r="U4885">
            <v>1868.9990000000003</v>
          </cell>
          <cell r="V4885">
            <v>1868.9990000000003</v>
          </cell>
          <cell r="W4885">
            <v>1608.1905400000001</v>
          </cell>
          <cell r="X4885">
            <v>2297.4490000000001</v>
          </cell>
          <cell r="Y4885">
            <v>1868.9990000000003</v>
          </cell>
          <cell r="Z4885">
            <v>1868.9990000000003</v>
          </cell>
          <cell r="AA4885">
            <v>1608.1905400000001</v>
          </cell>
        </row>
        <row r="4886">
          <cell r="C4886" t="str">
            <v>JT9-708599K</v>
          </cell>
          <cell r="D4886" t="str">
            <v>JSG-6DCK, 6" x 48" Belt / 12" Disc Sander with Open Stand, 1.5HP 1PH 115/230V</v>
          </cell>
          <cell r="E4886" t="str">
            <v>Woodworking</v>
          </cell>
          <cell r="F4886" t="str">
            <v>TW</v>
          </cell>
          <cell r="G4886" t="str">
            <v>8465.93.0075</v>
          </cell>
          <cell r="H4886">
            <v>2088.56</v>
          </cell>
          <cell r="I4886">
            <v>1699.99</v>
          </cell>
          <cell r="J4886">
            <v>1699.99</v>
          </cell>
          <cell r="K4886">
            <v>1461.99</v>
          </cell>
          <cell r="L4886">
            <v>2211.39</v>
          </cell>
          <cell r="M4886">
            <v>1799.99</v>
          </cell>
          <cell r="N4886">
            <v>1799.99</v>
          </cell>
          <cell r="O4886">
            <v>1547.9913999999999</v>
          </cell>
          <cell r="P4886">
            <v>2432.529</v>
          </cell>
          <cell r="Q4886">
            <v>1978.9990000000003</v>
          </cell>
          <cell r="R4886">
            <v>1978.9990000000003</v>
          </cell>
          <cell r="S4886">
            <v>1702.79054</v>
          </cell>
          <cell r="T4886">
            <v>2432.529</v>
          </cell>
          <cell r="U4886">
            <v>1978.9990000000003</v>
          </cell>
          <cell r="V4886">
            <v>1978.9990000000003</v>
          </cell>
          <cell r="W4886">
            <v>1702.79054</v>
          </cell>
          <cell r="X4886">
            <v>2432.529</v>
          </cell>
          <cell r="Y4886">
            <v>1978.9990000000003</v>
          </cell>
          <cell r="Z4886">
            <v>1978.9990000000003</v>
          </cell>
          <cell r="AA4886">
            <v>1702.79054</v>
          </cell>
        </row>
        <row r="4887">
          <cell r="C4887" t="str">
            <v>JT9-708598K</v>
          </cell>
          <cell r="D4887" t="str">
            <v>JSG-6CS, 6" x 48" Belt / 12" Disc Sander with Closed Stand, 1.5HP 1PH 115/230V</v>
          </cell>
          <cell r="E4887" t="str">
            <v>Woodworking</v>
          </cell>
          <cell r="F4887" t="str">
            <v>TW</v>
          </cell>
          <cell r="G4887" t="str">
            <v>8465.93.0075</v>
          </cell>
          <cell r="H4887">
            <v>2334.27</v>
          </cell>
          <cell r="I4887">
            <v>1899.99</v>
          </cell>
          <cell r="J4887">
            <v>1899.99</v>
          </cell>
          <cell r="K4887">
            <v>1633.99</v>
          </cell>
          <cell r="L4887">
            <v>2457.0899999999997</v>
          </cell>
          <cell r="M4887">
            <v>1999.99</v>
          </cell>
          <cell r="N4887">
            <v>1999.99</v>
          </cell>
          <cell r="O4887">
            <v>1719.9913999999999</v>
          </cell>
          <cell r="P4887">
            <v>2702.799</v>
          </cell>
          <cell r="Q4887">
            <v>2198.9990000000003</v>
          </cell>
          <cell r="R4887">
            <v>2198.9990000000003</v>
          </cell>
          <cell r="S4887">
            <v>1891.99054</v>
          </cell>
          <cell r="T4887">
            <v>2702.799</v>
          </cell>
          <cell r="U4887">
            <v>2198.9990000000003</v>
          </cell>
          <cell r="V4887">
            <v>2198.9990000000003</v>
          </cell>
          <cell r="W4887">
            <v>1891.99054</v>
          </cell>
          <cell r="X4887">
            <v>2702.799</v>
          </cell>
          <cell r="Y4887">
            <v>2198.9990000000003</v>
          </cell>
          <cell r="Z4887">
            <v>2198.9990000000003</v>
          </cell>
          <cell r="AA4887">
            <v>1891.99054</v>
          </cell>
        </row>
        <row r="4888">
          <cell r="C4888" t="str">
            <v>JET® COMBINATION SANDER ACCESSORIES</v>
          </cell>
        </row>
        <row r="4889">
          <cell r="C4889" t="str">
            <v>JT9-708596</v>
          </cell>
          <cell r="D4889" t="str">
            <v>OS-96, Open Stand for JSG-96 Sander</v>
          </cell>
          <cell r="E4889" t="str">
            <v>Woodworking</v>
          </cell>
          <cell r="F4889" t="str">
            <v>TW</v>
          </cell>
          <cell r="G4889" t="str">
            <v>8466.92.5010</v>
          </cell>
          <cell r="H4889">
            <v>263.14999999999998</v>
          </cell>
          <cell r="I4889">
            <v>214.99</v>
          </cell>
          <cell r="K4889">
            <v>184.89</v>
          </cell>
          <cell r="L4889">
            <v>288.69</v>
          </cell>
          <cell r="M4889">
            <v>234.99</v>
          </cell>
          <cell r="O4889">
            <v>202.09139999999999</v>
          </cell>
          <cell r="P4889">
            <v>317.55900000000003</v>
          </cell>
          <cell r="Q4889">
            <v>258.48900000000003</v>
          </cell>
          <cell r="S4889">
            <v>222.30054000000001</v>
          </cell>
          <cell r="T4889">
            <v>317.55900000000003</v>
          </cell>
          <cell r="U4889">
            <v>258.48900000000003</v>
          </cell>
          <cell r="W4889">
            <v>222.30054000000001</v>
          </cell>
          <cell r="X4889">
            <v>317.55900000000003</v>
          </cell>
          <cell r="Y4889">
            <v>258.48900000000003</v>
          </cell>
          <cell r="AA4889">
            <v>222.30054000000001</v>
          </cell>
        </row>
        <row r="4890">
          <cell r="C4890" t="str">
            <v>JT9-708597</v>
          </cell>
          <cell r="D4890" t="str">
            <v>CS-96, Closed Stand for JSG-96 Sander</v>
          </cell>
          <cell r="E4890" t="str">
            <v>Woodworking</v>
          </cell>
          <cell r="F4890" t="str">
            <v>TW</v>
          </cell>
          <cell r="G4890" t="str">
            <v>8466.92.5010</v>
          </cell>
          <cell r="H4890">
            <v>511.07</v>
          </cell>
          <cell r="I4890">
            <v>415.99</v>
          </cell>
          <cell r="K4890">
            <v>357.75</v>
          </cell>
          <cell r="L4890">
            <v>565.09</v>
          </cell>
          <cell r="M4890">
            <v>459.99</v>
          </cell>
          <cell r="O4890">
            <v>395.59140000000002</v>
          </cell>
          <cell r="P4890">
            <v>621.59900000000005</v>
          </cell>
          <cell r="Q4890">
            <v>505.98900000000003</v>
          </cell>
          <cell r="S4890">
            <v>435.15054000000003</v>
          </cell>
          <cell r="T4890">
            <v>621.59900000000005</v>
          </cell>
          <cell r="U4890">
            <v>505.98900000000003</v>
          </cell>
          <cell r="W4890">
            <v>435.15054000000003</v>
          </cell>
          <cell r="X4890">
            <v>621.59900000000005</v>
          </cell>
          <cell r="Y4890">
            <v>505.98900000000003</v>
          </cell>
          <cell r="AA4890">
            <v>435.15054000000003</v>
          </cell>
        </row>
        <row r="4891">
          <cell r="C4891" t="str">
            <v>JT9-708566</v>
          </cell>
          <cell r="D4891" t="str">
            <v>JSG-6, Open Stand for JSG-96 Sander</v>
          </cell>
          <cell r="E4891" t="str">
            <v>Woodworking</v>
          </cell>
          <cell r="F4891" t="str">
            <v>TW</v>
          </cell>
          <cell r="G4891" t="str">
            <v>8466.92.5010</v>
          </cell>
          <cell r="H4891">
            <v>319.41000000000003</v>
          </cell>
          <cell r="I4891">
            <v>259.99</v>
          </cell>
          <cell r="K4891">
            <v>223.59</v>
          </cell>
          <cell r="L4891">
            <v>356.29</v>
          </cell>
          <cell r="M4891">
            <v>289.99</v>
          </cell>
          <cell r="O4891">
            <v>249.3914</v>
          </cell>
          <cell r="P4891">
            <v>391.91900000000004</v>
          </cell>
          <cell r="Q4891">
            <v>318.98900000000003</v>
          </cell>
          <cell r="S4891">
            <v>274.33054000000004</v>
          </cell>
          <cell r="T4891">
            <v>391.91900000000004</v>
          </cell>
          <cell r="U4891">
            <v>318.98900000000003</v>
          </cell>
          <cell r="W4891">
            <v>274.33054000000004</v>
          </cell>
          <cell r="X4891">
            <v>391.91900000000004</v>
          </cell>
          <cell r="Y4891">
            <v>318.98900000000003</v>
          </cell>
          <cell r="AA4891">
            <v>274.33054000000004</v>
          </cell>
        </row>
        <row r="4892">
          <cell r="C4892" t="str">
            <v>JT9-708598</v>
          </cell>
          <cell r="D4892" t="str">
            <v>JSG-6DC-CS Closed Stand with Casters for JSG-6 Sander</v>
          </cell>
          <cell r="E4892" t="str">
            <v>Woodworking</v>
          </cell>
          <cell r="F4892" t="str">
            <v>TW</v>
          </cell>
          <cell r="G4892" t="str">
            <v>8466.92.5010</v>
          </cell>
          <cell r="H4892">
            <v>563.9</v>
          </cell>
          <cell r="I4892">
            <v>458.99</v>
          </cell>
          <cell r="K4892">
            <v>394.73</v>
          </cell>
          <cell r="L4892">
            <v>626.59</v>
          </cell>
          <cell r="M4892">
            <v>509.99</v>
          </cell>
          <cell r="O4892">
            <v>438.59140000000002</v>
          </cell>
          <cell r="P4892">
            <v>689.24900000000014</v>
          </cell>
          <cell r="Q4892">
            <v>560.98900000000003</v>
          </cell>
          <cell r="S4892">
            <v>482.45054000000005</v>
          </cell>
          <cell r="T4892">
            <v>689.24900000000014</v>
          </cell>
          <cell r="U4892">
            <v>560.98900000000003</v>
          </cell>
          <cell r="W4892">
            <v>482.45054000000005</v>
          </cell>
          <cell r="X4892">
            <v>689.24900000000014</v>
          </cell>
          <cell r="Y4892">
            <v>560.98900000000003</v>
          </cell>
          <cell r="AA4892">
            <v>482.45054000000005</v>
          </cell>
        </row>
        <row r="4893">
          <cell r="C4893" t="str">
            <v xml:space="preserve">JET® 10-20 SANDER </v>
          </cell>
        </row>
        <row r="4894">
          <cell r="C4894" t="str">
            <v>JT9-723510</v>
          </cell>
          <cell r="D4894" t="str">
            <v>JWDS-1020 Benchtop Drum Sander</v>
          </cell>
          <cell r="E4894" t="str">
            <v>Woodworking</v>
          </cell>
          <cell r="F4894" t="str">
            <v>TW</v>
          </cell>
          <cell r="G4894" t="str">
            <v>8465.93.0075</v>
          </cell>
          <cell r="H4894">
            <v>1351.42</v>
          </cell>
          <cell r="I4894">
            <v>1099.99</v>
          </cell>
          <cell r="J4894">
            <v>1099.99</v>
          </cell>
          <cell r="K4894">
            <v>945.99</v>
          </cell>
          <cell r="L4894">
            <v>1474.29</v>
          </cell>
          <cell r="M4894">
            <v>1199.99</v>
          </cell>
          <cell r="N4894">
            <v>1199.99</v>
          </cell>
          <cell r="O4894">
            <v>1031.9913999999999</v>
          </cell>
          <cell r="P4894">
            <v>1621.7190000000001</v>
          </cell>
          <cell r="Q4894">
            <v>1318.999</v>
          </cell>
          <cell r="R4894">
            <v>1318.999</v>
          </cell>
          <cell r="S4894">
            <v>1135.1905400000001</v>
          </cell>
          <cell r="T4894">
            <v>1621.7190000000001</v>
          </cell>
          <cell r="U4894">
            <v>1318.999</v>
          </cell>
          <cell r="V4894">
            <v>1318.999</v>
          </cell>
          <cell r="W4894">
            <v>1135.1905400000001</v>
          </cell>
          <cell r="X4894">
            <v>1621.7190000000001</v>
          </cell>
          <cell r="Y4894">
            <v>1318.999</v>
          </cell>
          <cell r="Z4894">
            <v>1318.999</v>
          </cell>
          <cell r="AA4894">
            <v>1135.1905400000001</v>
          </cell>
        </row>
        <row r="4895">
          <cell r="C4895" t="str">
            <v>JET® 10-20 SANDER ACCESSORIES</v>
          </cell>
        </row>
        <row r="4896">
          <cell r="C4896" t="str">
            <v>JT9-60-1060</v>
          </cell>
          <cell r="D4896" t="str">
            <v xml:space="preserve">Ready-To-Wrap Abrasives, 60 Grit, 4-Wraps in Box   </v>
          </cell>
          <cell r="E4896" t="str">
            <v>Woodworking</v>
          </cell>
          <cell r="F4896" t="str">
            <v>US</v>
          </cell>
          <cell r="H4896">
            <v>39.74</v>
          </cell>
          <cell r="I4896">
            <v>37.99</v>
          </cell>
          <cell r="K4896">
            <v>28.49</v>
          </cell>
          <cell r="L4896">
            <v>40.690000000000005</v>
          </cell>
          <cell r="M4896">
            <v>37.99</v>
          </cell>
          <cell r="O4896">
            <v>28.4925</v>
          </cell>
          <cell r="P4896">
            <v>44.759000000000007</v>
          </cell>
          <cell r="Q4896">
            <v>41.789000000000009</v>
          </cell>
          <cell r="S4896">
            <v>31.341750000000001</v>
          </cell>
          <cell r="T4896">
            <v>44.759000000000007</v>
          </cell>
          <cell r="U4896">
            <v>41.789000000000009</v>
          </cell>
          <cell r="W4896">
            <v>31.341750000000001</v>
          </cell>
          <cell r="X4896">
            <v>44.759000000000007</v>
          </cell>
          <cell r="Y4896">
            <v>41.789000000000009</v>
          </cell>
          <cell r="AA4896">
            <v>31.341750000000001</v>
          </cell>
        </row>
        <row r="4897">
          <cell r="C4897" t="str">
            <v>JT9-60-1080</v>
          </cell>
          <cell r="D4897" t="str">
            <v xml:space="preserve">Ready-To-Wrap Abrasives, 80 Grit, 4-Wraps in Box   </v>
          </cell>
          <cell r="E4897" t="str">
            <v>Woodworking</v>
          </cell>
          <cell r="F4897" t="str">
            <v>US</v>
          </cell>
          <cell r="H4897">
            <v>38.99</v>
          </cell>
          <cell r="I4897">
            <v>37.99</v>
          </cell>
          <cell r="K4897">
            <v>28.49</v>
          </cell>
          <cell r="L4897">
            <v>40.690000000000005</v>
          </cell>
          <cell r="M4897">
            <v>37.99</v>
          </cell>
          <cell r="O4897">
            <v>28.4925</v>
          </cell>
          <cell r="P4897">
            <v>44.759000000000007</v>
          </cell>
          <cell r="Q4897">
            <v>41.789000000000009</v>
          </cell>
          <cell r="S4897">
            <v>31.341750000000001</v>
          </cell>
          <cell r="T4897">
            <v>44.759000000000007</v>
          </cell>
          <cell r="U4897">
            <v>41.789000000000009</v>
          </cell>
          <cell r="W4897">
            <v>31.341750000000001</v>
          </cell>
          <cell r="X4897">
            <v>44.759000000000007</v>
          </cell>
          <cell r="Y4897">
            <v>41.789000000000009</v>
          </cell>
          <cell r="AA4897">
            <v>31.341750000000001</v>
          </cell>
        </row>
        <row r="4898">
          <cell r="C4898" t="str">
            <v>JT9-60-1100</v>
          </cell>
          <cell r="D4898" t="str">
            <v xml:space="preserve">Ready-To-Wrap Abrasives, 100 Grit, 4-Wraps in Box   </v>
          </cell>
          <cell r="E4898" t="str">
            <v>Woodworking</v>
          </cell>
          <cell r="F4898" t="str">
            <v>US</v>
          </cell>
          <cell r="H4898">
            <v>38.24</v>
          </cell>
          <cell r="I4898">
            <v>37.99</v>
          </cell>
          <cell r="K4898">
            <v>28.49</v>
          </cell>
          <cell r="L4898">
            <v>40.690000000000005</v>
          </cell>
          <cell r="M4898">
            <v>37.99</v>
          </cell>
          <cell r="O4898">
            <v>28.4925</v>
          </cell>
          <cell r="P4898">
            <v>44.759000000000007</v>
          </cell>
          <cell r="Q4898">
            <v>41.789000000000009</v>
          </cell>
          <cell r="S4898">
            <v>31.341750000000001</v>
          </cell>
          <cell r="T4898">
            <v>44.759000000000007</v>
          </cell>
          <cell r="U4898">
            <v>41.789000000000009</v>
          </cell>
          <cell r="W4898">
            <v>31.341750000000001</v>
          </cell>
          <cell r="X4898">
            <v>44.759000000000007</v>
          </cell>
          <cell r="Y4898">
            <v>41.789000000000009</v>
          </cell>
          <cell r="AA4898">
            <v>31.341750000000001</v>
          </cell>
        </row>
        <row r="4899">
          <cell r="C4899" t="str">
            <v>JT9-60-1120</v>
          </cell>
          <cell r="D4899" t="str">
            <v xml:space="preserve">Ready-To-Wrap Abrasives, 120 Grit, 4-Wraps in Box   </v>
          </cell>
          <cell r="E4899" t="str">
            <v>Woodworking</v>
          </cell>
          <cell r="F4899" t="str">
            <v>US</v>
          </cell>
          <cell r="H4899">
            <v>38.99</v>
          </cell>
          <cell r="I4899">
            <v>37.99</v>
          </cell>
          <cell r="K4899">
            <v>28.49</v>
          </cell>
          <cell r="L4899">
            <v>40.690000000000005</v>
          </cell>
          <cell r="M4899">
            <v>37.99</v>
          </cell>
          <cell r="O4899">
            <v>28.4925</v>
          </cell>
          <cell r="P4899">
            <v>44.759000000000007</v>
          </cell>
          <cell r="Q4899">
            <v>41.789000000000009</v>
          </cell>
          <cell r="S4899">
            <v>31.341750000000001</v>
          </cell>
          <cell r="T4899">
            <v>44.759000000000007</v>
          </cell>
          <cell r="U4899">
            <v>41.789000000000009</v>
          </cell>
          <cell r="W4899">
            <v>31.341750000000001</v>
          </cell>
          <cell r="X4899">
            <v>44.759000000000007</v>
          </cell>
          <cell r="Y4899">
            <v>41.789000000000009</v>
          </cell>
          <cell r="AA4899">
            <v>31.341750000000001</v>
          </cell>
        </row>
        <row r="4900">
          <cell r="C4900" t="str">
            <v>JT9-60-1150</v>
          </cell>
          <cell r="D4900" t="str">
            <v xml:space="preserve">Ready-To-Wrap Abrasives, 150 Grit, 4-Wraps in Box   </v>
          </cell>
          <cell r="E4900" t="str">
            <v>Woodworking</v>
          </cell>
          <cell r="F4900" t="str">
            <v>US</v>
          </cell>
          <cell r="H4900">
            <v>38.99</v>
          </cell>
          <cell r="I4900">
            <v>37.99</v>
          </cell>
          <cell r="K4900">
            <v>28.49</v>
          </cell>
          <cell r="L4900">
            <v>40.690000000000005</v>
          </cell>
          <cell r="M4900">
            <v>37.99</v>
          </cell>
          <cell r="O4900">
            <v>28.4925</v>
          </cell>
          <cell r="P4900">
            <v>44.759000000000007</v>
          </cell>
          <cell r="Q4900">
            <v>41.789000000000009</v>
          </cell>
          <cell r="S4900">
            <v>31.341750000000001</v>
          </cell>
          <cell r="T4900">
            <v>44.759000000000007</v>
          </cell>
          <cell r="U4900">
            <v>41.789000000000009</v>
          </cell>
          <cell r="W4900">
            <v>31.341750000000001</v>
          </cell>
          <cell r="X4900">
            <v>44.759000000000007</v>
          </cell>
          <cell r="Y4900">
            <v>41.789000000000009</v>
          </cell>
          <cell r="AA4900">
            <v>31.341750000000001</v>
          </cell>
        </row>
        <row r="4901">
          <cell r="C4901" t="str">
            <v>JT9-60-1180</v>
          </cell>
          <cell r="D4901" t="str">
            <v xml:space="preserve">Ready-To-Wrap Abrasives, 180 Grit, 4-Wraps in Box   </v>
          </cell>
          <cell r="E4901" t="str">
            <v>Woodworking</v>
          </cell>
          <cell r="F4901" t="str">
            <v>US</v>
          </cell>
          <cell r="H4901">
            <v>38.99</v>
          </cell>
          <cell r="I4901">
            <v>37.99</v>
          </cell>
          <cell r="K4901">
            <v>28.49</v>
          </cell>
          <cell r="L4901">
            <v>40.690000000000005</v>
          </cell>
          <cell r="M4901">
            <v>37.99</v>
          </cell>
          <cell r="O4901">
            <v>28.4925</v>
          </cell>
          <cell r="P4901">
            <v>44.759000000000007</v>
          </cell>
          <cell r="Q4901">
            <v>41.789000000000009</v>
          </cell>
          <cell r="S4901">
            <v>31.341750000000001</v>
          </cell>
          <cell r="T4901">
            <v>44.759000000000007</v>
          </cell>
          <cell r="U4901">
            <v>41.789000000000009</v>
          </cell>
          <cell r="W4901">
            <v>31.341750000000001</v>
          </cell>
          <cell r="X4901">
            <v>44.759000000000007</v>
          </cell>
          <cell r="Y4901">
            <v>41.789000000000009</v>
          </cell>
          <cell r="AA4901">
            <v>31.341750000000001</v>
          </cell>
        </row>
        <row r="4902">
          <cell r="C4902" t="str">
            <v>JT9-60-1220</v>
          </cell>
          <cell r="D4902" t="str">
            <v xml:space="preserve">Ready-To-Wrap Abrasives, 220 Grit, 4-Wraps in Box   </v>
          </cell>
          <cell r="E4902" t="str">
            <v>Woodworking</v>
          </cell>
          <cell r="F4902" t="str">
            <v>US</v>
          </cell>
          <cell r="H4902">
            <v>38.99</v>
          </cell>
          <cell r="I4902">
            <v>37.99</v>
          </cell>
          <cell r="K4902">
            <v>28.49</v>
          </cell>
          <cell r="L4902">
            <v>40.690000000000005</v>
          </cell>
          <cell r="M4902">
            <v>37.99</v>
          </cell>
          <cell r="O4902">
            <v>28.4925</v>
          </cell>
          <cell r="P4902">
            <v>44.759000000000007</v>
          </cell>
          <cell r="Q4902">
            <v>41.789000000000009</v>
          </cell>
          <cell r="S4902">
            <v>31.341750000000001</v>
          </cell>
          <cell r="T4902">
            <v>44.759000000000007</v>
          </cell>
          <cell r="U4902">
            <v>41.789000000000009</v>
          </cell>
          <cell r="W4902">
            <v>31.341750000000001</v>
          </cell>
          <cell r="X4902">
            <v>44.759000000000007</v>
          </cell>
          <cell r="Y4902">
            <v>41.789000000000009</v>
          </cell>
          <cell r="AA4902">
            <v>31.341750000000001</v>
          </cell>
        </row>
        <row r="4903">
          <cell r="C4903" t="str">
            <v xml:space="preserve">JET® 16-32 SANDER </v>
          </cell>
        </row>
        <row r="4904">
          <cell r="C4904" t="str">
            <v>JT9-723520K</v>
          </cell>
          <cell r="D4904" t="str">
            <v>JWDS-1632 Drum Sander, 1.5HP 1PH 115V, Open Stand</v>
          </cell>
          <cell r="E4904" t="str">
            <v>Woodworking</v>
          </cell>
          <cell r="F4904" t="str">
            <v>TW</v>
          </cell>
          <cell r="G4904" t="str">
            <v>8465.93.0075</v>
          </cell>
          <cell r="H4904">
            <v>1658.56</v>
          </cell>
          <cell r="I4904">
            <v>1349.99</v>
          </cell>
          <cell r="J4904">
            <v>1349.99</v>
          </cell>
          <cell r="K4904">
            <v>1160.9913999999999</v>
          </cell>
          <cell r="L4904">
            <v>1719.99</v>
          </cell>
          <cell r="M4904">
            <v>1399.99</v>
          </cell>
          <cell r="N4904">
            <v>1399.99</v>
          </cell>
          <cell r="O4904">
            <v>1203.9913999999999</v>
          </cell>
          <cell r="P4904">
            <v>1891.9890000000003</v>
          </cell>
          <cell r="Q4904">
            <v>1499</v>
          </cell>
          <cell r="R4904">
            <v>1499</v>
          </cell>
          <cell r="S4904">
            <v>1289.1399999999999</v>
          </cell>
          <cell r="T4904">
            <v>1891.9890000000003</v>
          </cell>
          <cell r="U4904">
            <v>1499</v>
          </cell>
          <cell r="V4904">
            <v>1499</v>
          </cell>
          <cell r="W4904">
            <v>1289.1399999999999</v>
          </cell>
          <cell r="X4904">
            <v>1891.9890000000003</v>
          </cell>
          <cell r="Y4904">
            <v>1499</v>
          </cell>
          <cell r="Z4904">
            <v>1499</v>
          </cell>
          <cell r="AA4904">
            <v>1289.1399999999999</v>
          </cell>
        </row>
        <row r="4905">
          <cell r="C4905" t="str">
            <v>JT9-723525</v>
          </cell>
          <cell r="D4905" t="str">
            <v>JWDS-1632OSC Drum Sander w/Stand</v>
          </cell>
          <cell r="E4905" t="str">
            <v>Woodworking</v>
          </cell>
          <cell r="F4905" t="str">
            <v>TW</v>
          </cell>
          <cell r="G4905" t="str">
            <v>8465.93.0075</v>
          </cell>
          <cell r="H4905">
            <v>2457.13</v>
          </cell>
          <cell r="I4905">
            <v>1999.99</v>
          </cell>
          <cell r="J4905">
            <v>1999.99</v>
          </cell>
          <cell r="K4905">
            <v>1719.9913999999999</v>
          </cell>
          <cell r="L4905">
            <v>2579.9899999999998</v>
          </cell>
          <cell r="M4905">
            <v>2099.9899999999998</v>
          </cell>
          <cell r="N4905">
            <v>2099.9899999999998</v>
          </cell>
          <cell r="O4905">
            <v>1805.9913999999999</v>
          </cell>
          <cell r="P4905">
            <v>2837.989</v>
          </cell>
          <cell r="Q4905">
            <v>2308.9990000000003</v>
          </cell>
          <cell r="R4905">
            <v>2308.9990000000003</v>
          </cell>
          <cell r="S4905">
            <v>1986.5905400000001</v>
          </cell>
          <cell r="T4905">
            <v>2837.989</v>
          </cell>
          <cell r="U4905">
            <v>2308.9990000000003</v>
          </cell>
          <cell r="V4905">
            <v>2308.9990000000003</v>
          </cell>
          <cell r="W4905">
            <v>1986.5905400000001</v>
          </cell>
          <cell r="X4905">
            <v>2837.989</v>
          </cell>
          <cell r="Y4905">
            <v>2308.9990000000003</v>
          </cell>
          <cell r="Z4905">
            <v>2308.9990000000003</v>
          </cell>
          <cell r="AA4905">
            <v>1986.5905400000001</v>
          </cell>
        </row>
        <row r="4906">
          <cell r="C4906" t="str">
            <v>JET® 16-32 SANDER ACCESSORIES</v>
          </cell>
        </row>
        <row r="4907">
          <cell r="C4907" t="str">
            <v>JT9-723521</v>
          </cell>
          <cell r="D4907" t="str">
            <v>Infeed/Outfeed Tables For the JWDS-1632 JWDS-1832</v>
          </cell>
          <cell r="E4907" t="str">
            <v>Woodworking</v>
          </cell>
          <cell r="F4907" t="str">
            <v>TW</v>
          </cell>
          <cell r="G4907" t="str">
            <v>8466.30.6040</v>
          </cell>
          <cell r="H4907">
            <v>184.27</v>
          </cell>
          <cell r="I4907">
            <v>149.99</v>
          </cell>
          <cell r="K4907">
            <v>128.99</v>
          </cell>
          <cell r="L4907">
            <v>202.69</v>
          </cell>
          <cell r="M4907">
            <v>164.99</v>
          </cell>
          <cell r="O4907">
            <v>141.8914</v>
          </cell>
          <cell r="P4907">
            <v>222.959</v>
          </cell>
          <cell r="Q4907">
            <v>181.48900000000003</v>
          </cell>
          <cell r="S4907">
            <v>156.08054000000001</v>
          </cell>
          <cell r="T4907">
            <v>222.959</v>
          </cell>
          <cell r="U4907">
            <v>181.48900000000003</v>
          </cell>
          <cell r="W4907">
            <v>156.08054000000001</v>
          </cell>
          <cell r="X4907">
            <v>222.959</v>
          </cell>
          <cell r="Y4907">
            <v>181.48900000000003</v>
          </cell>
          <cell r="AA4907">
            <v>156.08054000000001</v>
          </cell>
        </row>
        <row r="4908">
          <cell r="C4908" t="str">
            <v>JT9-60-6036</v>
          </cell>
          <cell r="D4908" t="str">
            <v>Ready-To-Wrap Abrasives, 36 Grit, 4-Wraps in Box (fits 16-32)</v>
          </cell>
          <cell r="E4908" t="str">
            <v>Woodworking</v>
          </cell>
          <cell r="F4908" t="str">
            <v>US</v>
          </cell>
          <cell r="H4908">
            <v>38.99</v>
          </cell>
          <cell r="I4908">
            <v>37.99</v>
          </cell>
          <cell r="K4908">
            <v>28.49</v>
          </cell>
          <cell r="L4908">
            <v>40.690000000000005</v>
          </cell>
          <cell r="M4908">
            <v>37.99</v>
          </cell>
          <cell r="O4908">
            <v>28.4925</v>
          </cell>
          <cell r="P4908">
            <v>44.759000000000007</v>
          </cell>
          <cell r="Q4908">
            <v>41.789000000000009</v>
          </cell>
          <cell r="S4908">
            <v>31.341750000000001</v>
          </cell>
          <cell r="T4908">
            <v>44.759000000000007</v>
          </cell>
          <cell r="U4908">
            <v>41.789000000000009</v>
          </cell>
          <cell r="W4908">
            <v>31.341750000000001</v>
          </cell>
          <cell r="X4908">
            <v>44.759000000000007</v>
          </cell>
          <cell r="Y4908">
            <v>41.789000000000009</v>
          </cell>
          <cell r="AA4908">
            <v>31.341750000000001</v>
          </cell>
        </row>
        <row r="4909">
          <cell r="C4909" t="str">
            <v>JT9-60-6060</v>
          </cell>
          <cell r="D4909" t="str">
            <v>Ready-To-Wrap Abrasives, 60 Grit, 4-Wraps in Box (fits 16-32)</v>
          </cell>
          <cell r="E4909" t="str">
            <v>Woodworking</v>
          </cell>
          <cell r="F4909" t="str">
            <v>US</v>
          </cell>
          <cell r="H4909">
            <v>37.99</v>
          </cell>
          <cell r="I4909">
            <v>37.99</v>
          </cell>
          <cell r="K4909">
            <v>28.49</v>
          </cell>
          <cell r="L4909">
            <v>40.690000000000005</v>
          </cell>
          <cell r="M4909">
            <v>37.99</v>
          </cell>
          <cell r="O4909">
            <v>28.4925</v>
          </cell>
          <cell r="P4909">
            <v>44.759000000000007</v>
          </cell>
          <cell r="Q4909">
            <v>41.789000000000009</v>
          </cell>
          <cell r="S4909">
            <v>31.341750000000001</v>
          </cell>
          <cell r="T4909">
            <v>44.759000000000007</v>
          </cell>
          <cell r="U4909">
            <v>41.789000000000009</v>
          </cell>
          <cell r="W4909">
            <v>31.341750000000001</v>
          </cell>
          <cell r="X4909">
            <v>44.759000000000007</v>
          </cell>
          <cell r="Y4909">
            <v>41.789000000000009</v>
          </cell>
          <cell r="AA4909">
            <v>31.341750000000001</v>
          </cell>
        </row>
        <row r="4910">
          <cell r="C4910" t="str">
            <v>JT9-60-6080</v>
          </cell>
          <cell r="D4910" t="str">
            <v>Ready-To-Wrap Abrasives, 80 Grit, 4-Wraps in Box (fits 16-32)</v>
          </cell>
          <cell r="E4910" t="str">
            <v>Woodworking</v>
          </cell>
          <cell r="F4910" t="str">
            <v>US</v>
          </cell>
          <cell r="H4910">
            <v>37.99</v>
          </cell>
          <cell r="I4910">
            <v>37.99</v>
          </cell>
          <cell r="K4910">
            <v>28.49</v>
          </cell>
          <cell r="L4910">
            <v>40.690000000000005</v>
          </cell>
          <cell r="M4910">
            <v>37.99</v>
          </cell>
          <cell r="O4910">
            <v>28.4925</v>
          </cell>
          <cell r="P4910">
            <v>44.759000000000007</v>
          </cell>
          <cell r="Q4910">
            <v>41.789000000000009</v>
          </cell>
          <cell r="S4910">
            <v>31.341750000000001</v>
          </cell>
          <cell r="T4910">
            <v>44.759000000000007</v>
          </cell>
          <cell r="U4910">
            <v>41.789000000000009</v>
          </cell>
          <cell r="W4910">
            <v>31.341750000000001</v>
          </cell>
          <cell r="X4910">
            <v>44.759000000000007</v>
          </cell>
          <cell r="Y4910">
            <v>41.789000000000009</v>
          </cell>
          <cell r="AA4910">
            <v>31.341750000000001</v>
          </cell>
        </row>
        <row r="4911">
          <cell r="C4911" t="str">
            <v>JT9-60-6100</v>
          </cell>
          <cell r="D4911" t="str">
            <v>Ready-To-Wrap Abrasives, 100 Grit, 4-Wraps in Box (fits 16-32)</v>
          </cell>
          <cell r="E4911" t="str">
            <v>Woodworking</v>
          </cell>
          <cell r="F4911" t="str">
            <v>US</v>
          </cell>
          <cell r="H4911">
            <v>37.99</v>
          </cell>
          <cell r="I4911">
            <v>37.99</v>
          </cell>
          <cell r="K4911">
            <v>28.49</v>
          </cell>
          <cell r="L4911">
            <v>40.690000000000005</v>
          </cell>
          <cell r="M4911">
            <v>37.99</v>
          </cell>
          <cell r="O4911">
            <v>28.4925</v>
          </cell>
          <cell r="P4911">
            <v>44.759000000000007</v>
          </cell>
          <cell r="Q4911">
            <v>41.789000000000009</v>
          </cell>
          <cell r="S4911">
            <v>31.341750000000001</v>
          </cell>
          <cell r="T4911">
            <v>44.759000000000007</v>
          </cell>
          <cell r="U4911">
            <v>41.789000000000009</v>
          </cell>
          <cell r="W4911">
            <v>31.341750000000001</v>
          </cell>
          <cell r="X4911">
            <v>44.759000000000007</v>
          </cell>
          <cell r="Y4911">
            <v>41.789000000000009</v>
          </cell>
          <cell r="AA4911">
            <v>31.341750000000001</v>
          </cell>
        </row>
        <row r="4912">
          <cell r="C4912" t="str">
            <v>JT9-60-6120</v>
          </cell>
          <cell r="D4912" t="str">
            <v>Ready-To-Wrap Abrasives, 120 Grit, 4-Wraps in Box (fits 16-32)</v>
          </cell>
          <cell r="E4912" t="str">
            <v>Woodworking</v>
          </cell>
          <cell r="F4912" t="str">
            <v>US</v>
          </cell>
          <cell r="H4912">
            <v>37.99</v>
          </cell>
          <cell r="I4912">
            <v>37.99</v>
          </cell>
          <cell r="K4912">
            <v>28.49</v>
          </cell>
          <cell r="L4912">
            <v>40.690000000000005</v>
          </cell>
          <cell r="M4912">
            <v>37.99</v>
          </cell>
          <cell r="O4912">
            <v>28.4925</v>
          </cell>
          <cell r="P4912">
            <v>44.759000000000007</v>
          </cell>
          <cell r="Q4912">
            <v>41.789000000000009</v>
          </cell>
          <cell r="S4912">
            <v>31.341750000000001</v>
          </cell>
          <cell r="T4912">
            <v>44.759000000000007</v>
          </cell>
          <cell r="U4912">
            <v>41.789000000000009</v>
          </cell>
          <cell r="W4912">
            <v>31.341750000000001</v>
          </cell>
          <cell r="X4912">
            <v>44.759000000000007</v>
          </cell>
          <cell r="Y4912">
            <v>41.789000000000009</v>
          </cell>
          <cell r="AA4912">
            <v>31.341750000000001</v>
          </cell>
        </row>
        <row r="4913">
          <cell r="C4913" t="str">
            <v>JT9-60-6150</v>
          </cell>
          <cell r="D4913" t="str">
            <v>Ready-To-Wrap Abrasives, 150 Grit, 4-Wraps in Box (fits 16-32)</v>
          </cell>
          <cell r="E4913" t="str">
            <v>Woodworking</v>
          </cell>
          <cell r="F4913" t="str">
            <v>US</v>
          </cell>
          <cell r="H4913">
            <v>37.99</v>
          </cell>
          <cell r="I4913">
            <v>37.99</v>
          </cell>
          <cell r="K4913">
            <v>28.49</v>
          </cell>
          <cell r="L4913">
            <v>40.690000000000005</v>
          </cell>
          <cell r="M4913">
            <v>37.99</v>
          </cell>
          <cell r="O4913">
            <v>28.4925</v>
          </cell>
          <cell r="P4913">
            <v>44.759000000000007</v>
          </cell>
          <cell r="Q4913">
            <v>41.789000000000009</v>
          </cell>
          <cell r="S4913">
            <v>31.341750000000001</v>
          </cell>
          <cell r="T4913">
            <v>44.759000000000007</v>
          </cell>
          <cell r="U4913">
            <v>41.789000000000009</v>
          </cell>
          <cell r="W4913">
            <v>31.341750000000001</v>
          </cell>
          <cell r="X4913">
            <v>44.759000000000007</v>
          </cell>
          <cell r="Y4913">
            <v>41.789000000000009</v>
          </cell>
          <cell r="AA4913">
            <v>31.341750000000001</v>
          </cell>
        </row>
        <row r="4914">
          <cell r="C4914" t="str">
            <v>JT9-60-6180</v>
          </cell>
          <cell r="D4914" t="str">
            <v>Ready-To-Wrap Abrasives, 180 Grit, 4-Wraps in Box (fits 16-32)</v>
          </cell>
          <cell r="E4914" t="str">
            <v>Woodworking</v>
          </cell>
          <cell r="F4914" t="str">
            <v>US</v>
          </cell>
          <cell r="H4914">
            <v>37.99</v>
          </cell>
          <cell r="I4914">
            <v>37.99</v>
          </cell>
          <cell r="K4914">
            <v>28.49</v>
          </cell>
          <cell r="L4914">
            <v>40.690000000000005</v>
          </cell>
          <cell r="M4914">
            <v>37.99</v>
          </cell>
          <cell r="O4914">
            <v>28.4925</v>
          </cell>
          <cell r="P4914">
            <v>44.759000000000007</v>
          </cell>
          <cell r="Q4914">
            <v>41.789000000000009</v>
          </cell>
          <cell r="S4914">
            <v>31.341750000000001</v>
          </cell>
          <cell r="T4914">
            <v>44.759000000000007</v>
          </cell>
          <cell r="U4914">
            <v>41.789000000000009</v>
          </cell>
          <cell r="W4914">
            <v>31.341750000000001</v>
          </cell>
          <cell r="X4914">
            <v>44.759000000000007</v>
          </cell>
          <cell r="Y4914">
            <v>41.789000000000009</v>
          </cell>
          <cell r="AA4914">
            <v>31.341750000000001</v>
          </cell>
        </row>
        <row r="4915">
          <cell r="C4915" t="str">
            <v>JT9-60-6220</v>
          </cell>
          <cell r="D4915" t="str">
            <v>Ready-To-Wrap Abrasives, 220 Grit, 4-Wraps in Box (fits 16-32)</v>
          </cell>
          <cell r="E4915" t="str">
            <v>Woodworking</v>
          </cell>
          <cell r="F4915" t="str">
            <v>US</v>
          </cell>
          <cell r="H4915">
            <v>37.99</v>
          </cell>
          <cell r="I4915">
            <v>37.99</v>
          </cell>
          <cell r="K4915">
            <v>28.49</v>
          </cell>
          <cell r="L4915">
            <v>40.690000000000005</v>
          </cell>
          <cell r="M4915">
            <v>37.99</v>
          </cell>
          <cell r="O4915">
            <v>28.4925</v>
          </cell>
          <cell r="P4915">
            <v>44.759000000000007</v>
          </cell>
          <cell r="Q4915">
            <v>41.789000000000009</v>
          </cell>
          <cell r="S4915">
            <v>31.341750000000001</v>
          </cell>
          <cell r="T4915">
            <v>44.759000000000007</v>
          </cell>
          <cell r="U4915">
            <v>41.789000000000009</v>
          </cell>
          <cell r="W4915">
            <v>31.341750000000001</v>
          </cell>
          <cell r="X4915">
            <v>44.759000000000007</v>
          </cell>
          <cell r="Y4915">
            <v>41.789000000000009</v>
          </cell>
          <cell r="AA4915">
            <v>31.341750000000001</v>
          </cell>
        </row>
        <row r="4916">
          <cell r="C4916" t="str">
            <v xml:space="preserve">JET® 1836 SANDER </v>
          </cell>
        </row>
        <row r="4917">
          <cell r="C4917" t="str">
            <v>JT9-723530K</v>
          </cell>
          <cell r="D4917" t="str">
            <v>JWDS-1836 Drum Sander, 1.75HP 1PH 115V, Open Stand</v>
          </cell>
          <cell r="E4917" t="str">
            <v>Woodworking</v>
          </cell>
          <cell r="F4917" t="str">
            <v>TW</v>
          </cell>
          <cell r="G4917" t="str">
            <v>8465.93.0075</v>
          </cell>
          <cell r="H4917">
            <v>2088.56</v>
          </cell>
          <cell r="I4917">
            <v>1699.99</v>
          </cell>
          <cell r="J4917">
            <v>1699.99</v>
          </cell>
          <cell r="K4917">
            <v>1461.99</v>
          </cell>
          <cell r="L4917">
            <v>2211.39</v>
          </cell>
          <cell r="M4917">
            <v>1799.99</v>
          </cell>
          <cell r="N4917">
            <v>1799.99</v>
          </cell>
          <cell r="O4917">
            <v>1547.9913999999999</v>
          </cell>
          <cell r="P4917">
            <v>2432.529</v>
          </cell>
          <cell r="Q4917">
            <v>1978.9990000000003</v>
          </cell>
          <cell r="R4917">
            <v>1978.9990000000003</v>
          </cell>
          <cell r="S4917">
            <v>1702.79054</v>
          </cell>
          <cell r="T4917">
            <v>2432.529</v>
          </cell>
          <cell r="U4917">
            <v>1978.9990000000003</v>
          </cell>
          <cell r="V4917">
            <v>1978.9990000000003</v>
          </cell>
          <cell r="W4917">
            <v>1702.79054</v>
          </cell>
          <cell r="X4917">
            <v>2432.529</v>
          </cell>
          <cell r="Y4917">
            <v>1978.9990000000003</v>
          </cell>
          <cell r="Z4917">
            <v>1978.9990000000003</v>
          </cell>
          <cell r="AA4917">
            <v>1702.79054</v>
          </cell>
        </row>
        <row r="4918">
          <cell r="C4918" t="str">
            <v>JET® 1836 SANDER ACCESSORIES</v>
          </cell>
        </row>
        <row r="4919">
          <cell r="C4919" t="str">
            <v>JT9-723521</v>
          </cell>
          <cell r="D4919" t="str">
            <v>Infeed/Outfeed Tables For the JWDS-1632 JWDS-1832</v>
          </cell>
          <cell r="E4919" t="str">
            <v>Woodworking</v>
          </cell>
          <cell r="F4919" t="str">
            <v>TW</v>
          </cell>
          <cell r="G4919" t="str">
            <v>8466.30.6040</v>
          </cell>
          <cell r="H4919">
            <v>184.27</v>
          </cell>
          <cell r="I4919">
            <v>149.99</v>
          </cell>
          <cell r="K4919">
            <v>128.99</v>
          </cell>
          <cell r="L4919">
            <v>202.69</v>
          </cell>
          <cell r="M4919">
            <v>164.99</v>
          </cell>
          <cell r="O4919">
            <v>141.8914</v>
          </cell>
          <cell r="P4919">
            <v>222.959</v>
          </cell>
          <cell r="Q4919">
            <v>181.48900000000003</v>
          </cell>
          <cell r="S4919">
            <v>156.08054000000001</v>
          </cell>
          <cell r="T4919">
            <v>222.959</v>
          </cell>
          <cell r="U4919">
            <v>181.48900000000003</v>
          </cell>
          <cell r="W4919">
            <v>156.08054000000001</v>
          </cell>
          <cell r="X4919">
            <v>222.959</v>
          </cell>
          <cell r="Y4919">
            <v>181.48900000000003</v>
          </cell>
          <cell r="AA4919">
            <v>156.08054000000001</v>
          </cell>
        </row>
        <row r="4920">
          <cell r="C4920" t="str">
            <v>JT9-60-18036</v>
          </cell>
          <cell r="D4920" t="str">
            <v>Ready-To-Wrap 18" - 36G (4 wraps in a box)</v>
          </cell>
          <cell r="E4920" t="str">
            <v>Woodworking</v>
          </cell>
          <cell r="F4920" t="str">
            <v>US</v>
          </cell>
          <cell r="H4920">
            <v>39.74</v>
          </cell>
          <cell r="I4920">
            <v>37.99</v>
          </cell>
          <cell r="K4920">
            <v>28.49</v>
          </cell>
          <cell r="L4920">
            <v>40.690000000000005</v>
          </cell>
          <cell r="M4920">
            <v>37.99</v>
          </cell>
          <cell r="O4920">
            <v>28.4925</v>
          </cell>
          <cell r="P4920">
            <v>44.759000000000007</v>
          </cell>
          <cell r="Q4920">
            <v>41.789000000000009</v>
          </cell>
          <cell r="S4920">
            <v>31.341750000000001</v>
          </cell>
          <cell r="T4920">
            <v>44.759000000000007</v>
          </cell>
          <cell r="U4920">
            <v>41.789000000000009</v>
          </cell>
          <cell r="W4920">
            <v>31.341750000000001</v>
          </cell>
          <cell r="X4920">
            <v>44.759000000000007</v>
          </cell>
          <cell r="Y4920">
            <v>41.789000000000009</v>
          </cell>
          <cell r="AA4920">
            <v>31.341750000000001</v>
          </cell>
        </row>
        <row r="4921">
          <cell r="C4921" t="str">
            <v>JT9-60-18060</v>
          </cell>
          <cell r="D4921" t="str">
            <v>Ready-To-Wrap 18" - 60G (4 wraps in a box)</v>
          </cell>
          <cell r="E4921" t="str">
            <v>Woodworking</v>
          </cell>
          <cell r="F4921" t="str">
            <v>US</v>
          </cell>
          <cell r="H4921">
            <v>39.74</v>
          </cell>
          <cell r="I4921">
            <v>37.99</v>
          </cell>
          <cell r="K4921">
            <v>28.49</v>
          </cell>
          <cell r="L4921">
            <v>40.690000000000005</v>
          </cell>
          <cell r="M4921">
            <v>37.99</v>
          </cell>
          <cell r="O4921">
            <v>28.4925</v>
          </cell>
          <cell r="P4921">
            <v>44.759000000000007</v>
          </cell>
          <cell r="Q4921">
            <v>41.789000000000009</v>
          </cell>
          <cell r="S4921">
            <v>31.341750000000001</v>
          </cell>
          <cell r="T4921">
            <v>44.759000000000007</v>
          </cell>
          <cell r="U4921">
            <v>41.789000000000009</v>
          </cell>
          <cell r="W4921">
            <v>31.341750000000001</v>
          </cell>
          <cell r="X4921">
            <v>44.759000000000007</v>
          </cell>
          <cell r="Y4921">
            <v>41.789000000000009</v>
          </cell>
          <cell r="AA4921">
            <v>31.341750000000001</v>
          </cell>
        </row>
        <row r="4922">
          <cell r="C4922" t="str">
            <v>JT9-60-18080</v>
          </cell>
          <cell r="D4922" t="str">
            <v>Ready-To-Wrap 18" - 80G (4 wraps in a box)</v>
          </cell>
          <cell r="E4922" t="str">
            <v>Woodworking</v>
          </cell>
          <cell r="F4922" t="str">
            <v>US</v>
          </cell>
          <cell r="H4922">
            <v>38.99</v>
          </cell>
          <cell r="I4922">
            <v>37.99</v>
          </cell>
          <cell r="K4922">
            <v>28.49</v>
          </cell>
          <cell r="L4922">
            <v>40.690000000000005</v>
          </cell>
          <cell r="M4922">
            <v>37.99</v>
          </cell>
          <cell r="O4922">
            <v>28.4925</v>
          </cell>
          <cell r="P4922">
            <v>44.759000000000007</v>
          </cell>
          <cell r="Q4922">
            <v>41.789000000000009</v>
          </cell>
          <cell r="S4922">
            <v>31.341750000000001</v>
          </cell>
          <cell r="T4922">
            <v>44.759000000000007</v>
          </cell>
          <cell r="U4922">
            <v>41.789000000000009</v>
          </cell>
          <cell r="W4922">
            <v>31.341750000000001</v>
          </cell>
          <cell r="X4922">
            <v>44.759000000000007</v>
          </cell>
          <cell r="Y4922">
            <v>41.789000000000009</v>
          </cell>
          <cell r="AA4922">
            <v>31.341750000000001</v>
          </cell>
        </row>
        <row r="4923">
          <cell r="C4923" t="str">
            <v>JT9-60-18100</v>
          </cell>
          <cell r="D4923" t="str">
            <v>Ready-To-Wrap 18" - 100G (4 wraps in a box)</v>
          </cell>
          <cell r="E4923" t="str">
            <v>Woodworking</v>
          </cell>
          <cell r="F4923" t="str">
            <v>US</v>
          </cell>
          <cell r="H4923">
            <v>39.74</v>
          </cell>
          <cell r="I4923">
            <v>37.99</v>
          </cell>
          <cell r="K4923">
            <v>28.49</v>
          </cell>
          <cell r="L4923">
            <v>40.690000000000005</v>
          </cell>
          <cell r="M4923">
            <v>37.99</v>
          </cell>
          <cell r="O4923">
            <v>28.4925</v>
          </cell>
          <cell r="P4923">
            <v>44.759000000000007</v>
          </cell>
          <cell r="Q4923">
            <v>41.789000000000009</v>
          </cell>
          <cell r="S4923">
            <v>31.341750000000001</v>
          </cell>
          <cell r="T4923">
            <v>44.759000000000007</v>
          </cell>
          <cell r="U4923">
            <v>41.789000000000009</v>
          </cell>
          <cell r="W4923">
            <v>31.341750000000001</v>
          </cell>
          <cell r="X4923">
            <v>44.759000000000007</v>
          </cell>
          <cell r="Y4923">
            <v>41.789000000000009</v>
          </cell>
          <cell r="AA4923">
            <v>31.341750000000001</v>
          </cell>
        </row>
        <row r="4924">
          <cell r="C4924" t="str">
            <v>JT9-60-18120</v>
          </cell>
          <cell r="D4924" t="str">
            <v>Ready-To-Wrap 18" - 120G (4 wraps in a box)</v>
          </cell>
          <cell r="E4924" t="str">
            <v>Woodworking</v>
          </cell>
          <cell r="F4924" t="str">
            <v>US</v>
          </cell>
          <cell r="H4924">
            <v>38.99</v>
          </cell>
          <cell r="I4924">
            <v>37.99</v>
          </cell>
          <cell r="K4924">
            <v>28.49</v>
          </cell>
          <cell r="L4924">
            <v>40.690000000000005</v>
          </cell>
          <cell r="M4924">
            <v>37.99</v>
          </cell>
          <cell r="O4924">
            <v>28.4925</v>
          </cell>
          <cell r="P4924">
            <v>44.759000000000007</v>
          </cell>
          <cell r="Q4924">
            <v>41.789000000000009</v>
          </cell>
          <cell r="S4924">
            <v>31.341750000000001</v>
          </cell>
          <cell r="T4924">
            <v>44.759000000000007</v>
          </cell>
          <cell r="U4924">
            <v>41.789000000000009</v>
          </cell>
          <cell r="W4924">
            <v>31.341750000000001</v>
          </cell>
          <cell r="X4924">
            <v>44.759000000000007</v>
          </cell>
          <cell r="Y4924">
            <v>41.789000000000009</v>
          </cell>
          <cell r="AA4924">
            <v>31.341750000000001</v>
          </cell>
        </row>
        <row r="4925">
          <cell r="C4925" t="str">
            <v>JT9-60-18150</v>
          </cell>
          <cell r="D4925" t="str">
            <v>Ready-To-Wrap 18" - 150G (4 wraps in a box)</v>
          </cell>
          <cell r="E4925" t="str">
            <v>Woodworking</v>
          </cell>
          <cell r="F4925" t="str">
            <v>US</v>
          </cell>
          <cell r="H4925">
            <v>38.99</v>
          </cell>
          <cell r="I4925">
            <v>37.99</v>
          </cell>
          <cell r="K4925">
            <v>28.49</v>
          </cell>
          <cell r="L4925">
            <v>40.690000000000005</v>
          </cell>
          <cell r="M4925">
            <v>37.99</v>
          </cell>
          <cell r="O4925">
            <v>28.4925</v>
          </cell>
          <cell r="P4925">
            <v>44.759000000000007</v>
          </cell>
          <cell r="Q4925">
            <v>41.789000000000009</v>
          </cell>
          <cell r="S4925">
            <v>31.341750000000001</v>
          </cell>
          <cell r="T4925">
            <v>44.759000000000007</v>
          </cell>
          <cell r="U4925">
            <v>41.789000000000009</v>
          </cell>
          <cell r="W4925">
            <v>31.341750000000001</v>
          </cell>
          <cell r="X4925">
            <v>44.759000000000007</v>
          </cell>
          <cell r="Y4925">
            <v>41.789000000000009</v>
          </cell>
          <cell r="AA4925">
            <v>31.341750000000001</v>
          </cell>
        </row>
        <row r="4926">
          <cell r="C4926" t="str">
            <v>JT9-60-18180</v>
          </cell>
          <cell r="D4926" t="str">
            <v>Ready-To-Wrap 18" - 180G (4 wraps in a box)</v>
          </cell>
          <cell r="E4926" t="str">
            <v>Woodworking</v>
          </cell>
          <cell r="F4926" t="str">
            <v>US</v>
          </cell>
          <cell r="H4926">
            <v>39.74</v>
          </cell>
          <cell r="I4926">
            <v>37.99</v>
          </cell>
          <cell r="K4926">
            <v>28.49</v>
          </cell>
          <cell r="L4926">
            <v>40.690000000000005</v>
          </cell>
          <cell r="M4926">
            <v>37.99</v>
          </cell>
          <cell r="O4926">
            <v>28.4925</v>
          </cell>
          <cell r="P4926">
            <v>44.759000000000007</v>
          </cell>
          <cell r="Q4926">
            <v>41.789000000000009</v>
          </cell>
          <cell r="S4926">
            <v>31.341750000000001</v>
          </cell>
          <cell r="T4926">
            <v>44.759000000000007</v>
          </cell>
          <cell r="U4926">
            <v>41.789000000000009</v>
          </cell>
          <cell r="W4926">
            <v>31.341750000000001</v>
          </cell>
          <cell r="X4926">
            <v>44.759000000000007</v>
          </cell>
          <cell r="Y4926">
            <v>41.789000000000009</v>
          </cell>
          <cell r="AA4926">
            <v>31.341750000000001</v>
          </cell>
        </row>
        <row r="4927">
          <cell r="C4927" t="str">
            <v>JT9-60-18220</v>
          </cell>
          <cell r="D4927" t="str">
            <v>Ready-To-Wrap 18" - 220G (4 wraps in a box)</v>
          </cell>
          <cell r="E4927" t="str">
            <v>Woodworking</v>
          </cell>
          <cell r="F4927" t="str">
            <v>US</v>
          </cell>
          <cell r="H4927">
            <v>38.24</v>
          </cell>
          <cell r="I4927">
            <v>37.99</v>
          </cell>
          <cell r="K4927">
            <v>28.49</v>
          </cell>
          <cell r="L4927">
            <v>40.690000000000005</v>
          </cell>
          <cell r="M4927">
            <v>37.99</v>
          </cell>
          <cell r="O4927">
            <v>28.4925</v>
          </cell>
          <cell r="P4927">
            <v>44.759000000000007</v>
          </cell>
          <cell r="Q4927">
            <v>41.789000000000009</v>
          </cell>
          <cell r="S4927">
            <v>31.341750000000001</v>
          </cell>
          <cell r="T4927">
            <v>44.759000000000007</v>
          </cell>
          <cell r="U4927">
            <v>41.789000000000009</v>
          </cell>
          <cell r="W4927">
            <v>31.341750000000001</v>
          </cell>
          <cell r="X4927">
            <v>44.759000000000007</v>
          </cell>
          <cell r="Y4927">
            <v>41.789000000000009</v>
          </cell>
          <cell r="AA4927">
            <v>31.341750000000001</v>
          </cell>
        </row>
        <row r="4928">
          <cell r="C4928" t="str">
            <v xml:space="preserve">JET® 22-44 SANDERS </v>
          </cell>
        </row>
        <row r="4929">
          <cell r="C4929" t="str">
            <v>JT9-723544OSCK</v>
          </cell>
          <cell r="D4929" t="str">
            <v>JWDS-2244OSC Oscillating Drum Sander</v>
          </cell>
          <cell r="E4929" t="str">
            <v>Woodworking</v>
          </cell>
          <cell r="F4929" t="str">
            <v>TW</v>
          </cell>
          <cell r="G4929" t="str">
            <v>8465.93.0075</v>
          </cell>
          <cell r="H4929">
            <v>3808.56</v>
          </cell>
          <cell r="I4929">
            <v>3099.99</v>
          </cell>
          <cell r="J4929">
            <v>3099.99</v>
          </cell>
          <cell r="K4929">
            <v>2665.99</v>
          </cell>
          <cell r="L4929">
            <v>4054.29</v>
          </cell>
          <cell r="M4929">
            <v>3299.99</v>
          </cell>
          <cell r="N4929">
            <v>3299.99</v>
          </cell>
          <cell r="O4929">
            <v>2837.9913999999999</v>
          </cell>
          <cell r="P4929">
            <v>4459.7190000000001</v>
          </cell>
          <cell r="Q4929">
            <v>3628.9990000000003</v>
          </cell>
          <cell r="R4929">
            <v>3628.9990000000003</v>
          </cell>
          <cell r="S4929">
            <v>3121.79054</v>
          </cell>
          <cell r="T4929">
            <v>4459.7190000000001</v>
          </cell>
          <cell r="U4929">
            <v>3628.9990000000003</v>
          </cell>
          <cell r="V4929">
            <v>3628.9990000000003</v>
          </cell>
          <cell r="W4929">
            <v>3121.79054</v>
          </cell>
          <cell r="X4929">
            <v>4459.7190000000001</v>
          </cell>
          <cell r="Y4929">
            <v>3628.9990000000003</v>
          </cell>
          <cell r="Z4929">
            <v>3628.9990000000003</v>
          </cell>
          <cell r="AA4929">
            <v>3121.79054</v>
          </cell>
        </row>
        <row r="4930">
          <cell r="C4930" t="str">
            <v>JT9-723540OSK</v>
          </cell>
          <cell r="D4930" t="str">
            <v>JWDS-2244 Drum Sander w/Open Stand</v>
          </cell>
          <cell r="E4930" t="str">
            <v>Woodworking</v>
          </cell>
          <cell r="F4930" t="str">
            <v>TW</v>
          </cell>
          <cell r="G4930" t="str">
            <v>8465.93.0075</v>
          </cell>
          <cell r="H4930">
            <v>2457.13</v>
          </cell>
          <cell r="I4930">
            <v>1999.99</v>
          </cell>
          <cell r="J4930">
            <v>1999.99</v>
          </cell>
          <cell r="K4930">
            <v>1719.9913999999999</v>
          </cell>
          <cell r="L4930">
            <v>2579.9899999999998</v>
          </cell>
          <cell r="M4930">
            <v>2099.9899999999998</v>
          </cell>
          <cell r="O4930">
            <v>1805.9913999999999</v>
          </cell>
          <cell r="P4930">
            <v>2837.989</v>
          </cell>
          <cell r="Q4930">
            <v>2308.9990000000003</v>
          </cell>
          <cell r="S4930">
            <v>1986.5905400000001</v>
          </cell>
          <cell r="T4930">
            <v>2837.989</v>
          </cell>
          <cell r="U4930">
            <v>2308.9990000000003</v>
          </cell>
          <cell r="V4930">
            <v>2308.9990000000003</v>
          </cell>
          <cell r="W4930">
            <v>1986.5905400000001</v>
          </cell>
          <cell r="X4930">
            <v>2837.989</v>
          </cell>
          <cell r="Y4930">
            <v>2308.9990000000003</v>
          </cell>
          <cell r="Z4930">
            <v>2308.9990000000003</v>
          </cell>
          <cell r="AA4930">
            <v>1986.5905400000001</v>
          </cell>
        </row>
        <row r="4931">
          <cell r="C4931" t="str">
            <v>JET® 22-44 SANDER ACCESSORIES</v>
          </cell>
        </row>
        <row r="4932">
          <cell r="C4932" t="str">
            <v>JT9-723552</v>
          </cell>
          <cell r="D4932" t="str">
            <v>Drum Sander DRO</v>
          </cell>
          <cell r="E4932" t="str">
            <v>Woodworking</v>
          </cell>
          <cell r="F4932" t="str">
            <v>TW</v>
          </cell>
          <cell r="G4932" t="str">
            <v>8465.93.0075</v>
          </cell>
          <cell r="H4932">
            <v>245.7</v>
          </cell>
          <cell r="I4932">
            <v>199.99</v>
          </cell>
          <cell r="K4932">
            <v>171.99</v>
          </cell>
          <cell r="L4932">
            <v>270.29000000000002</v>
          </cell>
          <cell r="M4932">
            <v>219.99</v>
          </cell>
          <cell r="O4932">
            <v>189.19140000000002</v>
          </cell>
          <cell r="P4932">
            <v>297.31900000000007</v>
          </cell>
          <cell r="Q4932">
            <v>241.98900000000003</v>
          </cell>
          <cell r="S4932">
            <v>208.11054000000004</v>
          </cell>
          <cell r="T4932">
            <v>297.31900000000007</v>
          </cell>
          <cell r="U4932">
            <v>241.98900000000003</v>
          </cell>
          <cell r="W4932">
            <v>208.11054000000004</v>
          </cell>
          <cell r="X4932">
            <v>297.31900000000007</v>
          </cell>
          <cell r="Y4932">
            <v>241.98900000000003</v>
          </cell>
          <cell r="AA4932">
            <v>208.11054000000004</v>
          </cell>
        </row>
        <row r="4933">
          <cell r="C4933" t="str">
            <v>JT9-723553</v>
          </cell>
          <cell r="D4933" t="str">
            <v>Drum Sander Depth Stop Assembly</v>
          </cell>
          <cell r="E4933" t="str">
            <v>Woodworking</v>
          </cell>
          <cell r="F4933" t="str">
            <v>TW</v>
          </cell>
          <cell r="G4933" t="str">
            <v>8465.93.0075</v>
          </cell>
          <cell r="H4933">
            <v>66.989999999999995</v>
          </cell>
          <cell r="I4933">
            <v>54.99</v>
          </cell>
          <cell r="K4933">
            <v>47.291400000000003</v>
          </cell>
          <cell r="L4933">
            <v>73.69</v>
          </cell>
          <cell r="M4933">
            <v>59.99</v>
          </cell>
          <cell r="O4933">
            <v>51.5914</v>
          </cell>
          <cell r="P4933">
            <v>81.058999999999997</v>
          </cell>
          <cell r="Q4933">
            <v>65.989000000000004</v>
          </cell>
          <cell r="S4933">
            <v>56.750540000000008</v>
          </cell>
          <cell r="T4933">
            <v>81.058999999999997</v>
          </cell>
          <cell r="U4933">
            <v>65.989000000000004</v>
          </cell>
          <cell r="W4933">
            <v>56.750540000000008</v>
          </cell>
          <cell r="X4933">
            <v>81.058999999999997</v>
          </cell>
          <cell r="Y4933">
            <v>65.989000000000004</v>
          </cell>
          <cell r="AA4933">
            <v>56.750540000000008</v>
          </cell>
        </row>
        <row r="4934">
          <cell r="C4934" t="str">
            <v>JT9-60-2036</v>
          </cell>
          <cell r="D4934" t="str">
            <v>Ready-To-Wrap Abrasive, 36 Grit, 3-Wraps in Box (fits 22-44)</v>
          </cell>
          <cell r="E4934" t="str">
            <v>Woodworking</v>
          </cell>
          <cell r="F4934" t="str">
            <v>US</v>
          </cell>
          <cell r="H4934">
            <v>39.74</v>
          </cell>
          <cell r="I4934">
            <v>37.99</v>
          </cell>
          <cell r="K4934">
            <v>28.49</v>
          </cell>
          <cell r="L4934">
            <v>40.690000000000005</v>
          </cell>
          <cell r="M4934">
            <v>37.99</v>
          </cell>
          <cell r="O4934">
            <v>28.4925</v>
          </cell>
          <cell r="P4934">
            <v>44.759000000000007</v>
          </cell>
          <cell r="Q4934">
            <v>41.789000000000009</v>
          </cell>
          <cell r="S4934">
            <v>31.341750000000001</v>
          </cell>
          <cell r="T4934">
            <v>44.759000000000007</v>
          </cell>
          <cell r="U4934">
            <v>41.789000000000009</v>
          </cell>
          <cell r="W4934">
            <v>31.341750000000001</v>
          </cell>
          <cell r="X4934">
            <v>44.759000000000007</v>
          </cell>
          <cell r="Y4934">
            <v>41.789000000000009</v>
          </cell>
          <cell r="AA4934">
            <v>31.341750000000001</v>
          </cell>
        </row>
        <row r="4935">
          <cell r="C4935" t="str">
            <v>JT9-60-2060</v>
          </cell>
          <cell r="D4935" t="str">
            <v>Ready-To-Wrap Abrasive, 60 Grit, 3-Wraps in Box (fits 22-44)</v>
          </cell>
          <cell r="E4935" t="str">
            <v>Woodworking</v>
          </cell>
          <cell r="F4935" t="str">
            <v>US</v>
          </cell>
          <cell r="H4935">
            <v>39.99</v>
          </cell>
          <cell r="I4935">
            <v>37.99</v>
          </cell>
          <cell r="K4935">
            <v>28.49</v>
          </cell>
          <cell r="L4935">
            <v>40.690000000000005</v>
          </cell>
          <cell r="M4935">
            <v>37.99</v>
          </cell>
          <cell r="O4935">
            <v>28.4925</v>
          </cell>
          <cell r="P4935">
            <v>44.759000000000007</v>
          </cell>
          <cell r="Q4935">
            <v>41.789000000000009</v>
          </cell>
          <cell r="S4935">
            <v>31.341750000000001</v>
          </cell>
          <cell r="T4935">
            <v>44.759000000000007</v>
          </cell>
          <cell r="U4935">
            <v>41.789000000000009</v>
          </cell>
          <cell r="W4935">
            <v>31.341750000000001</v>
          </cell>
          <cell r="X4935">
            <v>44.759000000000007</v>
          </cell>
          <cell r="Y4935">
            <v>41.789000000000009</v>
          </cell>
          <cell r="AA4935">
            <v>31.341750000000001</v>
          </cell>
        </row>
        <row r="4936">
          <cell r="C4936" t="str">
            <v>JT9-60-2080</v>
          </cell>
          <cell r="D4936" t="str">
            <v>Ready-To-Wrap Abrasive, 80 Grit, 3-Wraps in Box (fits 22-44)</v>
          </cell>
          <cell r="E4936" t="str">
            <v>Woodworking</v>
          </cell>
          <cell r="F4936" t="str">
            <v>US</v>
          </cell>
          <cell r="H4936">
            <v>39.99</v>
          </cell>
          <cell r="I4936">
            <v>37.99</v>
          </cell>
          <cell r="K4936">
            <v>28.49</v>
          </cell>
          <cell r="L4936">
            <v>40.690000000000005</v>
          </cell>
          <cell r="M4936">
            <v>37.99</v>
          </cell>
          <cell r="O4936">
            <v>28.4925</v>
          </cell>
          <cell r="P4936">
            <v>44.759000000000007</v>
          </cell>
          <cell r="Q4936">
            <v>41.789000000000009</v>
          </cell>
          <cell r="S4936">
            <v>31.341750000000001</v>
          </cell>
          <cell r="T4936">
            <v>44.759000000000007</v>
          </cell>
          <cell r="U4936">
            <v>41.789000000000009</v>
          </cell>
          <cell r="W4936">
            <v>31.341750000000001</v>
          </cell>
          <cell r="X4936">
            <v>44.759000000000007</v>
          </cell>
          <cell r="Y4936">
            <v>41.789000000000009</v>
          </cell>
          <cell r="AA4936">
            <v>31.341750000000001</v>
          </cell>
        </row>
        <row r="4937">
          <cell r="C4937" t="str">
            <v>JT9-60-2100</v>
          </cell>
          <cell r="D4937" t="str">
            <v>Ready-To-Wrap Abrasive, 100 Grit, 3-Wraps in Box (fits 22-44)</v>
          </cell>
          <cell r="E4937" t="str">
            <v>Woodworking</v>
          </cell>
          <cell r="F4937" t="str">
            <v>US</v>
          </cell>
          <cell r="H4937">
            <v>39.99</v>
          </cell>
          <cell r="I4937">
            <v>37.99</v>
          </cell>
          <cell r="K4937">
            <v>28.49</v>
          </cell>
          <cell r="L4937">
            <v>40.690000000000005</v>
          </cell>
          <cell r="M4937">
            <v>37.99</v>
          </cell>
          <cell r="O4937">
            <v>28.4925</v>
          </cell>
          <cell r="P4937">
            <v>44.759000000000007</v>
          </cell>
          <cell r="Q4937">
            <v>41.789000000000009</v>
          </cell>
          <cell r="S4937">
            <v>31.341750000000001</v>
          </cell>
          <cell r="T4937">
            <v>44.759000000000007</v>
          </cell>
          <cell r="U4937">
            <v>41.789000000000009</v>
          </cell>
          <cell r="W4937">
            <v>31.341750000000001</v>
          </cell>
          <cell r="X4937">
            <v>44.759000000000007</v>
          </cell>
          <cell r="Y4937">
            <v>41.789000000000009</v>
          </cell>
          <cell r="AA4937">
            <v>31.341750000000001</v>
          </cell>
        </row>
        <row r="4938">
          <cell r="C4938" t="str">
            <v>JT9-60-2120</v>
          </cell>
          <cell r="D4938" t="str">
            <v>Ready-To-Wrap Abrasive, 120 Grit, 3-Wraps in Box (fits 22-44)</v>
          </cell>
          <cell r="E4938" t="str">
            <v>Woodworking</v>
          </cell>
          <cell r="F4938" t="str">
            <v>US</v>
          </cell>
          <cell r="H4938">
            <v>39.99</v>
          </cell>
          <cell r="I4938">
            <v>37.99</v>
          </cell>
          <cell r="K4938">
            <v>28.49</v>
          </cell>
          <cell r="L4938">
            <v>40.690000000000005</v>
          </cell>
          <cell r="M4938">
            <v>37.99</v>
          </cell>
          <cell r="O4938">
            <v>28.4925</v>
          </cell>
          <cell r="P4938">
            <v>44.759000000000007</v>
          </cell>
          <cell r="Q4938">
            <v>41.789000000000009</v>
          </cell>
          <cell r="S4938">
            <v>31.341750000000001</v>
          </cell>
          <cell r="T4938">
            <v>44.759000000000007</v>
          </cell>
          <cell r="U4938">
            <v>41.789000000000009</v>
          </cell>
          <cell r="W4938">
            <v>31.341750000000001</v>
          </cell>
          <cell r="X4938">
            <v>44.759000000000007</v>
          </cell>
          <cell r="Y4938">
            <v>41.789000000000009</v>
          </cell>
          <cell r="AA4938">
            <v>31.341750000000001</v>
          </cell>
        </row>
        <row r="4939">
          <cell r="C4939" t="str">
            <v>JT9-60-2150</v>
          </cell>
          <cell r="D4939" t="str">
            <v>Ready-To-Wrap Abrasive, 150 Grit, 3-Wraps in Box (fits 22-44)</v>
          </cell>
          <cell r="E4939" t="str">
            <v>Woodworking</v>
          </cell>
          <cell r="F4939" t="str">
            <v>US</v>
          </cell>
          <cell r="H4939">
            <v>39.99</v>
          </cell>
          <cell r="I4939">
            <v>37.99</v>
          </cell>
          <cell r="K4939">
            <v>28.49</v>
          </cell>
          <cell r="L4939">
            <v>40.690000000000005</v>
          </cell>
          <cell r="M4939">
            <v>37.99</v>
          </cell>
          <cell r="O4939">
            <v>28.4925</v>
          </cell>
          <cell r="P4939">
            <v>44.759000000000007</v>
          </cell>
          <cell r="Q4939">
            <v>41.789000000000009</v>
          </cell>
          <cell r="S4939">
            <v>31.341750000000001</v>
          </cell>
          <cell r="T4939">
            <v>44.759000000000007</v>
          </cell>
          <cell r="U4939">
            <v>41.789000000000009</v>
          </cell>
          <cell r="W4939">
            <v>31.341750000000001</v>
          </cell>
          <cell r="X4939">
            <v>44.759000000000007</v>
          </cell>
          <cell r="Y4939">
            <v>41.789000000000009</v>
          </cell>
          <cell r="AA4939">
            <v>31.341750000000001</v>
          </cell>
        </row>
        <row r="4940">
          <cell r="C4940" t="str">
            <v>JT9-60-2180</v>
          </cell>
          <cell r="D4940" t="str">
            <v>Ready-To-Wrap Abrasive, 180 Grit, 3-Wraps in Box (fits 22-44)</v>
          </cell>
          <cell r="E4940" t="str">
            <v>Woodworking</v>
          </cell>
          <cell r="F4940" t="str">
            <v>US</v>
          </cell>
          <cell r="H4940">
            <v>39.99</v>
          </cell>
          <cell r="I4940">
            <v>37.99</v>
          </cell>
          <cell r="K4940">
            <v>28.49</v>
          </cell>
          <cell r="L4940">
            <v>40.690000000000005</v>
          </cell>
          <cell r="M4940">
            <v>37.99</v>
          </cell>
          <cell r="O4940">
            <v>28.4925</v>
          </cell>
          <cell r="P4940">
            <v>44.759000000000007</v>
          </cell>
          <cell r="Q4940">
            <v>41.789000000000009</v>
          </cell>
          <cell r="S4940">
            <v>31.341750000000001</v>
          </cell>
          <cell r="T4940">
            <v>44.759000000000007</v>
          </cell>
          <cell r="U4940">
            <v>41.789000000000009</v>
          </cell>
          <cell r="W4940">
            <v>31.341750000000001</v>
          </cell>
          <cell r="X4940">
            <v>44.759000000000007</v>
          </cell>
          <cell r="Y4940">
            <v>41.789000000000009</v>
          </cell>
          <cell r="AA4940">
            <v>31.341750000000001</v>
          </cell>
        </row>
        <row r="4941">
          <cell r="C4941" t="str">
            <v>JT9-60-2220</v>
          </cell>
          <cell r="D4941" t="str">
            <v>Ready-To-Wrap Abrasive, 220 Grit, 3-Wraps in Box (fits 22-44)</v>
          </cell>
          <cell r="E4941" t="str">
            <v>Woodworking</v>
          </cell>
          <cell r="F4941" t="str">
            <v>US</v>
          </cell>
          <cell r="H4941">
            <v>39.99</v>
          </cell>
          <cell r="I4941">
            <v>37.99</v>
          </cell>
          <cell r="K4941">
            <v>28.49</v>
          </cell>
          <cell r="L4941">
            <v>40.690000000000005</v>
          </cell>
          <cell r="M4941">
            <v>37.99</v>
          </cell>
          <cell r="O4941">
            <v>28.4925</v>
          </cell>
          <cell r="P4941">
            <v>44.759000000000007</v>
          </cell>
          <cell r="Q4941">
            <v>41.789000000000009</v>
          </cell>
          <cell r="S4941">
            <v>31.341750000000001</v>
          </cell>
          <cell r="T4941">
            <v>44.759000000000007</v>
          </cell>
          <cell r="U4941">
            <v>41.789000000000009</v>
          </cell>
          <cell r="W4941">
            <v>31.341750000000001</v>
          </cell>
          <cell r="X4941">
            <v>44.759000000000007</v>
          </cell>
          <cell r="Y4941">
            <v>41.789000000000009</v>
          </cell>
          <cell r="AA4941">
            <v>31.341750000000001</v>
          </cell>
        </row>
        <row r="4942">
          <cell r="C4942" t="str">
            <v>JET® 2550 DRUM SANDERS</v>
          </cell>
        </row>
        <row r="4943">
          <cell r="C4943" t="str">
            <v>JT9-723550OSK</v>
          </cell>
          <cell r="D4943" t="str">
            <v>JWDS-2550 Drum Sander w/Open Stand</v>
          </cell>
          <cell r="E4943" t="str">
            <v>Woodworking</v>
          </cell>
          <cell r="F4943" t="str">
            <v>TW</v>
          </cell>
          <cell r="G4943" t="str">
            <v>8465.93.0075</v>
          </cell>
          <cell r="H4943">
            <v>2825.7</v>
          </cell>
          <cell r="I4943">
            <v>2299.9899999999998</v>
          </cell>
          <cell r="J4943">
            <v>2299.9899999999998</v>
          </cell>
          <cell r="K4943">
            <v>1977.99</v>
          </cell>
          <cell r="L4943">
            <v>3071.39</v>
          </cell>
          <cell r="M4943">
            <v>2499.9899999999998</v>
          </cell>
          <cell r="N4943">
            <v>2499.9899999999998</v>
          </cell>
          <cell r="O4943">
            <v>2149.9913999999999</v>
          </cell>
          <cell r="P4943">
            <v>3378.529</v>
          </cell>
          <cell r="Q4943">
            <v>2748.9990000000003</v>
          </cell>
          <cell r="R4943">
            <v>2748.9990000000003</v>
          </cell>
          <cell r="S4943">
            <v>2364.9905400000002</v>
          </cell>
          <cell r="T4943">
            <v>3378.529</v>
          </cell>
          <cell r="U4943">
            <v>2748.9990000000003</v>
          </cell>
          <cell r="V4943">
            <v>2748.9990000000003</v>
          </cell>
          <cell r="W4943">
            <v>2364.9905400000002</v>
          </cell>
          <cell r="X4943">
            <v>3378.529</v>
          </cell>
          <cell r="Y4943">
            <v>2748.9990000000003</v>
          </cell>
          <cell r="Z4943">
            <v>2748.9990000000003</v>
          </cell>
          <cell r="AA4943">
            <v>2364.9905400000002</v>
          </cell>
        </row>
        <row r="4944">
          <cell r="C4944" t="str">
            <v>JT9-723544CSK</v>
          </cell>
          <cell r="D4944" t="str">
            <v>JWDS-2550 Drum Sander w/Closed Stand</v>
          </cell>
          <cell r="E4944" t="str">
            <v>Woodworking</v>
          </cell>
          <cell r="F4944" t="str">
            <v>TW</v>
          </cell>
          <cell r="G4944" t="str">
            <v>8465.93.0075</v>
          </cell>
          <cell r="H4944">
            <v>3317.13</v>
          </cell>
          <cell r="I4944">
            <v>2699.99</v>
          </cell>
          <cell r="J4944">
            <v>2699.99</v>
          </cell>
          <cell r="K4944">
            <v>2321.9899999999998</v>
          </cell>
          <cell r="L4944">
            <v>3501.39</v>
          </cell>
          <cell r="M4944">
            <v>2849.99</v>
          </cell>
          <cell r="O4944">
            <v>2450.9913999999999</v>
          </cell>
          <cell r="P4944">
            <v>3851.529</v>
          </cell>
          <cell r="Q4944">
            <v>3133.9990000000003</v>
          </cell>
          <cell r="S4944">
            <v>2696.0905400000001</v>
          </cell>
          <cell r="T4944">
            <v>3851.529</v>
          </cell>
          <cell r="U4944">
            <v>3133.9990000000003</v>
          </cell>
          <cell r="V4944">
            <v>3133.9990000000003</v>
          </cell>
          <cell r="W4944">
            <v>2696.0905400000001</v>
          </cell>
          <cell r="X4944">
            <v>3851.529</v>
          </cell>
          <cell r="Y4944">
            <v>3133.9990000000003</v>
          </cell>
          <cell r="Z4944">
            <v>3133.9990000000003</v>
          </cell>
          <cell r="AA4944">
            <v>2696.0905400000001</v>
          </cell>
        </row>
        <row r="4945">
          <cell r="C4945" t="str">
            <v>JET® 2550 DRUM SANDERS ACCESSORIES</v>
          </cell>
        </row>
        <row r="4946">
          <cell r="C4946" t="str">
            <v>JT9-723551</v>
          </cell>
          <cell r="D4946" t="str">
            <v>Folding In/Outfeed Tables JWDS-2550/JWDS</v>
          </cell>
          <cell r="E4946" t="str">
            <v>Woodworking</v>
          </cell>
          <cell r="F4946" t="str">
            <v>TW</v>
          </cell>
          <cell r="G4946" t="str">
            <v>8466.30.6040</v>
          </cell>
          <cell r="H4946">
            <v>307.13</v>
          </cell>
          <cell r="I4946">
            <v>249.99</v>
          </cell>
          <cell r="K4946">
            <v>214.99</v>
          </cell>
          <cell r="L4946">
            <v>337.79</v>
          </cell>
          <cell r="M4946">
            <v>274.99</v>
          </cell>
          <cell r="O4946">
            <v>236.4914</v>
          </cell>
          <cell r="P4946">
            <v>371.56900000000007</v>
          </cell>
          <cell r="Q4946">
            <v>302.48900000000003</v>
          </cell>
          <cell r="S4946">
            <v>260.14054000000004</v>
          </cell>
          <cell r="T4946">
            <v>371.56900000000007</v>
          </cell>
          <cell r="U4946">
            <v>302.48900000000003</v>
          </cell>
          <cell r="W4946">
            <v>260.14054000000004</v>
          </cell>
          <cell r="X4946">
            <v>371.56900000000007</v>
          </cell>
          <cell r="Y4946">
            <v>302.48900000000003</v>
          </cell>
          <cell r="AA4946">
            <v>260.14054000000004</v>
          </cell>
        </row>
        <row r="4947">
          <cell r="C4947" t="str">
            <v>JT9-723552</v>
          </cell>
          <cell r="D4947" t="str">
            <v>Drum Sander DRO</v>
          </cell>
          <cell r="E4947" t="str">
            <v>Woodworking</v>
          </cell>
          <cell r="F4947" t="str">
            <v>TW</v>
          </cell>
          <cell r="G4947" t="str">
            <v>8465.93.0075</v>
          </cell>
          <cell r="H4947">
            <v>245.7</v>
          </cell>
          <cell r="I4947">
            <v>199.99</v>
          </cell>
          <cell r="K4947">
            <v>171.99</v>
          </cell>
          <cell r="L4947">
            <v>270.29000000000002</v>
          </cell>
          <cell r="M4947">
            <v>219.99</v>
          </cell>
          <cell r="O4947">
            <v>189.19140000000002</v>
          </cell>
          <cell r="P4947">
            <v>297.31900000000007</v>
          </cell>
          <cell r="Q4947">
            <v>241.98900000000003</v>
          </cell>
          <cell r="S4947">
            <v>208.11054000000004</v>
          </cell>
          <cell r="T4947">
            <v>297.31900000000007</v>
          </cell>
          <cell r="U4947">
            <v>241.98900000000003</v>
          </cell>
          <cell r="W4947">
            <v>208.11054000000004</v>
          </cell>
          <cell r="X4947">
            <v>297.31900000000007</v>
          </cell>
          <cell r="Y4947">
            <v>241.98900000000003</v>
          </cell>
          <cell r="AA4947">
            <v>208.11054000000004</v>
          </cell>
        </row>
        <row r="4948">
          <cell r="C4948" t="str">
            <v>JT9-60-25036</v>
          </cell>
          <cell r="D4948" t="str">
            <v>Ready-To-Wrap 25" - 36G (3 wraps)</v>
          </cell>
          <cell r="E4948" t="str">
            <v>Woodworking</v>
          </cell>
          <cell r="F4948" t="str">
            <v>US</v>
          </cell>
          <cell r="H4948">
            <v>38.99</v>
          </cell>
          <cell r="I4948">
            <v>36.99</v>
          </cell>
          <cell r="K4948">
            <v>27.74</v>
          </cell>
          <cell r="L4948">
            <v>39.590000000000003</v>
          </cell>
          <cell r="M4948">
            <v>36.99</v>
          </cell>
          <cell r="O4948">
            <v>27.7425</v>
          </cell>
          <cell r="P4948">
            <v>43.549000000000007</v>
          </cell>
          <cell r="Q4948">
            <v>40.689000000000007</v>
          </cell>
          <cell r="S4948">
            <v>30.516750000000002</v>
          </cell>
          <cell r="T4948">
            <v>43.549000000000007</v>
          </cell>
          <cell r="U4948">
            <v>40.689000000000007</v>
          </cell>
          <cell r="W4948">
            <v>30.516750000000002</v>
          </cell>
          <cell r="X4948">
            <v>43.549000000000007</v>
          </cell>
          <cell r="Y4948">
            <v>40.689000000000007</v>
          </cell>
          <cell r="AA4948">
            <v>30.516750000000002</v>
          </cell>
        </row>
        <row r="4949">
          <cell r="C4949" t="str">
            <v>JT9-60-25060</v>
          </cell>
          <cell r="D4949" t="str">
            <v>Ready-To-Wrap 25" - 60G (3 wraps)</v>
          </cell>
          <cell r="E4949" t="str">
            <v>Woodworking</v>
          </cell>
          <cell r="F4949" t="str">
            <v>US</v>
          </cell>
          <cell r="H4949">
            <v>38.99</v>
          </cell>
          <cell r="I4949">
            <v>36.99</v>
          </cell>
          <cell r="K4949">
            <v>27.74</v>
          </cell>
          <cell r="L4949">
            <v>39.590000000000003</v>
          </cell>
          <cell r="M4949">
            <v>36.99</v>
          </cell>
          <cell r="O4949">
            <v>27.7425</v>
          </cell>
          <cell r="P4949">
            <v>43.549000000000007</v>
          </cell>
          <cell r="Q4949">
            <v>40.689000000000007</v>
          </cell>
          <cell r="S4949">
            <v>30.516750000000002</v>
          </cell>
          <cell r="T4949">
            <v>43.549000000000007</v>
          </cell>
          <cell r="U4949">
            <v>40.689000000000007</v>
          </cell>
          <cell r="W4949">
            <v>30.516750000000002</v>
          </cell>
          <cell r="X4949">
            <v>43.549000000000007</v>
          </cell>
          <cell r="Y4949">
            <v>40.689000000000007</v>
          </cell>
          <cell r="AA4949">
            <v>30.516750000000002</v>
          </cell>
        </row>
        <row r="4950">
          <cell r="C4950" t="str">
            <v>JT9-60-25080</v>
          </cell>
          <cell r="D4950" t="str">
            <v>Ready-To-Wrap 25" - 80G (3 wraps)</v>
          </cell>
          <cell r="E4950" t="str">
            <v>Woodworking</v>
          </cell>
          <cell r="F4950" t="str">
            <v>US</v>
          </cell>
          <cell r="H4950">
            <v>38.99</v>
          </cell>
          <cell r="I4950">
            <v>36.99</v>
          </cell>
          <cell r="K4950">
            <v>27.74</v>
          </cell>
          <cell r="L4950">
            <v>39.590000000000003</v>
          </cell>
          <cell r="M4950">
            <v>36.99</v>
          </cell>
          <cell r="O4950">
            <v>27.7425</v>
          </cell>
          <cell r="P4950">
            <v>43.549000000000007</v>
          </cell>
          <cell r="Q4950">
            <v>40.689000000000007</v>
          </cell>
          <cell r="S4950">
            <v>30.516750000000002</v>
          </cell>
          <cell r="T4950">
            <v>43.549000000000007</v>
          </cell>
          <cell r="U4950">
            <v>40.689000000000007</v>
          </cell>
          <cell r="W4950">
            <v>30.516750000000002</v>
          </cell>
          <cell r="X4950">
            <v>43.549000000000007</v>
          </cell>
          <cell r="Y4950">
            <v>40.689000000000007</v>
          </cell>
          <cell r="AA4950">
            <v>30.516750000000002</v>
          </cell>
        </row>
        <row r="4951">
          <cell r="C4951" t="str">
            <v>JT9-60-25100</v>
          </cell>
          <cell r="D4951" t="str">
            <v>Ready-To-Wrap 25" - 100G (3 wraps)</v>
          </cell>
          <cell r="E4951" t="str">
            <v>Woodworking</v>
          </cell>
          <cell r="F4951" t="str">
            <v>US</v>
          </cell>
          <cell r="H4951">
            <v>38.99</v>
          </cell>
          <cell r="I4951">
            <v>36.99</v>
          </cell>
          <cell r="K4951">
            <v>27.74</v>
          </cell>
          <cell r="L4951">
            <v>39.590000000000003</v>
          </cell>
          <cell r="M4951">
            <v>36.99</v>
          </cell>
          <cell r="O4951">
            <v>27.7425</v>
          </cell>
          <cell r="P4951">
            <v>43.549000000000007</v>
          </cell>
          <cell r="Q4951">
            <v>40.689000000000007</v>
          </cell>
          <cell r="S4951">
            <v>30.516750000000002</v>
          </cell>
          <cell r="T4951">
            <v>43.549000000000007</v>
          </cell>
          <cell r="U4951">
            <v>40.689000000000007</v>
          </cell>
          <cell r="W4951">
            <v>30.516750000000002</v>
          </cell>
          <cell r="X4951">
            <v>43.549000000000007</v>
          </cell>
          <cell r="Y4951">
            <v>40.689000000000007</v>
          </cell>
          <cell r="AA4951">
            <v>30.516750000000002</v>
          </cell>
        </row>
        <row r="4952">
          <cell r="C4952" t="str">
            <v>JT9-60-25120</v>
          </cell>
          <cell r="D4952" t="str">
            <v>Ready-To-Wrap 25" - 120G (3 wraps)</v>
          </cell>
          <cell r="E4952" t="str">
            <v>Woodworking</v>
          </cell>
          <cell r="F4952" t="str">
            <v>US</v>
          </cell>
          <cell r="H4952">
            <v>38.99</v>
          </cell>
          <cell r="I4952">
            <v>36.99</v>
          </cell>
          <cell r="K4952">
            <v>27.74</v>
          </cell>
          <cell r="L4952">
            <v>39.590000000000003</v>
          </cell>
          <cell r="M4952">
            <v>36.99</v>
          </cell>
          <cell r="O4952">
            <v>27.7425</v>
          </cell>
          <cell r="P4952">
            <v>43.549000000000007</v>
          </cell>
          <cell r="Q4952">
            <v>40.689000000000007</v>
          </cell>
          <cell r="S4952">
            <v>30.516750000000002</v>
          </cell>
          <cell r="T4952">
            <v>43.549000000000007</v>
          </cell>
          <cell r="U4952">
            <v>40.689000000000007</v>
          </cell>
          <cell r="W4952">
            <v>30.516750000000002</v>
          </cell>
          <cell r="X4952">
            <v>43.549000000000007</v>
          </cell>
          <cell r="Y4952">
            <v>40.689000000000007</v>
          </cell>
          <cell r="AA4952">
            <v>30.516750000000002</v>
          </cell>
        </row>
        <row r="4953">
          <cell r="C4953" t="str">
            <v>JT9-60-25150</v>
          </cell>
          <cell r="D4953" t="str">
            <v>Ready-To-Wrap 25" - 150G (3 wraps)</v>
          </cell>
          <cell r="E4953" t="str">
            <v>Woodworking</v>
          </cell>
          <cell r="F4953" t="str">
            <v>US</v>
          </cell>
          <cell r="H4953">
            <v>38.99</v>
          </cell>
          <cell r="I4953">
            <v>36.99</v>
          </cell>
          <cell r="K4953">
            <v>27.74</v>
          </cell>
          <cell r="L4953">
            <v>39.590000000000003</v>
          </cell>
          <cell r="M4953">
            <v>36.99</v>
          </cell>
          <cell r="O4953">
            <v>27.7425</v>
          </cell>
          <cell r="P4953">
            <v>43.549000000000007</v>
          </cell>
          <cell r="Q4953">
            <v>40.689000000000007</v>
          </cell>
          <cell r="S4953">
            <v>30.516750000000002</v>
          </cell>
          <cell r="T4953">
            <v>43.549000000000007</v>
          </cell>
          <cell r="U4953">
            <v>40.689000000000007</v>
          </cell>
          <cell r="W4953">
            <v>30.516750000000002</v>
          </cell>
          <cell r="X4953">
            <v>43.549000000000007</v>
          </cell>
          <cell r="Y4953">
            <v>40.689000000000007</v>
          </cell>
          <cell r="AA4953">
            <v>30.516750000000002</v>
          </cell>
        </row>
        <row r="4954">
          <cell r="C4954" t="str">
            <v>JT9-60-25180</v>
          </cell>
          <cell r="D4954" t="str">
            <v>Ready-To-Wrap 25" - 180G (3 wraps)</v>
          </cell>
          <cell r="E4954" t="str">
            <v>Woodworking</v>
          </cell>
          <cell r="F4954" t="str">
            <v>US</v>
          </cell>
          <cell r="H4954">
            <v>38.99</v>
          </cell>
          <cell r="I4954">
            <v>36.99</v>
          </cell>
          <cell r="K4954">
            <v>27.74</v>
          </cell>
          <cell r="L4954">
            <v>39.590000000000003</v>
          </cell>
          <cell r="M4954">
            <v>36.99</v>
          </cell>
          <cell r="O4954">
            <v>27.7425</v>
          </cell>
          <cell r="P4954">
            <v>43.549000000000007</v>
          </cell>
          <cell r="Q4954">
            <v>40.689000000000007</v>
          </cell>
          <cell r="S4954">
            <v>30.516750000000002</v>
          </cell>
          <cell r="T4954">
            <v>43.549000000000007</v>
          </cell>
          <cell r="U4954">
            <v>40.689000000000007</v>
          </cell>
          <cell r="W4954">
            <v>30.516750000000002</v>
          </cell>
          <cell r="X4954">
            <v>43.549000000000007</v>
          </cell>
          <cell r="Y4954">
            <v>40.689000000000007</v>
          </cell>
          <cell r="AA4954">
            <v>30.516750000000002</v>
          </cell>
        </row>
        <row r="4955">
          <cell r="C4955" t="str">
            <v>JT9-60-25220</v>
          </cell>
          <cell r="D4955" t="str">
            <v>Ready-To-Wrap 25" - 220G (3 wraps)</v>
          </cell>
          <cell r="E4955" t="str">
            <v>Woodworking</v>
          </cell>
          <cell r="F4955" t="str">
            <v>US</v>
          </cell>
          <cell r="H4955">
            <v>38.99</v>
          </cell>
          <cell r="I4955">
            <v>36.99</v>
          </cell>
          <cell r="K4955">
            <v>27.74</v>
          </cell>
          <cell r="L4955">
            <v>39.590000000000003</v>
          </cell>
          <cell r="M4955">
            <v>36.99</v>
          </cell>
          <cell r="O4955">
            <v>27.7425</v>
          </cell>
          <cell r="P4955">
            <v>43.549000000000007</v>
          </cell>
          <cell r="Q4955">
            <v>40.689000000000007</v>
          </cell>
          <cell r="S4955">
            <v>30.516750000000002</v>
          </cell>
          <cell r="T4955">
            <v>43.549000000000007</v>
          </cell>
          <cell r="U4955">
            <v>40.689000000000007</v>
          </cell>
          <cell r="W4955">
            <v>30.516750000000002</v>
          </cell>
          <cell r="X4955">
            <v>43.549000000000007</v>
          </cell>
          <cell r="Y4955">
            <v>40.689000000000007</v>
          </cell>
          <cell r="AA4955">
            <v>30.516750000000002</v>
          </cell>
        </row>
        <row r="4956">
          <cell r="C4956" t="str">
            <v>JET® READY-TO-CUT ABRASIVE STRIPS</v>
          </cell>
        </row>
        <row r="4957">
          <cell r="C4957" t="str">
            <v>JT9-60-9036</v>
          </cell>
          <cell r="D4957" t="str">
            <v>Ready-To-Cut Abrasive, 36 Grit</v>
          </cell>
          <cell r="E4957" t="str">
            <v>Woodworking</v>
          </cell>
          <cell r="F4957" t="str">
            <v>US</v>
          </cell>
          <cell r="H4957">
            <v>157.1</v>
          </cell>
          <cell r="I4957">
            <v>146.99</v>
          </cell>
          <cell r="K4957">
            <v>110.24</v>
          </cell>
          <cell r="L4957">
            <v>157.49</v>
          </cell>
          <cell r="M4957">
            <v>146.99</v>
          </cell>
          <cell r="O4957">
            <v>110.24250000000001</v>
          </cell>
          <cell r="P4957">
            <v>173.23900000000003</v>
          </cell>
          <cell r="Q4957">
            <v>161.68900000000002</v>
          </cell>
          <cell r="S4957">
            <v>121.26675000000002</v>
          </cell>
          <cell r="T4957">
            <v>173.23900000000003</v>
          </cell>
          <cell r="U4957">
            <v>161.68900000000002</v>
          </cell>
          <cell r="W4957">
            <v>121.26675000000002</v>
          </cell>
          <cell r="X4957">
            <v>173.23900000000003</v>
          </cell>
          <cell r="Y4957">
            <v>161.68900000000002</v>
          </cell>
          <cell r="AA4957">
            <v>121.26675000000002</v>
          </cell>
        </row>
        <row r="4958">
          <cell r="C4958" t="str">
            <v>JT9-60-9060</v>
          </cell>
          <cell r="D4958" t="str">
            <v>Ready-To-Cut Abrasive, 60 Grit</v>
          </cell>
          <cell r="E4958" t="str">
            <v>Woodworking</v>
          </cell>
          <cell r="F4958" t="str">
            <v>US</v>
          </cell>
          <cell r="H4958">
            <v>157.1</v>
          </cell>
          <cell r="I4958">
            <v>146.99</v>
          </cell>
          <cell r="K4958">
            <v>110.24</v>
          </cell>
          <cell r="L4958">
            <v>157.49</v>
          </cell>
          <cell r="M4958">
            <v>146.99</v>
          </cell>
          <cell r="O4958">
            <v>110.24250000000001</v>
          </cell>
          <cell r="P4958">
            <v>173.23900000000003</v>
          </cell>
          <cell r="Q4958">
            <v>161.68900000000002</v>
          </cell>
          <cell r="S4958">
            <v>121.26675000000002</v>
          </cell>
          <cell r="T4958">
            <v>173.23900000000003</v>
          </cell>
          <cell r="U4958">
            <v>161.68900000000002</v>
          </cell>
          <cell r="W4958">
            <v>121.26675000000002</v>
          </cell>
          <cell r="X4958">
            <v>173.23900000000003</v>
          </cell>
          <cell r="Y4958">
            <v>161.68900000000002</v>
          </cell>
          <cell r="AA4958">
            <v>121.26675000000002</v>
          </cell>
        </row>
        <row r="4959">
          <cell r="C4959" t="str">
            <v>JT9-60-9080</v>
          </cell>
          <cell r="D4959" t="str">
            <v>Ready-To-Cut Abrasive, 80 Grit</v>
          </cell>
          <cell r="E4959" t="str">
            <v>Woodworking</v>
          </cell>
          <cell r="F4959" t="str">
            <v>US</v>
          </cell>
          <cell r="H4959">
            <v>157.99</v>
          </cell>
          <cell r="I4959">
            <v>146.99</v>
          </cell>
          <cell r="K4959">
            <v>110.24</v>
          </cell>
          <cell r="L4959">
            <v>157.49</v>
          </cell>
          <cell r="M4959">
            <v>146.99</v>
          </cell>
          <cell r="O4959">
            <v>110.24250000000001</v>
          </cell>
          <cell r="P4959">
            <v>173.23900000000003</v>
          </cell>
          <cell r="Q4959">
            <v>161.68900000000002</v>
          </cell>
          <cell r="S4959">
            <v>121.26675000000002</v>
          </cell>
          <cell r="T4959">
            <v>173.23900000000003</v>
          </cell>
          <cell r="U4959">
            <v>161.68900000000002</v>
          </cell>
          <cell r="W4959">
            <v>121.26675000000002</v>
          </cell>
          <cell r="X4959">
            <v>173.23900000000003</v>
          </cell>
          <cell r="Y4959">
            <v>161.68900000000002</v>
          </cell>
          <cell r="AA4959">
            <v>121.26675000000002</v>
          </cell>
        </row>
        <row r="4960">
          <cell r="C4960" t="str">
            <v>JT9-60-9100</v>
          </cell>
          <cell r="D4960" t="str">
            <v>Ready-To-Cut Abrasive, 100 Grit</v>
          </cell>
          <cell r="E4960" t="str">
            <v>Woodworking</v>
          </cell>
          <cell r="F4960" t="str">
            <v>US</v>
          </cell>
          <cell r="H4960">
            <v>157.99</v>
          </cell>
          <cell r="I4960">
            <v>146.99</v>
          </cell>
          <cell r="K4960">
            <v>110.24</v>
          </cell>
          <cell r="L4960">
            <v>157.49</v>
          </cell>
          <cell r="M4960">
            <v>146.99</v>
          </cell>
          <cell r="O4960">
            <v>110.24250000000001</v>
          </cell>
          <cell r="P4960">
            <v>173.23900000000003</v>
          </cell>
          <cell r="Q4960">
            <v>161.68900000000002</v>
          </cell>
          <cell r="S4960">
            <v>121.26675000000002</v>
          </cell>
          <cell r="T4960">
            <v>173.23900000000003</v>
          </cell>
          <cell r="U4960">
            <v>161.68900000000002</v>
          </cell>
          <cell r="W4960">
            <v>121.26675000000002</v>
          </cell>
          <cell r="X4960">
            <v>173.23900000000003</v>
          </cell>
          <cell r="Y4960">
            <v>161.68900000000002</v>
          </cell>
          <cell r="AA4960">
            <v>121.26675000000002</v>
          </cell>
        </row>
        <row r="4961">
          <cell r="C4961" t="str">
            <v>JT9-60-9120</v>
          </cell>
          <cell r="D4961" t="str">
            <v>Ready-To-Cut Abrasive, 120 Grit</v>
          </cell>
          <cell r="E4961" t="str">
            <v>Woodworking</v>
          </cell>
          <cell r="F4961" t="str">
            <v>US</v>
          </cell>
          <cell r="H4961">
            <v>157.99</v>
          </cell>
          <cell r="I4961">
            <v>146.99</v>
          </cell>
          <cell r="K4961">
            <v>110.24</v>
          </cell>
          <cell r="L4961">
            <v>157.49</v>
          </cell>
          <cell r="M4961">
            <v>146.99</v>
          </cell>
          <cell r="O4961">
            <v>110.24250000000001</v>
          </cell>
          <cell r="P4961">
            <v>173.23900000000003</v>
          </cell>
          <cell r="Q4961">
            <v>161.68900000000002</v>
          </cell>
          <cell r="S4961">
            <v>121.26675000000002</v>
          </cell>
          <cell r="T4961">
            <v>173.23900000000003</v>
          </cell>
          <cell r="U4961">
            <v>161.68900000000002</v>
          </cell>
          <cell r="W4961">
            <v>121.26675000000002</v>
          </cell>
          <cell r="X4961">
            <v>173.23900000000003</v>
          </cell>
          <cell r="Y4961">
            <v>161.68900000000002</v>
          </cell>
          <cell r="AA4961">
            <v>121.26675000000002</v>
          </cell>
        </row>
        <row r="4962">
          <cell r="C4962" t="str">
            <v>JT9-60-9150</v>
          </cell>
          <cell r="D4962" t="str">
            <v>Ready-To-Cut Abrasive, 150 Grit</v>
          </cell>
          <cell r="E4962" t="str">
            <v>Woodworking</v>
          </cell>
          <cell r="F4962" t="str">
            <v>US</v>
          </cell>
          <cell r="H4962">
            <v>157.1</v>
          </cell>
          <cell r="I4962">
            <v>146.99</v>
          </cell>
          <cell r="K4962">
            <v>110.24</v>
          </cell>
          <cell r="L4962">
            <v>157.49</v>
          </cell>
          <cell r="M4962">
            <v>146.99</v>
          </cell>
          <cell r="O4962">
            <v>110.24250000000001</v>
          </cell>
          <cell r="P4962">
            <v>173.23900000000003</v>
          </cell>
          <cell r="Q4962">
            <v>161.68900000000002</v>
          </cell>
          <cell r="S4962">
            <v>121.26675000000002</v>
          </cell>
          <cell r="T4962">
            <v>173.23900000000003</v>
          </cell>
          <cell r="U4962">
            <v>161.68900000000002</v>
          </cell>
          <cell r="W4962">
            <v>121.26675000000002</v>
          </cell>
          <cell r="X4962">
            <v>173.23900000000003</v>
          </cell>
          <cell r="Y4962">
            <v>161.68900000000002</v>
          </cell>
          <cell r="AA4962">
            <v>121.26675000000002</v>
          </cell>
        </row>
        <row r="4963">
          <cell r="C4963" t="str">
            <v>JT9-60-9180</v>
          </cell>
          <cell r="D4963" t="str">
            <v>Ready-To-Cut Abrasive, 180 Grit</v>
          </cell>
          <cell r="E4963" t="str">
            <v>Woodworking</v>
          </cell>
          <cell r="F4963" t="str">
            <v>US</v>
          </cell>
          <cell r="H4963">
            <v>157.1</v>
          </cell>
          <cell r="I4963">
            <v>146.99</v>
          </cell>
          <cell r="K4963">
            <v>110.24</v>
          </cell>
          <cell r="L4963">
            <v>157.49</v>
          </cell>
          <cell r="M4963">
            <v>146.99</v>
          </cell>
          <cell r="O4963">
            <v>110.24250000000001</v>
          </cell>
          <cell r="P4963">
            <v>173.23900000000003</v>
          </cell>
          <cell r="Q4963">
            <v>161.68900000000002</v>
          </cell>
          <cell r="S4963">
            <v>121.26675000000002</v>
          </cell>
          <cell r="T4963">
            <v>173.23900000000003</v>
          </cell>
          <cell r="U4963">
            <v>161.68900000000002</v>
          </cell>
          <cell r="W4963">
            <v>121.26675000000002</v>
          </cell>
          <cell r="X4963">
            <v>173.23900000000003</v>
          </cell>
          <cell r="Y4963">
            <v>161.68900000000002</v>
          </cell>
          <cell r="AA4963">
            <v>121.26675000000002</v>
          </cell>
        </row>
        <row r="4964">
          <cell r="C4964" t="str">
            <v>JT9-60-9220</v>
          </cell>
          <cell r="D4964" t="str">
            <v>Ready-To-Cut Abrasive, 220 Grit</v>
          </cell>
          <cell r="E4964" t="str">
            <v>Woodworking</v>
          </cell>
          <cell r="F4964" t="str">
            <v>US</v>
          </cell>
          <cell r="H4964">
            <v>157.1</v>
          </cell>
          <cell r="I4964">
            <v>146.99</v>
          </cell>
          <cell r="K4964">
            <v>110.24</v>
          </cell>
          <cell r="L4964">
            <v>157.49</v>
          </cell>
          <cell r="M4964">
            <v>146.99</v>
          </cell>
          <cell r="O4964">
            <v>110.24250000000001</v>
          </cell>
          <cell r="P4964">
            <v>173.23900000000003</v>
          </cell>
          <cell r="Q4964">
            <v>161.68900000000002</v>
          </cell>
          <cell r="S4964">
            <v>121.26675000000002</v>
          </cell>
          <cell r="T4964">
            <v>173.23900000000003</v>
          </cell>
          <cell r="U4964">
            <v>161.68900000000002</v>
          </cell>
          <cell r="W4964">
            <v>121.26675000000002</v>
          </cell>
          <cell r="X4964">
            <v>173.23900000000003</v>
          </cell>
          <cell r="Y4964">
            <v>161.68900000000002</v>
          </cell>
          <cell r="AA4964">
            <v>121.26675000000002</v>
          </cell>
        </row>
        <row r="4965">
          <cell r="C4965" t="str">
            <v>JET® BENCHTOP MACHINE STANDS</v>
          </cell>
        </row>
        <row r="4966">
          <cell r="C4966" t="str">
            <v>JT9-728100</v>
          </cell>
          <cell r="D4966" t="str">
            <v>JET Universal Benchtop Machine Stand</v>
          </cell>
          <cell r="E4966" t="str">
            <v>Woodworking</v>
          </cell>
          <cell r="F4966" t="str">
            <v>CN</v>
          </cell>
          <cell r="G4966" t="str">
            <v>8466.92.5010</v>
          </cell>
          <cell r="H4966">
            <v>189.99</v>
          </cell>
          <cell r="I4966">
            <v>153.99</v>
          </cell>
          <cell r="K4966">
            <v>132.4314</v>
          </cell>
          <cell r="L4966">
            <v>245.69</v>
          </cell>
          <cell r="M4966">
            <v>199.99</v>
          </cell>
          <cell r="O4966">
            <v>171.9914</v>
          </cell>
          <cell r="P4966">
            <v>270.25900000000001</v>
          </cell>
          <cell r="Q4966">
            <v>219.98900000000003</v>
          </cell>
          <cell r="S4966">
            <v>189.19054000000003</v>
          </cell>
          <cell r="T4966">
            <v>270.25900000000001</v>
          </cell>
          <cell r="U4966">
            <v>219.98900000000003</v>
          </cell>
          <cell r="W4966">
            <v>189.19054000000003</v>
          </cell>
          <cell r="X4966">
            <v>270.25900000000001</v>
          </cell>
          <cell r="Y4966">
            <v>219.98900000000003</v>
          </cell>
          <cell r="AA4966">
            <v>189.19054000000003</v>
          </cell>
        </row>
        <row r="4967">
          <cell r="C4967" t="str">
            <v>JT9-728200</v>
          </cell>
          <cell r="D4967" t="str">
            <v>JET Flip Top Benchtop Machine Stand</v>
          </cell>
          <cell r="E4967" t="str">
            <v>Woodworking</v>
          </cell>
          <cell r="F4967" t="str">
            <v>CN</v>
          </cell>
          <cell r="G4967" t="str">
            <v>8466.92.5010</v>
          </cell>
          <cell r="H4967">
            <v>349.99</v>
          </cell>
          <cell r="I4967">
            <v>305.99</v>
          </cell>
          <cell r="K4967">
            <v>263.15140000000002</v>
          </cell>
          <cell r="L4967">
            <v>491.39</v>
          </cell>
          <cell r="M4967">
            <v>399.99</v>
          </cell>
          <cell r="N4967">
            <v>399.99</v>
          </cell>
          <cell r="O4967">
            <v>343.9914</v>
          </cell>
          <cell r="P4967">
            <v>540.529</v>
          </cell>
          <cell r="Q4967">
            <v>439.98900000000003</v>
          </cell>
          <cell r="R4967">
            <v>439.98900000000003</v>
          </cell>
          <cell r="S4967">
            <v>378.39054000000004</v>
          </cell>
          <cell r="T4967">
            <v>540.529</v>
          </cell>
          <cell r="U4967">
            <v>439.98900000000003</v>
          </cell>
          <cell r="W4967">
            <v>378.39054000000004</v>
          </cell>
          <cell r="X4967">
            <v>540.529</v>
          </cell>
          <cell r="Y4967">
            <v>439.98900000000003</v>
          </cell>
          <cell r="AA4967">
            <v>378.39054000000004</v>
          </cell>
        </row>
        <row r="4968">
          <cell r="C4968" t="str">
            <v>JET® UNIVERSAL MOBILE BASES</v>
          </cell>
        </row>
        <row r="4969">
          <cell r="C4969" t="str">
            <v>JT9-708118</v>
          </cell>
          <cell r="D4969" t="str">
            <v>JMB-UMB Universal Mobile Base</v>
          </cell>
          <cell r="E4969" t="str">
            <v>Woodworking</v>
          </cell>
          <cell r="F4969" t="str">
            <v>TW</v>
          </cell>
          <cell r="G4969" t="str">
            <v>8466.92.5010</v>
          </cell>
          <cell r="H4969">
            <v>171.99</v>
          </cell>
          <cell r="I4969">
            <v>139.99</v>
          </cell>
          <cell r="K4969">
            <v>120.39</v>
          </cell>
          <cell r="L4969">
            <v>196.59</v>
          </cell>
          <cell r="M4969">
            <v>159.99</v>
          </cell>
          <cell r="O4969">
            <v>137.59139999999999</v>
          </cell>
          <cell r="P4969">
            <v>216.24900000000002</v>
          </cell>
          <cell r="Q4969">
            <v>175.98900000000003</v>
          </cell>
          <cell r="S4969">
            <v>151.35054</v>
          </cell>
          <cell r="T4969">
            <v>216.24900000000002</v>
          </cell>
          <cell r="U4969">
            <v>175.98900000000003</v>
          </cell>
          <cell r="W4969">
            <v>151.35054</v>
          </cell>
          <cell r="X4969">
            <v>216.24900000000002</v>
          </cell>
          <cell r="Y4969">
            <v>175.98900000000003</v>
          </cell>
          <cell r="AA4969">
            <v>151.35054</v>
          </cell>
        </row>
        <row r="4970">
          <cell r="C4970" t="str">
            <v>JT9-708119</v>
          </cell>
          <cell r="D4970" t="str">
            <v>JMB-UMB-HD Heavy-Duty Universal Mobile Base</v>
          </cell>
          <cell r="E4970" t="str">
            <v>Woodworking</v>
          </cell>
          <cell r="F4970" t="str">
            <v>TW</v>
          </cell>
          <cell r="G4970" t="str">
            <v>8466.92.5010</v>
          </cell>
          <cell r="H4970">
            <v>233.41</v>
          </cell>
          <cell r="I4970">
            <v>189.99</v>
          </cell>
          <cell r="K4970">
            <v>163.38999999999999</v>
          </cell>
          <cell r="L4970">
            <v>257.99</v>
          </cell>
          <cell r="M4970">
            <v>209.99</v>
          </cell>
          <cell r="N4970">
            <v>188.99100000000001</v>
          </cell>
          <cell r="O4970">
            <v>180.59139999999999</v>
          </cell>
          <cell r="P4970">
            <v>283.78900000000004</v>
          </cell>
          <cell r="Q4970">
            <v>230.98900000000003</v>
          </cell>
          <cell r="S4970">
            <v>198.65054000000001</v>
          </cell>
          <cell r="T4970">
            <v>283.78900000000004</v>
          </cell>
          <cell r="U4970">
            <v>230.98900000000003</v>
          </cell>
          <cell r="V4970">
            <v>207.89010000000005</v>
          </cell>
          <cell r="W4970">
            <v>198.65054000000001</v>
          </cell>
          <cell r="X4970">
            <v>283.78900000000004</v>
          </cell>
          <cell r="Y4970">
            <v>230.98900000000003</v>
          </cell>
          <cell r="Z4970">
            <v>207.89010000000005</v>
          </cell>
          <cell r="AA4970">
            <v>198.65054000000001</v>
          </cell>
        </row>
        <row r="4971">
          <cell r="C4971" t="str">
            <v>JT9-98-0129</v>
          </cell>
          <cell r="D4971" t="str">
            <v>2" Swivel Lock Casters 3/8 (4 piece set)</v>
          </cell>
          <cell r="E4971" t="str">
            <v>Woodworking</v>
          </cell>
          <cell r="F4971" t="str">
            <v>CN</v>
          </cell>
          <cell r="G4971" t="str">
            <v>8302.20.0000</v>
          </cell>
          <cell r="H4971">
            <v>55.27</v>
          </cell>
          <cell r="I4971">
            <v>44.99</v>
          </cell>
          <cell r="K4971">
            <v>38.69</v>
          </cell>
          <cell r="L4971">
            <v>66.289999999999992</v>
          </cell>
          <cell r="M4971">
            <v>53.99</v>
          </cell>
          <cell r="O4971">
            <v>46.431400000000004</v>
          </cell>
          <cell r="P4971">
            <v>72.918999999999997</v>
          </cell>
          <cell r="Q4971">
            <v>59.38900000000001</v>
          </cell>
          <cell r="S4971">
            <v>51.074540000000006</v>
          </cell>
          <cell r="T4971">
            <v>72.918999999999997</v>
          </cell>
          <cell r="U4971">
            <v>59.38900000000001</v>
          </cell>
          <cell r="W4971">
            <v>51.074540000000006</v>
          </cell>
          <cell r="X4971">
            <v>72.918999999999997</v>
          </cell>
          <cell r="Y4971">
            <v>59.38900000000001</v>
          </cell>
          <cell r="AA4971">
            <v>51.074540000000006</v>
          </cell>
        </row>
        <row r="4972">
          <cell r="C4972" t="str">
            <v>JT9-98-0130</v>
          </cell>
          <cell r="D4972" t="str">
            <v>3" Swivel and Lock CASTER 7/8 (4 Pieces)</v>
          </cell>
          <cell r="E4972" t="str">
            <v>Woodworking</v>
          </cell>
          <cell r="F4972" t="str">
            <v>TW</v>
          </cell>
          <cell r="G4972" t="str">
            <v>8302.20.0000</v>
          </cell>
          <cell r="H4972">
            <v>106.99</v>
          </cell>
          <cell r="I4972">
            <v>86.99</v>
          </cell>
          <cell r="K4972">
            <v>74.811399999999992</v>
          </cell>
          <cell r="L4972">
            <v>122.78999999999999</v>
          </cell>
          <cell r="M4972">
            <v>99.99</v>
          </cell>
          <cell r="O4972">
            <v>85.991399999999999</v>
          </cell>
          <cell r="P4972">
            <v>135.06899999999999</v>
          </cell>
          <cell r="Q4972">
            <v>109.989</v>
          </cell>
          <cell r="S4972">
            <v>94.590540000000004</v>
          </cell>
          <cell r="T4972">
            <v>135.06899999999999</v>
          </cell>
          <cell r="U4972">
            <v>109.989</v>
          </cell>
          <cell r="W4972">
            <v>94.590540000000004</v>
          </cell>
          <cell r="X4972">
            <v>135.06899999999999</v>
          </cell>
          <cell r="Y4972">
            <v>109.989</v>
          </cell>
          <cell r="AA4972">
            <v>94.590540000000004</v>
          </cell>
        </row>
        <row r="4973">
          <cell r="C4973" t="str">
            <v>JET® WOODWORKING ROLLER STAND</v>
          </cell>
        </row>
        <row r="4974">
          <cell r="C4974" t="str">
            <v>JT9-709209</v>
          </cell>
          <cell r="D4974" t="str">
            <v>Adjustable Roller Stand 12.5 inch</v>
          </cell>
          <cell r="E4974" t="str">
            <v>Woodworking</v>
          </cell>
          <cell r="F4974" t="str">
            <v>TW</v>
          </cell>
          <cell r="G4974" t="str">
            <v>8466.92.5010</v>
          </cell>
          <cell r="H4974">
            <v>75.17</v>
          </cell>
          <cell r="I4974">
            <v>61.99</v>
          </cell>
          <cell r="K4974">
            <v>53.31</v>
          </cell>
          <cell r="L4974">
            <v>85.99</v>
          </cell>
          <cell r="M4974">
            <v>69.989999999999995</v>
          </cell>
          <cell r="O4974">
            <v>60.191399999999994</v>
          </cell>
          <cell r="P4974">
            <v>94.588999999999999</v>
          </cell>
          <cell r="Q4974">
            <v>76.989000000000004</v>
          </cell>
          <cell r="S4974">
            <v>66.210539999999995</v>
          </cell>
          <cell r="T4974">
            <v>94.588999999999999</v>
          </cell>
          <cell r="U4974">
            <v>76.989000000000004</v>
          </cell>
          <cell r="W4974">
            <v>66.210539999999995</v>
          </cell>
          <cell r="X4974">
            <v>94.588999999999999</v>
          </cell>
          <cell r="Y4974">
            <v>76.989000000000004</v>
          </cell>
          <cell r="AA4974">
            <v>66.210539999999995</v>
          </cell>
        </row>
        <row r="4975">
          <cell r="C4975" t="str">
            <v>JET® PARALLEL CLAMPS</v>
          </cell>
        </row>
        <row r="4976">
          <cell r="C4976" t="str">
            <v>JT9-70401</v>
          </cell>
          <cell r="D4976" t="str">
            <v>Parallel Framing Block Kit (Set of 4)</v>
          </cell>
          <cell r="E4976" t="str">
            <v>Clamps</v>
          </cell>
          <cell r="F4976" t="str">
            <v>CN</v>
          </cell>
          <cell r="G4976" t="str">
            <v>8205.70.0090</v>
          </cell>
          <cell r="H4976">
            <v>57.13</v>
          </cell>
          <cell r="I4976">
            <v>49.99</v>
          </cell>
          <cell r="K4976">
            <v>39.99</v>
          </cell>
          <cell r="L4976">
            <v>60.99</v>
          </cell>
          <cell r="M4976">
            <v>59.99</v>
          </cell>
          <cell r="O4976">
            <v>42.499096081384366</v>
          </cell>
          <cell r="P4976">
            <v>67.089000000000013</v>
          </cell>
          <cell r="Q4976">
            <v>65.989000000000004</v>
          </cell>
          <cell r="S4976">
            <v>46.749005689522804</v>
          </cell>
          <cell r="T4976">
            <v>93.498011379045607</v>
          </cell>
          <cell r="U4976">
            <v>65.989000000000004</v>
          </cell>
          <cell r="W4976">
            <v>46.749005689522804</v>
          </cell>
          <cell r="X4976">
            <v>93.498011379045607</v>
          </cell>
          <cell r="Y4976">
            <v>65.989000000000004</v>
          </cell>
          <cell r="AA4976">
            <v>46.749005689522804</v>
          </cell>
        </row>
        <row r="4977">
          <cell r="C4977" t="str">
            <v>JT9-70411</v>
          </cell>
          <cell r="D4977" t="str">
            <v>Parallel Clamp Framing Kit</v>
          </cell>
          <cell r="E4977" t="str">
            <v>Clamps</v>
          </cell>
          <cell r="F4977" t="str">
            <v>CN</v>
          </cell>
          <cell r="G4977" t="str">
            <v>8205.70.0090</v>
          </cell>
          <cell r="H4977">
            <v>399.99</v>
          </cell>
          <cell r="I4977">
            <v>349.99</v>
          </cell>
          <cell r="K4977">
            <v>279.99</v>
          </cell>
          <cell r="L4977">
            <v>453.99</v>
          </cell>
          <cell r="M4977">
            <v>429.99</v>
          </cell>
          <cell r="O4977">
            <v>317.64953610280469</v>
          </cell>
          <cell r="P4977">
            <v>499.38900000000007</v>
          </cell>
          <cell r="Q4977">
            <v>472.98900000000003</v>
          </cell>
          <cell r="S4977">
            <v>349.41448971308517</v>
          </cell>
          <cell r="T4977">
            <v>698.82897942617035</v>
          </cell>
          <cell r="U4977">
            <v>472.98900000000003</v>
          </cell>
          <cell r="W4977">
            <v>349.41448971308517</v>
          </cell>
          <cell r="X4977">
            <v>698.82897942617035</v>
          </cell>
          <cell r="Y4977">
            <v>472.98900000000003</v>
          </cell>
          <cell r="AA4977">
            <v>349.41448971308517</v>
          </cell>
        </row>
        <row r="4978">
          <cell r="C4978" t="str">
            <v>JT9-70412</v>
          </cell>
          <cell r="D4978" t="str">
            <v>12" Parallel Clamp</v>
          </cell>
          <cell r="E4978" t="str">
            <v>Clamps</v>
          </cell>
          <cell r="F4978" t="str">
            <v>CN</v>
          </cell>
          <cell r="G4978" t="str">
            <v>8205.70.0090</v>
          </cell>
          <cell r="H4978">
            <v>83.19</v>
          </cell>
          <cell r="I4978">
            <v>72.989999999999995</v>
          </cell>
          <cell r="J4978">
            <v>72.989999999999995</v>
          </cell>
          <cell r="K4978">
            <v>55.99</v>
          </cell>
          <cell r="L4978">
            <v>89.99</v>
          </cell>
          <cell r="M4978">
            <v>89.99</v>
          </cell>
          <cell r="O4978">
            <v>62.938722569641769</v>
          </cell>
          <cell r="P4978">
            <v>98.989000000000004</v>
          </cell>
          <cell r="Q4978">
            <v>98.989000000000004</v>
          </cell>
          <cell r="S4978">
            <v>69.232594826605947</v>
          </cell>
          <cell r="T4978">
            <v>138.46518965321189</v>
          </cell>
          <cell r="U4978">
            <v>98.989000000000004</v>
          </cell>
          <cell r="W4978">
            <v>69.232594826605947</v>
          </cell>
          <cell r="X4978">
            <v>138.46518965321189</v>
          </cell>
          <cell r="Y4978">
            <v>98.989000000000004</v>
          </cell>
          <cell r="AA4978">
            <v>69.232594826605947</v>
          </cell>
        </row>
        <row r="4979">
          <cell r="C4979" t="str">
            <v>JT9-70424</v>
          </cell>
          <cell r="D4979" t="str">
            <v>24" Parallel Clamp</v>
          </cell>
          <cell r="E4979" t="str">
            <v>Clamps</v>
          </cell>
          <cell r="F4979" t="str">
            <v>CN</v>
          </cell>
          <cell r="G4979" t="str">
            <v>8205.70.0090</v>
          </cell>
          <cell r="H4979">
            <v>91.42</v>
          </cell>
          <cell r="I4979">
            <v>79.989999999999995</v>
          </cell>
          <cell r="J4979">
            <v>79.989999999999995</v>
          </cell>
          <cell r="K4979">
            <v>63.99</v>
          </cell>
          <cell r="L4979">
            <v>104.99</v>
          </cell>
          <cell r="M4979">
            <v>99.99</v>
          </cell>
          <cell r="O4979">
            <v>73.357421188417632</v>
          </cell>
          <cell r="P4979">
            <v>115.489</v>
          </cell>
          <cell r="Q4979">
            <v>109.989</v>
          </cell>
          <cell r="S4979">
            <v>80.693163307259397</v>
          </cell>
          <cell r="T4979">
            <v>161.38632661451879</v>
          </cell>
          <cell r="U4979">
            <v>109.989</v>
          </cell>
          <cell r="W4979">
            <v>80.693163307259397</v>
          </cell>
          <cell r="X4979">
            <v>161.38632661451879</v>
          </cell>
          <cell r="Y4979">
            <v>109.989</v>
          </cell>
          <cell r="AA4979">
            <v>80.693163307259397</v>
          </cell>
        </row>
        <row r="4980">
          <cell r="C4980" t="str">
            <v>JT9-70431</v>
          </cell>
          <cell r="D4980" t="str">
            <v>31" Parallel Clamp</v>
          </cell>
          <cell r="E4980" t="str">
            <v>Clamps</v>
          </cell>
          <cell r="F4980" t="str">
            <v>CN</v>
          </cell>
          <cell r="G4980" t="str">
            <v>8205.70.0090</v>
          </cell>
          <cell r="H4980">
            <v>95.08</v>
          </cell>
          <cell r="I4980">
            <v>83.99</v>
          </cell>
          <cell r="J4980">
            <v>83.99</v>
          </cell>
          <cell r="K4980">
            <v>63.99</v>
          </cell>
          <cell r="L4980">
            <v>103.99</v>
          </cell>
          <cell r="M4980">
            <v>104.99</v>
          </cell>
          <cell r="O4980">
            <v>72.917859654294702</v>
          </cell>
          <cell r="P4980">
            <v>114.38900000000001</v>
          </cell>
          <cell r="Q4980">
            <v>115.489</v>
          </cell>
          <cell r="S4980">
            <v>80.209645619724185</v>
          </cell>
          <cell r="T4980">
            <v>160.41929123944837</v>
          </cell>
          <cell r="U4980">
            <v>115.489</v>
          </cell>
          <cell r="W4980">
            <v>80.209645619724185</v>
          </cell>
          <cell r="X4980">
            <v>160.41929123944837</v>
          </cell>
          <cell r="Y4980">
            <v>115.489</v>
          </cell>
          <cell r="AA4980">
            <v>80.209645619724185</v>
          </cell>
        </row>
        <row r="4981">
          <cell r="C4981" t="str">
            <v>JT9-70440</v>
          </cell>
          <cell r="D4981" t="str">
            <v>40" Parallel Clamp</v>
          </cell>
          <cell r="E4981" t="str">
            <v>Clamps</v>
          </cell>
          <cell r="F4981" t="str">
            <v>CN</v>
          </cell>
          <cell r="G4981" t="str">
            <v>8205.70.0090</v>
          </cell>
          <cell r="H4981">
            <v>104.91</v>
          </cell>
          <cell r="I4981">
            <v>91.99</v>
          </cell>
          <cell r="J4981">
            <v>91.99</v>
          </cell>
          <cell r="K4981">
            <v>71.989999999999995</v>
          </cell>
          <cell r="L4981">
            <v>116.99</v>
          </cell>
          <cell r="M4981">
            <v>114.99</v>
          </cell>
          <cell r="O4981">
            <v>81.949610867959237</v>
          </cell>
          <cell r="P4981">
            <v>128.68899999999999</v>
          </cell>
          <cell r="Q4981">
            <v>126.489</v>
          </cell>
          <cell r="S4981">
            <v>90.144571954755165</v>
          </cell>
          <cell r="T4981">
            <v>180.28914390951033</v>
          </cell>
          <cell r="U4981">
            <v>126.489</v>
          </cell>
          <cell r="W4981">
            <v>90.144571954755165</v>
          </cell>
          <cell r="X4981">
            <v>180.28914390951033</v>
          </cell>
          <cell r="Y4981">
            <v>126.489</v>
          </cell>
          <cell r="AA4981">
            <v>90.144571954755165</v>
          </cell>
        </row>
        <row r="4982">
          <cell r="C4982" t="str">
            <v>JT9-70450</v>
          </cell>
          <cell r="D4982" t="str">
            <v>50" Parallel Clamp</v>
          </cell>
          <cell r="E4982" t="str">
            <v>Clamps</v>
          </cell>
          <cell r="F4982" t="str">
            <v>CN</v>
          </cell>
          <cell r="G4982" t="str">
            <v>8205.70.0090</v>
          </cell>
          <cell r="H4982">
            <v>118.84</v>
          </cell>
          <cell r="I4982">
            <v>103.99</v>
          </cell>
          <cell r="J4982">
            <v>103.99</v>
          </cell>
          <cell r="K4982">
            <v>79.989999999999995</v>
          </cell>
          <cell r="L4982">
            <v>130.99</v>
          </cell>
          <cell r="M4982">
            <v>129.99</v>
          </cell>
          <cell r="O4982">
            <v>91.454321563145527</v>
          </cell>
          <cell r="P4982">
            <v>144.08900000000003</v>
          </cell>
          <cell r="Q4982">
            <v>142.98900000000003</v>
          </cell>
          <cell r="S4982">
            <v>100.59975371946008</v>
          </cell>
          <cell r="T4982">
            <v>201.19950743892016</v>
          </cell>
          <cell r="U4982">
            <v>142.98900000000003</v>
          </cell>
          <cell r="W4982">
            <v>100.59975371946008</v>
          </cell>
          <cell r="X4982">
            <v>201.19950743892016</v>
          </cell>
          <cell r="Y4982">
            <v>142.98900000000003</v>
          </cell>
          <cell r="AA4982">
            <v>100.59975371946008</v>
          </cell>
        </row>
        <row r="4983">
          <cell r="C4983" t="str">
            <v>JT9-70460</v>
          </cell>
          <cell r="D4983" t="str">
            <v>60" Parallel Clamp</v>
          </cell>
          <cell r="E4983" t="str">
            <v>Clamps</v>
          </cell>
          <cell r="F4983" t="str">
            <v>CN</v>
          </cell>
          <cell r="G4983" t="str">
            <v>8205.70.0090</v>
          </cell>
          <cell r="H4983">
            <v>139.87</v>
          </cell>
          <cell r="I4983">
            <v>122.99</v>
          </cell>
          <cell r="J4983">
            <v>122.99</v>
          </cell>
          <cell r="K4983">
            <v>95.99</v>
          </cell>
          <cell r="L4983">
            <v>148.99</v>
          </cell>
          <cell r="M4983">
            <v>139.99</v>
          </cell>
          <cell r="O4983">
            <v>103.97044896234128</v>
          </cell>
          <cell r="P4983">
            <v>163.88900000000001</v>
          </cell>
          <cell r="Q4983">
            <v>153.98900000000003</v>
          </cell>
          <cell r="S4983">
            <v>114.36749385857541</v>
          </cell>
          <cell r="T4983">
            <v>228.73498771715083</v>
          </cell>
          <cell r="U4983">
            <v>153.98900000000003</v>
          </cell>
          <cell r="W4983">
            <v>114.36749385857541</v>
          </cell>
          <cell r="X4983">
            <v>228.73498771715083</v>
          </cell>
          <cell r="Y4983">
            <v>153.98900000000003</v>
          </cell>
          <cell r="AA4983">
            <v>114.36749385857541</v>
          </cell>
        </row>
        <row r="4984">
          <cell r="C4984" t="str">
            <v>JT9-70482</v>
          </cell>
          <cell r="D4984" t="str">
            <v>82" Parallel Clamp</v>
          </cell>
          <cell r="E4984" t="str">
            <v>Clamps</v>
          </cell>
          <cell r="F4984" t="str">
            <v>CN</v>
          </cell>
          <cell r="G4984" t="str">
            <v>8205.70.0090</v>
          </cell>
          <cell r="H4984">
            <v>148.56</v>
          </cell>
          <cell r="I4984">
            <v>129.99</v>
          </cell>
          <cell r="J4984">
            <v>129.99</v>
          </cell>
          <cell r="K4984">
            <v>103.99</v>
          </cell>
          <cell r="L4984">
            <v>161.99</v>
          </cell>
          <cell r="M4984">
            <v>149.99</v>
          </cell>
          <cell r="O4984">
            <v>113.65582703118466</v>
          </cell>
          <cell r="P4984">
            <v>178.18900000000002</v>
          </cell>
          <cell r="Q4984">
            <v>164.98900000000003</v>
          </cell>
          <cell r="S4984">
            <v>125.02140973430313</v>
          </cell>
          <cell r="T4984">
            <v>250.04281946860627</v>
          </cell>
          <cell r="U4984">
            <v>164.98900000000003</v>
          </cell>
          <cell r="W4984">
            <v>125.02140973430313</v>
          </cell>
          <cell r="X4984">
            <v>250.04281946860627</v>
          </cell>
          <cell r="Y4984">
            <v>164.98900000000003</v>
          </cell>
          <cell r="AA4984">
            <v>125.02140973430313</v>
          </cell>
        </row>
        <row r="4985">
          <cell r="C4985" t="str">
            <v>JT9-70498</v>
          </cell>
          <cell r="D4985" t="str">
            <v>98" Parallel Clamp</v>
          </cell>
          <cell r="E4985" t="str">
            <v>Clamps</v>
          </cell>
          <cell r="F4985" t="str">
            <v>CN</v>
          </cell>
          <cell r="G4985" t="str">
            <v>8205.70.0090</v>
          </cell>
          <cell r="H4985">
            <v>165.7</v>
          </cell>
          <cell r="I4985">
            <v>144.99</v>
          </cell>
          <cell r="J4985">
            <v>144.99</v>
          </cell>
          <cell r="K4985">
            <v>115.99</v>
          </cell>
          <cell r="L4985">
            <v>182.99</v>
          </cell>
          <cell r="M4985">
            <v>169.99</v>
          </cell>
          <cell r="O4985">
            <v>128.28203090208154</v>
          </cell>
          <cell r="P4985">
            <v>201.28900000000002</v>
          </cell>
          <cell r="Q4985">
            <v>186.98900000000003</v>
          </cell>
          <cell r="S4985">
            <v>141.11023399228972</v>
          </cell>
          <cell r="T4985">
            <v>282.22046798457944</v>
          </cell>
          <cell r="U4985">
            <v>186.98900000000003</v>
          </cell>
          <cell r="W4985">
            <v>141.11023399228972</v>
          </cell>
          <cell r="X4985">
            <v>282.22046798457944</v>
          </cell>
          <cell r="Y4985">
            <v>186.98900000000003</v>
          </cell>
          <cell r="AA4985">
            <v>141.11023399228972</v>
          </cell>
        </row>
        <row r="4986">
          <cell r="C4986" t="str">
            <v>JT9-70402</v>
          </cell>
          <cell r="D4986" t="str">
            <v>Parallel Clamp Bench Dog (4 Pack)</v>
          </cell>
          <cell r="E4986" t="str">
            <v>Clamps</v>
          </cell>
          <cell r="F4986" t="str">
            <v>CN</v>
          </cell>
          <cell r="G4986" t="str">
            <v>8205.70.0090</v>
          </cell>
          <cell r="H4986">
            <v>39.99</v>
          </cell>
          <cell r="I4986">
            <v>34.99</v>
          </cell>
          <cell r="K4986">
            <v>27.99</v>
          </cell>
          <cell r="L4986">
            <v>41.99</v>
          </cell>
          <cell r="M4986">
            <v>39.99</v>
          </cell>
          <cell r="O4986">
            <v>29.431489328796776</v>
          </cell>
          <cell r="P4986">
            <v>46.189000000000007</v>
          </cell>
          <cell r="Q4986">
            <v>43.989000000000004</v>
          </cell>
          <cell r="S4986">
            <v>32.374638261676459</v>
          </cell>
          <cell r="T4986">
            <v>64.749276523352918</v>
          </cell>
          <cell r="U4986">
            <v>43.989000000000004</v>
          </cell>
          <cell r="W4986">
            <v>32.374638261676459</v>
          </cell>
          <cell r="X4986">
            <v>64.749276523352918</v>
          </cell>
          <cell r="Y4986">
            <v>43.989000000000004</v>
          </cell>
          <cell r="AA4986">
            <v>32.374638261676459</v>
          </cell>
        </row>
        <row r="4987">
          <cell r="C4987" t="str">
            <v>JT9-70407</v>
          </cell>
          <cell r="D4987" t="str">
            <v>Parallel Clamp Moveable Foot (Set Of 4)</v>
          </cell>
          <cell r="E4987" t="str">
            <v>Clamps</v>
          </cell>
          <cell r="F4987" t="str">
            <v>CN</v>
          </cell>
          <cell r="G4987" t="str">
            <v>8205.70.0090</v>
          </cell>
          <cell r="H4987">
            <v>40.79</v>
          </cell>
          <cell r="I4987">
            <v>35.99</v>
          </cell>
          <cell r="K4987">
            <v>27.99</v>
          </cell>
          <cell r="L4987">
            <v>47.99</v>
          </cell>
          <cell r="M4987">
            <v>49.99</v>
          </cell>
          <cell r="O4987">
            <v>33.588000000000001</v>
          </cell>
          <cell r="P4987">
            <v>52.789000000000009</v>
          </cell>
          <cell r="Q4987">
            <v>54.989000000000004</v>
          </cell>
          <cell r="S4987">
            <v>36.946800000000003</v>
          </cell>
          <cell r="T4987">
            <v>73.893600000000006</v>
          </cell>
          <cell r="U4987">
            <v>54.989000000000004</v>
          </cell>
          <cell r="W4987">
            <v>36.946800000000003</v>
          </cell>
          <cell r="X4987">
            <v>73.893600000000006</v>
          </cell>
          <cell r="Y4987">
            <v>54.989000000000004</v>
          </cell>
          <cell r="AA4987">
            <v>36.946800000000003</v>
          </cell>
        </row>
        <row r="4988">
          <cell r="C4988" t="str">
            <v>JET® WOODWORKING DISCONTINUED PRODUCTS SECTION</v>
          </cell>
        </row>
        <row r="4989">
          <cell r="C4989" t="str">
            <v>JT9-727001</v>
          </cell>
          <cell r="D4989" t="str">
            <v>Rotating Base --- WHILE SUPPLIES LAST</v>
          </cell>
          <cell r="E4989" t="str">
            <v>Woodworking</v>
          </cell>
          <cell r="F4989" t="str">
            <v>CN</v>
          </cell>
          <cell r="G4989" t="str">
            <v>8466.91.5000</v>
          </cell>
          <cell r="H4989">
            <v>100.99</v>
          </cell>
          <cell r="I4989">
            <v>82.39</v>
          </cell>
          <cell r="K4989">
            <v>69.207347999999996</v>
          </cell>
          <cell r="L4989">
            <v>98.289999999999992</v>
          </cell>
          <cell r="M4989">
            <v>79.989999999999995</v>
          </cell>
          <cell r="O4989">
            <v>68.791399999999996</v>
          </cell>
          <cell r="P4989">
            <v>98.289999999999992</v>
          </cell>
          <cell r="Q4989">
            <v>79.989999999999995</v>
          </cell>
          <cell r="S4989">
            <v>68.791399999999996</v>
          </cell>
          <cell r="T4989">
            <v>98.289999999999992</v>
          </cell>
          <cell r="U4989">
            <v>79.989999999999995</v>
          </cell>
          <cell r="W4989">
            <v>68.791399999999996</v>
          </cell>
          <cell r="X4989">
            <v>98.289999999999992</v>
          </cell>
          <cell r="Y4989">
            <v>79.989999999999995</v>
          </cell>
          <cell r="AA4989">
            <v>68.791399999999996</v>
          </cell>
        </row>
        <row r="4990">
          <cell r="C4990" t="str">
            <v>JT9-727007</v>
          </cell>
          <cell r="D4990" t="str">
            <v>Wet Sharpener Maintenance Kit --- WHILE SUPPLIES LAST</v>
          </cell>
          <cell r="E4990" t="str">
            <v>Woodworking</v>
          </cell>
          <cell r="F4990" t="str">
            <v>CN</v>
          </cell>
          <cell r="G4990" t="str">
            <v>8466.91.5000</v>
          </cell>
          <cell r="H4990">
            <v>101.99</v>
          </cell>
          <cell r="I4990">
            <v>83.99</v>
          </cell>
          <cell r="K4990">
            <v>70.551599999999993</v>
          </cell>
          <cell r="L4990">
            <v>98.289999999999992</v>
          </cell>
          <cell r="M4990">
            <v>79.989999999999995</v>
          </cell>
          <cell r="O4990">
            <v>68.791399999999996</v>
          </cell>
          <cell r="P4990">
            <v>98.289999999999992</v>
          </cell>
          <cell r="Q4990">
            <v>79.989999999999995</v>
          </cell>
          <cell r="S4990">
            <v>68.791399999999996</v>
          </cell>
          <cell r="T4990">
            <v>98.289999999999992</v>
          </cell>
          <cell r="U4990">
            <v>79.989999999999995</v>
          </cell>
          <cell r="W4990">
            <v>68.791399999999996</v>
          </cell>
          <cell r="X4990">
            <v>98.289999999999992</v>
          </cell>
          <cell r="Y4990">
            <v>79.989999999999995</v>
          </cell>
          <cell r="AA4990">
            <v>68.791399999999996</v>
          </cell>
        </row>
        <row r="4991">
          <cell r="C4991" t="str">
            <v>JT9-727014</v>
          </cell>
          <cell r="D4991" t="str">
            <v>Straight Edge Jig --- WHILE SUPPLIES LAST</v>
          </cell>
          <cell r="E4991" t="str">
            <v>Woodworking</v>
          </cell>
          <cell r="F4991" t="str">
            <v>CN</v>
          </cell>
          <cell r="G4991" t="str">
            <v>8466.91.5000</v>
          </cell>
          <cell r="H4991">
            <v>62.99</v>
          </cell>
          <cell r="I4991">
            <v>51.49</v>
          </cell>
          <cell r="K4991">
            <v>43.251348</v>
          </cell>
          <cell r="L4991">
            <v>61.39</v>
          </cell>
          <cell r="M4991">
            <v>49.99</v>
          </cell>
          <cell r="O4991">
            <v>42.991399999999999</v>
          </cell>
          <cell r="P4991">
            <v>61.39</v>
          </cell>
          <cell r="Q4991">
            <v>49.99</v>
          </cell>
          <cell r="S4991">
            <v>42.991399999999999</v>
          </cell>
          <cell r="T4991">
            <v>61.39</v>
          </cell>
          <cell r="U4991">
            <v>49.99</v>
          </cell>
          <cell r="W4991">
            <v>42.991399999999999</v>
          </cell>
          <cell r="X4991">
            <v>61.39</v>
          </cell>
          <cell r="Y4991">
            <v>49.99</v>
          </cell>
          <cell r="AA4991">
            <v>42.991399999999999</v>
          </cell>
        </row>
        <row r="4992">
          <cell r="C4992" t="str">
            <v>JT9-727020</v>
          </cell>
          <cell r="D4992" t="str">
            <v>Support Arm Extension --- WHILE SUPPLIES LAST</v>
          </cell>
          <cell r="E4992" t="str">
            <v>Woodworking</v>
          </cell>
          <cell r="F4992" t="str">
            <v>CN</v>
          </cell>
          <cell r="G4992" t="str">
            <v>8466.91.5000</v>
          </cell>
          <cell r="H4992">
            <v>32.99</v>
          </cell>
          <cell r="I4992">
            <v>27.99</v>
          </cell>
          <cell r="K4992">
            <v>22.35</v>
          </cell>
          <cell r="L4992">
            <v>30.689999999999998</v>
          </cell>
          <cell r="M4992">
            <v>24.99</v>
          </cell>
          <cell r="O4992">
            <v>21.491399999999999</v>
          </cell>
          <cell r="P4992">
            <v>30.689999999999998</v>
          </cell>
          <cell r="Q4992">
            <v>24.99</v>
          </cell>
          <cell r="S4992">
            <v>21.491399999999999</v>
          </cell>
          <cell r="T4992">
            <v>30.689999999999998</v>
          </cell>
          <cell r="U4992">
            <v>24.99</v>
          </cell>
          <cell r="W4992">
            <v>21.491399999999999</v>
          </cell>
          <cell r="X4992">
            <v>30.689999999999998</v>
          </cell>
          <cell r="Y4992">
            <v>24.99</v>
          </cell>
          <cell r="AA4992">
            <v>21.491399999999999</v>
          </cell>
        </row>
        <row r="4993">
          <cell r="C4993" t="str">
            <v>AXIOM® WOODWORKING</v>
          </cell>
        </row>
        <row r="4994">
          <cell r="C4994" t="str">
            <v>AXIOM® WOODWORKING MACHINES</v>
          </cell>
        </row>
        <row r="4995">
          <cell r="C4995" t="str">
            <v>AX1-21</v>
          </cell>
          <cell r="D4995" t="str">
            <v>AXIOM AR25 ELITE</v>
          </cell>
          <cell r="E4995" t="str">
            <v>Woodworking</v>
          </cell>
          <cell r="F4995" t="str">
            <v>TW</v>
          </cell>
          <cell r="G4995" t="str">
            <v>8465.92.0006</v>
          </cell>
          <cell r="H4995">
            <v>23683.23</v>
          </cell>
          <cell r="I4995">
            <v>17599.2</v>
          </cell>
          <cell r="J4995">
            <v>17599.2</v>
          </cell>
          <cell r="K4995">
            <v>16578.446400000001</v>
          </cell>
          <cell r="L4995">
            <v>23684.59</v>
          </cell>
          <cell r="M4995">
            <v>17599.990000000002</v>
          </cell>
          <cell r="O4995">
            <v>16579.190580000002</v>
          </cell>
          <cell r="P4995">
            <v>26053.049000000003</v>
          </cell>
          <cell r="Q4995">
            <v>19358.999000000003</v>
          </cell>
          <cell r="S4995">
            <v>18237.109638000005</v>
          </cell>
          <cell r="T4995">
            <v>26053.049000000003</v>
          </cell>
          <cell r="U4995">
            <v>19358.999000000003</v>
          </cell>
          <cell r="W4995">
            <v>18237.109638000005</v>
          </cell>
          <cell r="X4995">
            <v>26053.049000000003</v>
          </cell>
          <cell r="Y4995">
            <v>19358.999000000003</v>
          </cell>
          <cell r="AA4995">
            <v>18237.109638000005</v>
          </cell>
        </row>
        <row r="4996">
          <cell r="C4996" t="str">
            <v>AX9-AR16ELITE</v>
          </cell>
          <cell r="D4996" t="str">
            <v>AXIOM AR16 ELITE</v>
          </cell>
          <cell r="E4996" t="str">
            <v>Woodworking</v>
          </cell>
          <cell r="F4996" t="str">
            <v>TW</v>
          </cell>
          <cell r="G4996" t="str">
            <v>8465.92.0006</v>
          </cell>
          <cell r="H4996">
            <v>21530.09</v>
          </cell>
          <cell r="I4996">
            <v>15999</v>
          </cell>
          <cell r="J4996">
            <v>15999</v>
          </cell>
          <cell r="K4996">
            <v>15071.057999999999</v>
          </cell>
          <cell r="L4996">
            <v>23617.29</v>
          </cell>
          <cell r="M4996">
            <v>17549.990000000002</v>
          </cell>
          <cell r="N4996">
            <v>17549.990000000002</v>
          </cell>
          <cell r="O4996">
            <v>16532.09058</v>
          </cell>
          <cell r="P4996">
            <v>25979.019000000004</v>
          </cell>
          <cell r="Q4996">
            <v>19299</v>
          </cell>
          <cell r="R4996">
            <v>19299</v>
          </cell>
          <cell r="S4996">
            <v>18185.299638</v>
          </cell>
          <cell r="T4996">
            <v>25979.019000000004</v>
          </cell>
          <cell r="U4996">
            <v>19299</v>
          </cell>
          <cell r="W4996">
            <v>18185.299638</v>
          </cell>
          <cell r="X4996">
            <v>25979.019000000004</v>
          </cell>
          <cell r="Y4996">
            <v>19299</v>
          </cell>
          <cell r="AA4996">
            <v>18185.299638</v>
          </cell>
        </row>
        <row r="4997">
          <cell r="C4997" t="str">
            <v>AX9-AR4PROV6</v>
          </cell>
          <cell r="D4997" t="str">
            <v>AXIOM AR4 PROV6</v>
          </cell>
          <cell r="E4997" t="str">
            <v>Woodworking</v>
          </cell>
          <cell r="F4997" t="str">
            <v>TW</v>
          </cell>
          <cell r="G4997" t="str">
            <v>8465.92.0006</v>
          </cell>
          <cell r="H4997">
            <v>10135.880000000001</v>
          </cell>
          <cell r="I4997">
            <v>7999</v>
          </cell>
          <cell r="J4997">
            <v>7999</v>
          </cell>
          <cell r="K4997">
            <v>7095.1130000000003</v>
          </cell>
          <cell r="L4997">
            <v>10897.39</v>
          </cell>
          <cell r="M4997">
            <v>8599.99</v>
          </cell>
          <cell r="O4997">
            <v>7628.1911300000002</v>
          </cell>
          <cell r="P4997">
            <v>11987.129000000001</v>
          </cell>
          <cell r="Q4997">
            <v>9458.9990000000016</v>
          </cell>
          <cell r="S4997">
            <v>8391.0102430000006</v>
          </cell>
          <cell r="T4997">
            <v>11987.129000000001</v>
          </cell>
          <cell r="U4997">
            <v>9458.9990000000016</v>
          </cell>
          <cell r="W4997">
            <v>8391.0102430000006</v>
          </cell>
          <cell r="X4997">
            <v>11987.129000000001</v>
          </cell>
          <cell r="Y4997">
            <v>9458.9990000000016</v>
          </cell>
          <cell r="AA4997">
            <v>8391.0102430000006</v>
          </cell>
        </row>
        <row r="4998">
          <cell r="C4998" t="str">
            <v>AX9-AR6PROV6</v>
          </cell>
          <cell r="D4998" t="str">
            <v>AXIOM AR6 PROV6</v>
          </cell>
          <cell r="E4998" t="str">
            <v>Woodworking</v>
          </cell>
          <cell r="F4998" t="str">
            <v>TW</v>
          </cell>
          <cell r="G4998" t="str">
            <v>8465.92.0006</v>
          </cell>
          <cell r="H4998">
            <v>10769.45</v>
          </cell>
          <cell r="I4998">
            <v>8499</v>
          </cell>
          <cell r="J4998">
            <v>8499</v>
          </cell>
          <cell r="K4998">
            <v>7538.6130000000003</v>
          </cell>
          <cell r="L4998">
            <v>11657.69</v>
          </cell>
          <cell r="M4998">
            <v>9199.99</v>
          </cell>
          <cell r="O4998">
            <v>8160.39113</v>
          </cell>
          <cell r="P4998">
            <v>12823.459000000001</v>
          </cell>
          <cell r="Q4998">
            <v>10118.999000000002</v>
          </cell>
          <cell r="S4998">
            <v>8976.4302430000007</v>
          </cell>
          <cell r="T4998">
            <v>12823.459000000001</v>
          </cell>
          <cell r="U4998">
            <v>10118.999000000002</v>
          </cell>
          <cell r="W4998">
            <v>8976.4302430000007</v>
          </cell>
          <cell r="X4998">
            <v>12823.459000000001</v>
          </cell>
          <cell r="Y4998">
            <v>10118.999000000002</v>
          </cell>
          <cell r="AA4998">
            <v>8976.4302430000007</v>
          </cell>
        </row>
        <row r="4999">
          <cell r="C4999" t="str">
            <v>AX9-AR8ELITEK</v>
          </cell>
          <cell r="D4999" t="str">
            <v>AXIOM AR8 ELITE KIT</v>
          </cell>
          <cell r="E4999" t="str">
            <v>Woodworking</v>
          </cell>
          <cell r="F4999" t="str">
            <v>TW</v>
          </cell>
          <cell r="G4999" t="str">
            <v>8465.92.0006</v>
          </cell>
          <cell r="H4999">
            <v>16147.23</v>
          </cell>
          <cell r="I4999">
            <v>11999</v>
          </cell>
          <cell r="J4999">
            <v>11999</v>
          </cell>
          <cell r="K4999">
            <v>11303.057999999999</v>
          </cell>
          <cell r="L4999">
            <v>17494.29</v>
          </cell>
          <cell r="M4999">
            <v>12999.99</v>
          </cell>
          <cell r="N4999">
            <v>12999.99</v>
          </cell>
          <cell r="O4999">
            <v>12245.99058</v>
          </cell>
          <cell r="P4999">
            <v>19243.719000000001</v>
          </cell>
          <cell r="Q4999">
            <v>14298.999000000002</v>
          </cell>
          <cell r="R4999">
            <v>14298.999000000002</v>
          </cell>
          <cell r="S4999">
            <v>13470.589638000001</v>
          </cell>
          <cell r="T4999">
            <v>19243.719000000001</v>
          </cell>
          <cell r="U4999">
            <v>14298.999000000002</v>
          </cell>
          <cell r="W4999">
            <v>13470.589638000001</v>
          </cell>
          <cell r="X4999">
            <v>19243.719000000001</v>
          </cell>
          <cell r="Y4999">
            <v>14298.999000000002</v>
          </cell>
          <cell r="AA4999">
            <v>13470.589638000001</v>
          </cell>
        </row>
        <row r="5000">
          <cell r="C5000" t="str">
            <v>AX9-AR8PROV5</v>
          </cell>
          <cell r="D5000" t="str">
            <v>AXIOM AR8 PROV5 --- WHILE SUPPLIES LAST</v>
          </cell>
          <cell r="E5000" t="str">
            <v>Woodworking</v>
          </cell>
          <cell r="F5000" t="str">
            <v>TW</v>
          </cell>
          <cell r="G5000" t="str">
            <v>8465.92.0006</v>
          </cell>
          <cell r="H5000">
            <v>6892.45</v>
          </cell>
          <cell r="I5000">
            <v>5439.36</v>
          </cell>
          <cell r="J5000">
            <v>5439.36</v>
          </cell>
          <cell r="K5000">
            <v>4824.7123199999996</v>
          </cell>
          <cell r="L5000">
            <v>6969.29</v>
          </cell>
          <cell r="M5000">
            <v>5499.99</v>
          </cell>
          <cell r="O5000">
            <v>4878.4911300000003</v>
          </cell>
          <cell r="P5000">
            <v>7666.219000000001</v>
          </cell>
          <cell r="Q5000">
            <v>6048.9990000000007</v>
          </cell>
          <cell r="S5000">
            <v>5366.3402430000006</v>
          </cell>
          <cell r="T5000">
            <v>7666.219000000001</v>
          </cell>
          <cell r="U5000">
            <v>6048.9990000000007</v>
          </cell>
          <cell r="W5000">
            <v>5366.3402430000006</v>
          </cell>
          <cell r="X5000">
            <v>7666.219000000001</v>
          </cell>
          <cell r="Y5000">
            <v>6048.9990000000007</v>
          </cell>
          <cell r="AA5000">
            <v>5366.3402430000006</v>
          </cell>
        </row>
        <row r="5001">
          <cell r="C5001" t="str">
            <v>AX9-AR8PROV6</v>
          </cell>
          <cell r="D5001" t="str">
            <v>AXIOM AR8 PROV6</v>
          </cell>
          <cell r="E5001" t="str">
            <v>Woodworking</v>
          </cell>
          <cell r="F5001" t="str">
            <v>TW</v>
          </cell>
          <cell r="G5001" t="str">
            <v>8465.92.0006</v>
          </cell>
          <cell r="H5001">
            <v>11403.02</v>
          </cell>
          <cell r="I5001">
            <v>8999</v>
          </cell>
          <cell r="J5001">
            <v>8999</v>
          </cell>
          <cell r="K5001">
            <v>7982.1130000000003</v>
          </cell>
          <cell r="L5001">
            <v>12291.289999999999</v>
          </cell>
          <cell r="M5001">
            <v>9699.99</v>
          </cell>
          <cell r="N5001">
            <v>9699.99</v>
          </cell>
          <cell r="O5001">
            <v>8603.89113</v>
          </cell>
          <cell r="P5001">
            <v>13520.419</v>
          </cell>
          <cell r="Q5001">
            <v>10668.999000000002</v>
          </cell>
          <cell r="R5001">
            <v>10668.999000000002</v>
          </cell>
          <cell r="S5001">
            <v>9464.2802430000011</v>
          </cell>
          <cell r="T5001">
            <v>13520.419</v>
          </cell>
          <cell r="U5001">
            <v>10668.999000000002</v>
          </cell>
          <cell r="W5001">
            <v>9464.2802430000011</v>
          </cell>
          <cell r="X5001">
            <v>13520.419</v>
          </cell>
          <cell r="Y5001">
            <v>10668.999000000002</v>
          </cell>
          <cell r="AA5001">
            <v>9464.2802430000011</v>
          </cell>
        </row>
        <row r="5002">
          <cell r="C5002" t="str">
            <v>AX9-AVC302</v>
          </cell>
          <cell r="D5002" t="str">
            <v>VECTRIC VCARVE DESKTOP</v>
          </cell>
          <cell r="E5002" t="str">
            <v>Woodworking</v>
          </cell>
          <cell r="F5002" t="str">
            <v>GB</v>
          </cell>
          <cell r="G5002" t="str">
            <v>8465.92.0055</v>
          </cell>
          <cell r="H5002">
            <v>349</v>
          </cell>
          <cell r="I5002">
            <v>349</v>
          </cell>
          <cell r="J5002">
            <v>349</v>
          </cell>
          <cell r="K5002">
            <v>309.56299999999999</v>
          </cell>
          <cell r="L5002">
            <v>481.49</v>
          </cell>
          <cell r="M5002">
            <v>379.99</v>
          </cell>
          <cell r="O5002">
            <v>337.05113</v>
          </cell>
          <cell r="P5002">
            <v>529.63900000000001</v>
          </cell>
          <cell r="Q5002">
            <v>416.99900000000002</v>
          </cell>
          <cell r="S5002">
            <v>370.75624300000004</v>
          </cell>
          <cell r="T5002">
            <v>529.63900000000001</v>
          </cell>
          <cell r="U5002">
            <v>416.99900000000002</v>
          </cell>
          <cell r="W5002">
            <v>370.75624300000004</v>
          </cell>
          <cell r="X5002">
            <v>529.63900000000001</v>
          </cell>
          <cell r="Y5002">
            <v>416.99900000000002</v>
          </cell>
          <cell r="AA5002">
            <v>370.75624300000004</v>
          </cell>
        </row>
        <row r="5003">
          <cell r="C5003" t="str">
            <v>AX9-ICONIC4</v>
          </cell>
          <cell r="D5003" t="str">
            <v>AXIOM ICONIC 4 CNC INCLUDES:</v>
          </cell>
          <cell r="E5003" t="str">
            <v>Woodworking</v>
          </cell>
          <cell r="F5003" t="str">
            <v>TW</v>
          </cell>
          <cell r="G5003" t="str">
            <v>8465.92.0006</v>
          </cell>
          <cell r="H5003">
            <v>6334.45</v>
          </cell>
          <cell r="I5003">
            <v>4999</v>
          </cell>
          <cell r="J5003">
            <v>4999</v>
          </cell>
          <cell r="K5003">
            <v>4434.1130000000003</v>
          </cell>
          <cell r="L5003">
            <v>6969.29</v>
          </cell>
          <cell r="M5003">
            <v>5499.99</v>
          </cell>
          <cell r="O5003">
            <v>4878.4911299999994</v>
          </cell>
          <cell r="P5003">
            <v>7666.219000000001</v>
          </cell>
          <cell r="Q5003">
            <v>6048.9990000000007</v>
          </cell>
          <cell r="S5003">
            <v>5366.3402429999996</v>
          </cell>
          <cell r="T5003">
            <v>7666.219000000001</v>
          </cell>
          <cell r="U5003">
            <v>6048.9990000000007</v>
          </cell>
          <cell r="W5003">
            <v>5366.3402429999996</v>
          </cell>
          <cell r="X5003">
            <v>7666.219000000001</v>
          </cell>
          <cell r="Y5003">
            <v>6048.9990000000007</v>
          </cell>
          <cell r="AA5003">
            <v>5366.3402429999996</v>
          </cell>
        </row>
        <row r="5004">
          <cell r="C5004" t="str">
            <v>AX9-ICONIC4-CSA</v>
          </cell>
          <cell r="D5004" t="str">
            <v>ICONIC4-CSA CNC INCLUDES</v>
          </cell>
          <cell r="E5004" t="str">
            <v>Woodworking</v>
          </cell>
          <cell r="F5004" t="str">
            <v>TW</v>
          </cell>
          <cell r="G5004" t="str">
            <v>8465.92.0006</v>
          </cell>
          <cell r="H5004">
            <v>6334.45</v>
          </cell>
          <cell r="I5004">
            <v>4999</v>
          </cell>
          <cell r="J5004">
            <v>4999</v>
          </cell>
          <cell r="K5004">
            <v>4434.1130000000003</v>
          </cell>
          <cell r="L5004">
            <v>7095.99</v>
          </cell>
          <cell r="M5004">
            <v>5599.99</v>
          </cell>
          <cell r="O5004">
            <v>4967.1911300000002</v>
          </cell>
          <cell r="P5004">
            <v>7805.5889999999999</v>
          </cell>
          <cell r="Q5004">
            <v>6158.9990000000007</v>
          </cell>
          <cell r="S5004">
            <v>5463.9102430000003</v>
          </cell>
          <cell r="T5004">
            <v>7805.5889999999999</v>
          </cell>
          <cell r="U5004">
            <v>6158.9990000000007</v>
          </cell>
          <cell r="W5004">
            <v>5463.9102430000003</v>
          </cell>
          <cell r="X5004">
            <v>7805.5889999999999</v>
          </cell>
          <cell r="Y5004">
            <v>6158.9990000000007</v>
          </cell>
          <cell r="AA5004">
            <v>5463.9102430000003</v>
          </cell>
        </row>
        <row r="5005">
          <cell r="C5005" t="str">
            <v>AX9-ICONIC6</v>
          </cell>
          <cell r="D5005" t="str">
            <v>AXIOM ICONIC 6 CNC INCLUDES</v>
          </cell>
          <cell r="E5005" t="str">
            <v>Woodworking</v>
          </cell>
          <cell r="F5005" t="str">
            <v>TW</v>
          </cell>
          <cell r="G5005" t="str">
            <v>8465.92.0006</v>
          </cell>
          <cell r="H5005">
            <v>6968.02</v>
          </cell>
          <cell r="I5005">
            <v>5499</v>
          </cell>
          <cell r="J5005">
            <v>5499</v>
          </cell>
          <cell r="K5005">
            <v>4877.6130000000003</v>
          </cell>
          <cell r="L5005">
            <v>7602.79</v>
          </cell>
          <cell r="M5005">
            <v>5999.99</v>
          </cell>
          <cell r="O5005">
            <v>5321.9911299999994</v>
          </cell>
          <cell r="P5005">
            <v>8363.0690000000013</v>
          </cell>
          <cell r="Q5005">
            <v>6598.9990000000007</v>
          </cell>
          <cell r="S5005">
            <v>5854.190243</v>
          </cell>
          <cell r="T5005">
            <v>8363.0690000000013</v>
          </cell>
          <cell r="U5005">
            <v>6598.9990000000007</v>
          </cell>
          <cell r="W5005">
            <v>5854.190243</v>
          </cell>
          <cell r="X5005">
            <v>8363.0690000000013</v>
          </cell>
          <cell r="Y5005">
            <v>6598.9990000000007</v>
          </cell>
          <cell r="AA5005">
            <v>5854.190243</v>
          </cell>
        </row>
        <row r="5006">
          <cell r="C5006" t="str">
            <v>AX9-ICONIC6-CSA</v>
          </cell>
          <cell r="D5006" t="str">
            <v>ICONIC 6-CSA CNC INCLUDES</v>
          </cell>
          <cell r="E5006" t="str">
            <v>Woodworking</v>
          </cell>
          <cell r="F5006" t="str">
            <v>TW</v>
          </cell>
          <cell r="G5006" t="str">
            <v>8465.92.0006</v>
          </cell>
          <cell r="H5006">
            <v>6968.02</v>
          </cell>
          <cell r="I5006">
            <v>5499</v>
          </cell>
          <cell r="J5006">
            <v>5499</v>
          </cell>
          <cell r="K5006">
            <v>4877.6130000000003</v>
          </cell>
          <cell r="L5006">
            <v>7602.79</v>
          </cell>
          <cell r="M5006">
            <v>5999.99</v>
          </cell>
          <cell r="O5006">
            <v>5321.9911299999994</v>
          </cell>
          <cell r="P5006">
            <v>8363.0690000000013</v>
          </cell>
          <cell r="Q5006">
            <v>6598.9990000000007</v>
          </cell>
          <cell r="S5006">
            <v>5854.190243</v>
          </cell>
          <cell r="T5006">
            <v>8363.0690000000013</v>
          </cell>
          <cell r="U5006">
            <v>6598.9990000000007</v>
          </cell>
          <cell r="W5006">
            <v>5854.190243</v>
          </cell>
          <cell r="X5006">
            <v>8363.0690000000013</v>
          </cell>
          <cell r="Y5006">
            <v>6598.9990000000007</v>
          </cell>
          <cell r="AA5006">
            <v>5854.190243</v>
          </cell>
        </row>
        <row r="5007">
          <cell r="C5007" t="str">
            <v>AX9-ICONIC8</v>
          </cell>
          <cell r="D5007" t="str">
            <v>AXIOM ICONIC 8 CNC INCLUDES:</v>
          </cell>
          <cell r="E5007" t="str">
            <v>Woodworking</v>
          </cell>
          <cell r="F5007" t="str">
            <v>TW</v>
          </cell>
          <cell r="G5007" t="str">
            <v>8465.92.0006</v>
          </cell>
          <cell r="H5007">
            <v>7601.59</v>
          </cell>
          <cell r="I5007">
            <v>5999</v>
          </cell>
          <cell r="J5007">
            <v>5999</v>
          </cell>
          <cell r="K5007">
            <v>5321.1130000000003</v>
          </cell>
          <cell r="L5007">
            <v>8236.39</v>
          </cell>
          <cell r="M5007">
            <v>6499.99</v>
          </cell>
          <cell r="N5007">
            <v>6499.99</v>
          </cell>
          <cell r="O5007">
            <v>5765.4911299999994</v>
          </cell>
          <cell r="P5007">
            <v>9060.0290000000005</v>
          </cell>
          <cell r="Q5007">
            <v>7148.9990000000007</v>
          </cell>
          <cell r="R5007">
            <v>7148.9990000000007</v>
          </cell>
          <cell r="S5007">
            <v>6342.0402429999995</v>
          </cell>
          <cell r="T5007">
            <v>9060.0290000000005</v>
          </cell>
          <cell r="U5007">
            <v>7148.9990000000007</v>
          </cell>
          <cell r="W5007">
            <v>6342.0402429999995</v>
          </cell>
          <cell r="X5007">
            <v>9060.0290000000005</v>
          </cell>
          <cell r="Y5007">
            <v>7148.9990000000007</v>
          </cell>
          <cell r="AA5007">
            <v>6342.0402429999995</v>
          </cell>
        </row>
        <row r="5008">
          <cell r="C5008" t="str">
            <v>AX9-ICONIC8-CSA</v>
          </cell>
          <cell r="D5008" t="str">
            <v>ICONIC 8-CSA CNC INCLUDES:</v>
          </cell>
          <cell r="E5008" t="str">
            <v>Woodworking</v>
          </cell>
          <cell r="F5008" t="str">
            <v>TW</v>
          </cell>
          <cell r="G5008" t="str">
            <v>8465.92.0006</v>
          </cell>
          <cell r="H5008">
            <v>7601.59</v>
          </cell>
          <cell r="I5008">
            <v>5999</v>
          </cell>
          <cell r="J5008">
            <v>5999</v>
          </cell>
          <cell r="K5008">
            <v>5321.1130000000003</v>
          </cell>
          <cell r="L5008">
            <v>8236.39</v>
          </cell>
          <cell r="M5008">
            <v>6499.99</v>
          </cell>
          <cell r="O5008">
            <v>5765.4911299999994</v>
          </cell>
          <cell r="P5008">
            <v>9060.0290000000005</v>
          </cell>
          <cell r="Q5008">
            <v>7148.9990000000007</v>
          </cell>
          <cell r="S5008">
            <v>6342.0402429999995</v>
          </cell>
          <cell r="T5008">
            <v>9060.0290000000005</v>
          </cell>
          <cell r="U5008">
            <v>7148.9990000000007</v>
          </cell>
          <cell r="W5008">
            <v>6342.0402429999995</v>
          </cell>
          <cell r="X5008">
            <v>9060.0290000000005</v>
          </cell>
          <cell r="Y5008">
            <v>7148.9990000000007</v>
          </cell>
          <cell r="AA5008">
            <v>6342.0402429999995</v>
          </cell>
        </row>
        <row r="5009">
          <cell r="C5009" t="str">
            <v>AX1-101</v>
          </cell>
          <cell r="D5009" t="str">
            <v>AXIOM 2X2 CNC WITH SPINDLE</v>
          </cell>
          <cell r="E5009" t="str">
            <v>Woodworking</v>
          </cell>
          <cell r="T5009">
            <v>5955.5587571428578</v>
          </cell>
          <cell r="U5009">
            <v>4699.99</v>
          </cell>
          <cell r="W5009">
            <v>4168.89113</v>
          </cell>
          <cell r="X5009">
            <v>5955.5587571428578</v>
          </cell>
          <cell r="Y5009">
            <v>4699.99</v>
          </cell>
          <cell r="AA5009">
            <v>4168.89113</v>
          </cell>
        </row>
        <row r="5010">
          <cell r="C5010" t="str">
            <v>AXIOM® WOODWORKING ACCESSORIES</v>
          </cell>
        </row>
        <row r="5011">
          <cell r="C5011" t="str">
            <v>AX1-41</v>
          </cell>
          <cell r="D5011" t="str">
            <v>JTECH 4.2W LASER KIT FOR PROV6</v>
          </cell>
          <cell r="E5011" t="str">
            <v>Woodworking</v>
          </cell>
          <cell r="F5011" t="str">
            <v>US</v>
          </cell>
          <cell r="H5011">
            <v>1265.8799999999999</v>
          </cell>
          <cell r="I5011">
            <v>999</v>
          </cell>
          <cell r="J5011">
            <v>999</v>
          </cell>
          <cell r="K5011">
            <v>886.11300000000006</v>
          </cell>
          <cell r="L5011">
            <v>1267.0899999999999</v>
          </cell>
          <cell r="M5011">
            <v>999.99</v>
          </cell>
          <cell r="O5011">
            <v>886.99113</v>
          </cell>
          <cell r="P5011">
            <v>1393.799</v>
          </cell>
          <cell r="Q5011">
            <v>1098.999</v>
          </cell>
          <cell r="S5011">
            <v>975.69024300000012</v>
          </cell>
          <cell r="T5011">
            <v>1393.799</v>
          </cell>
          <cell r="U5011">
            <v>1098.999</v>
          </cell>
          <cell r="W5011">
            <v>975.69024300000012</v>
          </cell>
          <cell r="X5011">
            <v>1393.799</v>
          </cell>
          <cell r="Y5011">
            <v>1098.999</v>
          </cell>
          <cell r="AA5011">
            <v>975.69024300000012</v>
          </cell>
        </row>
        <row r="5012">
          <cell r="C5012" t="str">
            <v>AX9-ABS201</v>
          </cell>
          <cell r="D5012" t="str">
            <v>AMANA 3PC STARTER BIT ICONIC</v>
          </cell>
          <cell r="E5012" t="str">
            <v>Woodworking</v>
          </cell>
          <cell r="F5012" t="str">
            <v>US</v>
          </cell>
          <cell r="H5012">
            <v>87.440000000000012</v>
          </cell>
          <cell r="I5012">
            <v>69</v>
          </cell>
          <cell r="J5012">
            <v>69</v>
          </cell>
          <cell r="K5012">
            <v>61.203000000000003</v>
          </cell>
          <cell r="L5012">
            <v>88.69</v>
          </cell>
          <cell r="M5012">
            <v>69.989999999999995</v>
          </cell>
          <cell r="O5012">
            <v>62.081129999999995</v>
          </cell>
          <cell r="P5012">
            <v>97.559000000000012</v>
          </cell>
          <cell r="Q5012">
            <v>76.989000000000004</v>
          </cell>
          <cell r="S5012">
            <v>68.289242999999999</v>
          </cell>
          <cell r="T5012">
            <v>97.559000000000012</v>
          </cell>
          <cell r="U5012">
            <v>76.989000000000004</v>
          </cell>
          <cell r="W5012">
            <v>68.289242999999999</v>
          </cell>
          <cell r="X5012">
            <v>97.559000000000012</v>
          </cell>
          <cell r="Y5012">
            <v>76.989000000000004</v>
          </cell>
          <cell r="AA5012">
            <v>68.289242999999999</v>
          </cell>
        </row>
        <row r="5013">
          <cell r="C5013" t="str">
            <v>AX9-ABS203</v>
          </cell>
          <cell r="D5013" t="str">
            <v>AMANA 2PC CARVING BIT ICONIC</v>
          </cell>
          <cell r="E5013" t="str">
            <v>Woodworking</v>
          </cell>
          <cell r="F5013" t="str">
            <v>US</v>
          </cell>
          <cell r="H5013">
            <v>87.440000000000012</v>
          </cell>
          <cell r="I5013">
            <v>69</v>
          </cell>
          <cell r="J5013">
            <v>69</v>
          </cell>
          <cell r="K5013">
            <v>61.203000000000003</v>
          </cell>
          <cell r="L5013">
            <v>88.69</v>
          </cell>
          <cell r="M5013">
            <v>69.989999999999995</v>
          </cell>
          <cell r="O5013">
            <v>62.081129999999995</v>
          </cell>
          <cell r="P5013">
            <v>97.559000000000012</v>
          </cell>
          <cell r="Q5013">
            <v>76.989000000000004</v>
          </cell>
          <cell r="S5013">
            <v>68.289242999999999</v>
          </cell>
          <cell r="T5013">
            <v>97.559000000000012</v>
          </cell>
          <cell r="U5013">
            <v>76.989000000000004</v>
          </cell>
          <cell r="W5013">
            <v>68.289242999999999</v>
          </cell>
          <cell r="X5013">
            <v>97.559000000000012</v>
          </cell>
          <cell r="Y5013">
            <v>76.989000000000004</v>
          </cell>
          <cell r="AA5013">
            <v>68.289242999999999</v>
          </cell>
        </row>
        <row r="5014">
          <cell r="C5014" t="str">
            <v>AX9-ABS205</v>
          </cell>
          <cell r="D5014" t="str">
            <v>AMANA 2PC SIGNMAKING ICONIC</v>
          </cell>
          <cell r="E5014" t="str">
            <v>Woodworking</v>
          </cell>
          <cell r="F5014" t="str">
            <v>US</v>
          </cell>
          <cell r="H5014">
            <v>87.440000000000012</v>
          </cell>
          <cell r="I5014">
            <v>69</v>
          </cell>
          <cell r="J5014">
            <v>69</v>
          </cell>
          <cell r="K5014">
            <v>61.203000000000003</v>
          </cell>
          <cell r="L5014">
            <v>88.69</v>
          </cell>
          <cell r="M5014">
            <v>69.989999999999995</v>
          </cell>
          <cell r="O5014">
            <v>62.081129999999995</v>
          </cell>
          <cell r="P5014">
            <v>97.559000000000012</v>
          </cell>
          <cell r="Q5014">
            <v>76.989000000000004</v>
          </cell>
          <cell r="S5014">
            <v>68.289242999999999</v>
          </cell>
          <cell r="T5014">
            <v>97.559000000000012</v>
          </cell>
          <cell r="U5014">
            <v>76.989000000000004</v>
          </cell>
          <cell r="W5014">
            <v>68.289242999999999</v>
          </cell>
          <cell r="X5014">
            <v>97.559000000000012</v>
          </cell>
          <cell r="Y5014">
            <v>76.989000000000004</v>
          </cell>
          <cell r="AA5014">
            <v>68.289242999999999</v>
          </cell>
        </row>
        <row r="5015">
          <cell r="C5015" t="str">
            <v>AX9-ABS207</v>
          </cell>
          <cell r="D5015" t="str">
            <v>AMANA 3PC INLAY BIT SET</v>
          </cell>
          <cell r="E5015" t="str">
            <v>Woodworking</v>
          </cell>
          <cell r="F5015" t="str">
            <v>US</v>
          </cell>
          <cell r="H5015">
            <v>87.440000000000012</v>
          </cell>
          <cell r="I5015">
            <v>69</v>
          </cell>
          <cell r="J5015">
            <v>69</v>
          </cell>
          <cell r="K5015">
            <v>61.203000000000003</v>
          </cell>
          <cell r="L5015">
            <v>88.69</v>
          </cell>
          <cell r="M5015">
            <v>69.989999999999995</v>
          </cell>
          <cell r="O5015">
            <v>62.081129999999995</v>
          </cell>
          <cell r="P5015">
            <v>97.559000000000012</v>
          </cell>
          <cell r="Q5015">
            <v>76.989000000000004</v>
          </cell>
          <cell r="S5015">
            <v>68.289242999999999</v>
          </cell>
          <cell r="T5015">
            <v>97.559000000000012</v>
          </cell>
          <cell r="U5015">
            <v>76.989000000000004</v>
          </cell>
          <cell r="W5015">
            <v>68.289242999999999</v>
          </cell>
          <cell r="X5015">
            <v>97.559000000000012</v>
          </cell>
          <cell r="Y5015">
            <v>76.989000000000004</v>
          </cell>
          <cell r="AA5015">
            <v>68.289242999999999</v>
          </cell>
        </row>
        <row r="5016">
          <cell r="C5016" t="str">
            <v>AX9-ABS301</v>
          </cell>
          <cell r="D5016" t="str">
            <v>AMANA 3PC STARTER BIT SET</v>
          </cell>
          <cell r="E5016" t="str">
            <v>Woodworking</v>
          </cell>
          <cell r="F5016" t="str">
            <v>US</v>
          </cell>
          <cell r="H5016">
            <v>87.440000000000012</v>
          </cell>
          <cell r="I5016">
            <v>69</v>
          </cell>
          <cell r="J5016">
            <v>69</v>
          </cell>
          <cell r="K5016">
            <v>61.203000000000003</v>
          </cell>
          <cell r="L5016">
            <v>88.69</v>
          </cell>
          <cell r="M5016">
            <v>69.989999999999995</v>
          </cell>
          <cell r="O5016">
            <v>62.081129999999995</v>
          </cell>
          <cell r="P5016">
            <v>97.559000000000012</v>
          </cell>
          <cell r="Q5016">
            <v>76.989000000000004</v>
          </cell>
          <cell r="S5016">
            <v>68.289242999999999</v>
          </cell>
          <cell r="T5016">
            <v>97.559000000000012</v>
          </cell>
          <cell r="U5016">
            <v>76.989000000000004</v>
          </cell>
          <cell r="W5016">
            <v>68.289242999999999</v>
          </cell>
          <cell r="X5016">
            <v>97.559000000000012</v>
          </cell>
          <cell r="Y5016">
            <v>76.989000000000004</v>
          </cell>
          <cell r="AA5016">
            <v>68.289242999999999</v>
          </cell>
        </row>
        <row r="5017">
          <cell r="C5017" t="str">
            <v>AX9-ABS303</v>
          </cell>
          <cell r="D5017" t="str">
            <v>AMANA 2PC CARVING BIT SET</v>
          </cell>
          <cell r="E5017" t="str">
            <v>Woodworking</v>
          </cell>
          <cell r="F5017" t="str">
            <v>US</v>
          </cell>
          <cell r="H5017">
            <v>87.440000000000012</v>
          </cell>
          <cell r="I5017">
            <v>69</v>
          </cell>
          <cell r="J5017">
            <v>69</v>
          </cell>
          <cell r="K5017">
            <v>61.203000000000003</v>
          </cell>
          <cell r="L5017">
            <v>88.69</v>
          </cell>
          <cell r="M5017">
            <v>69.989999999999995</v>
          </cell>
          <cell r="O5017">
            <v>62.081129999999995</v>
          </cell>
          <cell r="P5017">
            <v>97.559000000000012</v>
          </cell>
          <cell r="Q5017">
            <v>76.989000000000004</v>
          </cell>
          <cell r="S5017">
            <v>68.289242999999999</v>
          </cell>
          <cell r="T5017">
            <v>97.559000000000012</v>
          </cell>
          <cell r="U5017">
            <v>76.989000000000004</v>
          </cell>
          <cell r="W5017">
            <v>68.289242999999999</v>
          </cell>
          <cell r="X5017">
            <v>97.559000000000012</v>
          </cell>
          <cell r="Y5017">
            <v>76.989000000000004</v>
          </cell>
          <cell r="AA5017">
            <v>68.289242999999999</v>
          </cell>
        </row>
        <row r="5018">
          <cell r="C5018" t="str">
            <v>AX9-ABS305</v>
          </cell>
          <cell r="D5018" t="str">
            <v>AMANA 2PC SIGNMAKING BIT SET</v>
          </cell>
          <cell r="E5018" t="str">
            <v>Woodworking</v>
          </cell>
          <cell r="F5018" t="str">
            <v>US</v>
          </cell>
          <cell r="H5018">
            <v>87.440000000000012</v>
          </cell>
          <cell r="I5018">
            <v>69</v>
          </cell>
          <cell r="J5018">
            <v>69</v>
          </cell>
          <cell r="K5018">
            <v>61.203000000000003</v>
          </cell>
          <cell r="L5018">
            <v>88.69</v>
          </cell>
          <cell r="M5018">
            <v>69.989999999999995</v>
          </cell>
          <cell r="O5018">
            <v>62.081129999999995</v>
          </cell>
          <cell r="P5018">
            <v>97.559000000000012</v>
          </cell>
          <cell r="Q5018">
            <v>76.989000000000004</v>
          </cell>
          <cell r="S5018">
            <v>68.289242999999999</v>
          </cell>
          <cell r="T5018">
            <v>97.559000000000012</v>
          </cell>
          <cell r="U5018">
            <v>76.989000000000004</v>
          </cell>
          <cell r="W5018">
            <v>68.289242999999999</v>
          </cell>
          <cell r="X5018">
            <v>97.559000000000012</v>
          </cell>
          <cell r="Y5018">
            <v>76.989000000000004</v>
          </cell>
          <cell r="AA5018">
            <v>68.289242999999999</v>
          </cell>
        </row>
        <row r="5019">
          <cell r="C5019" t="str">
            <v>AX9-ABS307</v>
          </cell>
          <cell r="D5019" t="str">
            <v>AMANA 2PC ALUMINUM BIT SET</v>
          </cell>
          <cell r="E5019" t="str">
            <v>Woodworking</v>
          </cell>
          <cell r="F5019" t="str">
            <v>US</v>
          </cell>
          <cell r="H5019">
            <v>87.440000000000012</v>
          </cell>
          <cell r="I5019">
            <v>69</v>
          </cell>
          <cell r="J5019">
            <v>69</v>
          </cell>
          <cell r="K5019">
            <v>61.203000000000003</v>
          </cell>
          <cell r="L5019">
            <v>88.69</v>
          </cell>
          <cell r="M5019">
            <v>69.989999999999995</v>
          </cell>
          <cell r="O5019">
            <v>62.081129999999995</v>
          </cell>
          <cell r="P5019">
            <v>97.559000000000012</v>
          </cell>
          <cell r="Q5019">
            <v>76.989000000000004</v>
          </cell>
          <cell r="S5019">
            <v>68.289242999999999</v>
          </cell>
          <cell r="T5019">
            <v>97.559000000000012</v>
          </cell>
          <cell r="U5019">
            <v>76.989000000000004</v>
          </cell>
          <cell r="W5019">
            <v>68.289242999999999</v>
          </cell>
          <cell r="X5019">
            <v>97.559000000000012</v>
          </cell>
          <cell r="Y5019">
            <v>76.989000000000004</v>
          </cell>
          <cell r="AA5019">
            <v>68.289242999999999</v>
          </cell>
        </row>
        <row r="5020">
          <cell r="C5020" t="str">
            <v>AX9-ABS309</v>
          </cell>
          <cell r="D5020" t="str">
            <v>AMANA 2PC PLASTIC BIT SET</v>
          </cell>
          <cell r="E5020" t="str">
            <v>Woodworking</v>
          </cell>
          <cell r="F5020" t="str">
            <v>US</v>
          </cell>
          <cell r="H5020">
            <v>87.440000000000012</v>
          </cell>
          <cell r="I5020">
            <v>69</v>
          </cell>
          <cell r="J5020">
            <v>69</v>
          </cell>
          <cell r="K5020">
            <v>61.203000000000003</v>
          </cell>
          <cell r="L5020">
            <v>88.69</v>
          </cell>
          <cell r="M5020">
            <v>69.989999999999995</v>
          </cell>
          <cell r="O5020">
            <v>62.081129999999995</v>
          </cell>
          <cell r="P5020">
            <v>97.559000000000012</v>
          </cell>
          <cell r="Q5020">
            <v>76.989000000000004</v>
          </cell>
          <cell r="S5020">
            <v>68.289242999999999</v>
          </cell>
          <cell r="T5020">
            <v>97.559000000000012</v>
          </cell>
          <cell r="U5020">
            <v>76.989000000000004</v>
          </cell>
          <cell r="W5020">
            <v>68.289242999999999</v>
          </cell>
          <cell r="X5020">
            <v>97.559000000000012</v>
          </cell>
          <cell r="Y5020">
            <v>76.989000000000004</v>
          </cell>
          <cell r="AA5020">
            <v>68.289242999999999</v>
          </cell>
        </row>
        <row r="5021">
          <cell r="C5021" t="str">
            <v>AX9-ABS900</v>
          </cell>
          <cell r="D5021" t="str">
            <v>AMANA 9PC CNC BIT SET</v>
          </cell>
          <cell r="E5021" t="str">
            <v>Woodworking</v>
          </cell>
          <cell r="F5021" t="str">
            <v>US</v>
          </cell>
          <cell r="H5021">
            <v>505.59</v>
          </cell>
          <cell r="I5021">
            <v>399</v>
          </cell>
          <cell r="J5021">
            <v>399</v>
          </cell>
          <cell r="K5021">
            <v>353.91300000000001</v>
          </cell>
          <cell r="L5021">
            <v>506.79</v>
          </cell>
          <cell r="M5021">
            <v>399.99</v>
          </cell>
          <cell r="O5021">
            <v>354.79113000000001</v>
          </cell>
          <cell r="P5021">
            <v>557.46900000000005</v>
          </cell>
          <cell r="Q5021">
            <v>439.98900000000003</v>
          </cell>
          <cell r="S5021">
            <v>390.27024300000005</v>
          </cell>
          <cell r="T5021">
            <v>557.46900000000005</v>
          </cell>
          <cell r="U5021">
            <v>439.98900000000003</v>
          </cell>
          <cell r="W5021">
            <v>390.27024300000005</v>
          </cell>
          <cell r="X5021">
            <v>557.46900000000005</v>
          </cell>
          <cell r="Y5021">
            <v>439.98900000000003</v>
          </cell>
          <cell r="AA5021">
            <v>390.27024300000005</v>
          </cell>
        </row>
        <row r="5022">
          <cell r="C5022" t="str">
            <v>AX9-ABS901</v>
          </cell>
          <cell r="D5022" t="str">
            <v>AMANA 9PC ICONIC BIT SET</v>
          </cell>
          <cell r="E5022" t="str">
            <v>Woodworking</v>
          </cell>
          <cell r="F5022" t="str">
            <v>US</v>
          </cell>
          <cell r="H5022">
            <v>505.59</v>
          </cell>
          <cell r="I5022">
            <v>399</v>
          </cell>
          <cell r="J5022">
            <v>399</v>
          </cell>
          <cell r="K5022">
            <v>353.91300000000001</v>
          </cell>
          <cell r="L5022">
            <v>506.79</v>
          </cell>
          <cell r="M5022">
            <v>399.99</v>
          </cell>
          <cell r="O5022">
            <v>354.79113000000001</v>
          </cell>
          <cell r="P5022">
            <v>557.46900000000005</v>
          </cell>
          <cell r="Q5022">
            <v>439.98900000000003</v>
          </cell>
          <cell r="S5022">
            <v>390.27024300000005</v>
          </cell>
          <cell r="T5022">
            <v>557.46900000000005</v>
          </cell>
          <cell r="U5022">
            <v>439.98900000000003</v>
          </cell>
          <cell r="W5022">
            <v>390.27024300000005</v>
          </cell>
          <cell r="X5022">
            <v>557.46900000000005</v>
          </cell>
          <cell r="Y5022">
            <v>439.98900000000003</v>
          </cell>
          <cell r="AA5022">
            <v>390.27024300000005</v>
          </cell>
        </row>
        <row r="5023">
          <cell r="C5023" t="str">
            <v>AX9-ADS110</v>
          </cell>
          <cell r="D5023" t="str">
            <v>ICONIC DUST SHOE</v>
          </cell>
          <cell r="E5023" t="str">
            <v>Woodworking</v>
          </cell>
          <cell r="F5023" t="str">
            <v>TW</v>
          </cell>
          <cell r="G5023" t="str">
            <v>8207.50.2070</v>
          </cell>
          <cell r="H5023">
            <v>226.82</v>
          </cell>
          <cell r="I5023">
            <v>179</v>
          </cell>
          <cell r="J5023">
            <v>179</v>
          </cell>
          <cell r="K5023">
            <v>158.773</v>
          </cell>
          <cell r="L5023">
            <v>253.39000000000001</v>
          </cell>
          <cell r="M5023">
            <v>199.99</v>
          </cell>
          <cell r="O5023">
            <v>177.39113</v>
          </cell>
          <cell r="P5023">
            <v>278.72900000000004</v>
          </cell>
          <cell r="Q5023">
            <v>219.98900000000003</v>
          </cell>
          <cell r="S5023">
            <v>195.13024300000001</v>
          </cell>
          <cell r="T5023">
            <v>278.72900000000004</v>
          </cell>
          <cell r="U5023">
            <v>219.98900000000003</v>
          </cell>
          <cell r="W5023">
            <v>195.13024300000001</v>
          </cell>
          <cell r="X5023">
            <v>278.72900000000004</v>
          </cell>
          <cell r="Y5023">
            <v>219.98900000000003</v>
          </cell>
          <cell r="AA5023">
            <v>195.13024300000001</v>
          </cell>
        </row>
        <row r="5024">
          <cell r="C5024" t="str">
            <v>AX9-ADS220K</v>
          </cell>
          <cell r="D5024" t="str">
            <v>AXIOM DUST SHOE PRO</v>
          </cell>
          <cell r="E5024" t="str">
            <v>Woodworking</v>
          </cell>
          <cell r="F5024" t="str">
            <v>TW</v>
          </cell>
          <cell r="G5024" t="str">
            <v>8466.92.5010</v>
          </cell>
          <cell r="H5024">
            <v>226.82</v>
          </cell>
          <cell r="I5024">
            <v>179</v>
          </cell>
          <cell r="J5024">
            <v>179</v>
          </cell>
          <cell r="K5024">
            <v>158.773</v>
          </cell>
          <cell r="L5024">
            <v>253.39000000000001</v>
          </cell>
          <cell r="M5024">
            <v>199.99</v>
          </cell>
          <cell r="O5024">
            <v>177.39113</v>
          </cell>
          <cell r="P5024">
            <v>278.72900000000004</v>
          </cell>
          <cell r="Q5024">
            <v>219.98900000000003</v>
          </cell>
          <cell r="S5024">
            <v>195.13024300000001</v>
          </cell>
          <cell r="T5024">
            <v>278.72900000000004</v>
          </cell>
          <cell r="U5024">
            <v>219.98900000000003</v>
          </cell>
          <cell r="W5024">
            <v>195.13024300000001</v>
          </cell>
          <cell r="X5024">
            <v>278.72900000000004</v>
          </cell>
          <cell r="Y5024">
            <v>219.98900000000003</v>
          </cell>
          <cell r="AA5024">
            <v>195.13024300000001</v>
          </cell>
        </row>
        <row r="5025">
          <cell r="C5025" t="str">
            <v>AX9-ADS221</v>
          </cell>
          <cell r="D5025" t="str">
            <v>AXIOM DUSTSHOE 8 ELITE</v>
          </cell>
          <cell r="E5025" t="str">
            <v>Woodworking</v>
          </cell>
          <cell r="F5025" t="str">
            <v>TW</v>
          </cell>
          <cell r="G5025" t="str">
            <v>8466.92.5010</v>
          </cell>
          <cell r="H5025">
            <v>226.82</v>
          </cell>
          <cell r="I5025">
            <v>179</v>
          </cell>
          <cell r="J5025">
            <v>179</v>
          </cell>
          <cell r="K5025">
            <v>158.773</v>
          </cell>
          <cell r="L5025">
            <v>253.39000000000001</v>
          </cell>
          <cell r="M5025">
            <v>199.99</v>
          </cell>
          <cell r="O5025">
            <v>177.39113</v>
          </cell>
          <cell r="P5025">
            <v>278.72900000000004</v>
          </cell>
          <cell r="Q5025">
            <v>219.98900000000003</v>
          </cell>
          <cell r="S5025">
            <v>195.13024300000001</v>
          </cell>
          <cell r="T5025">
            <v>278.72900000000004</v>
          </cell>
          <cell r="U5025">
            <v>219.98900000000003</v>
          </cell>
          <cell r="W5025">
            <v>195.13024300000001</v>
          </cell>
          <cell r="X5025">
            <v>278.72900000000004</v>
          </cell>
          <cell r="Y5025">
            <v>219.98900000000003</v>
          </cell>
          <cell r="AA5025">
            <v>195.13024300000001</v>
          </cell>
        </row>
        <row r="5026">
          <cell r="C5026" t="str">
            <v>AX9-AHC102</v>
          </cell>
          <cell r="D5026" t="str">
            <v>AXIOM HOLD DOWN CLAMP - PAIR</v>
          </cell>
          <cell r="E5026" t="str">
            <v>Woodworking</v>
          </cell>
          <cell r="F5026" t="str">
            <v>TW</v>
          </cell>
          <cell r="G5026" t="str">
            <v>8466.20.1090</v>
          </cell>
          <cell r="H5026">
            <v>24.080000000000002</v>
          </cell>
          <cell r="I5026">
            <v>19</v>
          </cell>
          <cell r="J5026">
            <v>19</v>
          </cell>
          <cell r="K5026">
            <v>16.853000000000002</v>
          </cell>
          <cell r="L5026">
            <v>26.59</v>
          </cell>
          <cell r="M5026">
            <v>20.99</v>
          </cell>
          <cell r="O5026">
            <v>18.618129999999997</v>
          </cell>
          <cell r="P5026">
            <v>29.249000000000002</v>
          </cell>
          <cell r="Q5026">
            <v>23.088999999999999</v>
          </cell>
          <cell r="S5026">
            <v>20.479942999999999</v>
          </cell>
          <cell r="T5026">
            <v>29.249000000000002</v>
          </cell>
          <cell r="U5026">
            <v>23.088999999999999</v>
          </cell>
          <cell r="W5026">
            <v>20.479942999999999</v>
          </cell>
          <cell r="X5026">
            <v>29.249000000000002</v>
          </cell>
          <cell r="Y5026">
            <v>23.088999999999999</v>
          </cell>
          <cell r="AA5026">
            <v>20.479942999999999</v>
          </cell>
        </row>
        <row r="5027">
          <cell r="C5027" t="str">
            <v>AX9-AHC109</v>
          </cell>
          <cell r="D5027" t="str">
            <v>AXIOM LATERAL CLAMP - PAIR</v>
          </cell>
          <cell r="E5027" t="str">
            <v>Woodworking</v>
          </cell>
          <cell r="F5027" t="str">
            <v>CN</v>
          </cell>
          <cell r="G5027" t="str">
            <v>8466.20.1090</v>
          </cell>
          <cell r="H5027">
            <v>125.45</v>
          </cell>
          <cell r="I5027">
            <v>99</v>
          </cell>
          <cell r="J5027">
            <v>99</v>
          </cell>
          <cell r="K5027">
            <v>87.813000000000002</v>
          </cell>
          <cell r="L5027">
            <v>151.99</v>
          </cell>
          <cell r="M5027">
            <v>119.99</v>
          </cell>
          <cell r="O5027">
            <v>106.43113</v>
          </cell>
          <cell r="P5027">
            <v>167.18900000000002</v>
          </cell>
          <cell r="Q5027">
            <v>131.989</v>
          </cell>
          <cell r="S5027">
            <v>117.07424300000001</v>
          </cell>
          <cell r="T5027">
            <v>167.18900000000002</v>
          </cell>
          <cell r="U5027">
            <v>131.989</v>
          </cell>
          <cell r="W5027">
            <v>117.07424300000001</v>
          </cell>
          <cell r="X5027">
            <v>167.18900000000002</v>
          </cell>
          <cell r="Y5027">
            <v>131.989</v>
          </cell>
          <cell r="AA5027">
            <v>117.07424300000001</v>
          </cell>
        </row>
        <row r="5028">
          <cell r="C5028" t="str">
            <v>AX9-ALED16</v>
          </cell>
          <cell r="D5028" t="str">
            <v>AXIOM LED LAMP KIT AR16</v>
          </cell>
          <cell r="E5028" t="str">
            <v>Woodworking</v>
          </cell>
          <cell r="F5028" t="str">
            <v>US</v>
          </cell>
          <cell r="H5028">
            <v>74.77000000000001</v>
          </cell>
          <cell r="I5028">
            <v>59</v>
          </cell>
          <cell r="J5028">
            <v>59</v>
          </cell>
          <cell r="K5028">
            <v>52.332999999999998</v>
          </cell>
          <cell r="L5028">
            <v>75.989999999999995</v>
          </cell>
          <cell r="M5028">
            <v>59.99</v>
          </cell>
          <cell r="O5028">
            <v>53.211130000000004</v>
          </cell>
          <cell r="P5028">
            <v>83.588999999999999</v>
          </cell>
          <cell r="Q5028">
            <v>65.989000000000004</v>
          </cell>
          <cell r="S5028">
            <v>58.532243000000008</v>
          </cell>
          <cell r="T5028">
            <v>83.588999999999999</v>
          </cell>
          <cell r="U5028">
            <v>65.989000000000004</v>
          </cell>
          <cell r="W5028">
            <v>58.532243000000008</v>
          </cell>
          <cell r="X5028">
            <v>83.588999999999999</v>
          </cell>
          <cell r="Y5028">
            <v>65.989000000000004</v>
          </cell>
          <cell r="AA5028">
            <v>58.532243000000008</v>
          </cell>
        </row>
        <row r="5029">
          <cell r="C5029" t="str">
            <v>AX9-ALED25</v>
          </cell>
          <cell r="D5029" t="str">
            <v>AXIOM LED LAMP KIT AR25</v>
          </cell>
          <cell r="E5029" t="str">
            <v>Woodworking</v>
          </cell>
          <cell r="F5029" t="str">
            <v>US</v>
          </cell>
          <cell r="H5029">
            <v>87.440000000000012</v>
          </cell>
          <cell r="I5029">
            <v>69</v>
          </cell>
          <cell r="J5029">
            <v>69</v>
          </cell>
          <cell r="K5029">
            <v>61.203000000000003</v>
          </cell>
          <cell r="L5029">
            <v>88.69</v>
          </cell>
          <cell r="M5029">
            <v>69.989999999999995</v>
          </cell>
          <cell r="O5029">
            <v>62.081129999999995</v>
          </cell>
          <cell r="P5029">
            <v>97.559000000000012</v>
          </cell>
          <cell r="Q5029">
            <v>76.989000000000004</v>
          </cell>
          <cell r="S5029">
            <v>68.289242999999999</v>
          </cell>
          <cell r="T5029">
            <v>97.559000000000012</v>
          </cell>
          <cell r="U5029">
            <v>76.989000000000004</v>
          </cell>
          <cell r="W5029">
            <v>68.289242999999999</v>
          </cell>
          <cell r="X5029">
            <v>97.559000000000012</v>
          </cell>
          <cell r="Y5029">
            <v>76.989000000000004</v>
          </cell>
          <cell r="AA5029">
            <v>68.289242999999999</v>
          </cell>
        </row>
        <row r="5030">
          <cell r="C5030" t="str">
            <v>AX9-ALED468</v>
          </cell>
          <cell r="D5030" t="str">
            <v>AXIOM LED LAMP KIT AR4,6,8"</v>
          </cell>
          <cell r="E5030" t="str">
            <v>Woodworking</v>
          </cell>
          <cell r="F5030" t="str">
            <v>US</v>
          </cell>
          <cell r="H5030">
            <v>49.419999999999995</v>
          </cell>
          <cell r="I5030">
            <v>39</v>
          </cell>
          <cell r="J5030">
            <v>39</v>
          </cell>
          <cell r="K5030">
            <v>34.593000000000004</v>
          </cell>
          <cell r="L5030">
            <v>63.29</v>
          </cell>
          <cell r="M5030">
            <v>49.99</v>
          </cell>
          <cell r="O5030">
            <v>44.34113</v>
          </cell>
          <cell r="P5030">
            <v>69.619</v>
          </cell>
          <cell r="Q5030">
            <v>54.989000000000004</v>
          </cell>
          <cell r="S5030">
            <v>48.775243000000003</v>
          </cell>
          <cell r="T5030">
            <v>69.619</v>
          </cell>
          <cell r="U5030">
            <v>54.989000000000004</v>
          </cell>
          <cell r="W5030">
            <v>48.775243000000003</v>
          </cell>
          <cell r="X5030">
            <v>69.619</v>
          </cell>
          <cell r="Y5030">
            <v>54.989000000000004</v>
          </cell>
          <cell r="AA5030">
            <v>48.775243000000003</v>
          </cell>
        </row>
        <row r="5031">
          <cell r="C5031" t="str">
            <v>AX9-ALK28</v>
          </cell>
          <cell r="D5031" t="str">
            <v>JTECH 2.8W LASER KIT ICONIC</v>
          </cell>
          <cell r="E5031" t="str">
            <v>Woodworking</v>
          </cell>
          <cell r="F5031" t="str">
            <v>US</v>
          </cell>
          <cell r="H5031">
            <v>759.02</v>
          </cell>
          <cell r="I5031">
            <v>599</v>
          </cell>
          <cell r="J5031">
            <v>599</v>
          </cell>
          <cell r="K5031">
            <v>531.31299999999999</v>
          </cell>
          <cell r="L5031">
            <v>760.29</v>
          </cell>
          <cell r="M5031">
            <v>599.99</v>
          </cell>
          <cell r="O5031">
            <v>532.19113000000004</v>
          </cell>
          <cell r="P5031">
            <v>836.31900000000007</v>
          </cell>
          <cell r="Q5031">
            <v>659.98900000000003</v>
          </cell>
          <cell r="S5031">
            <v>585.41024300000015</v>
          </cell>
          <cell r="T5031">
            <v>836.31900000000007</v>
          </cell>
          <cell r="U5031">
            <v>659.98900000000003</v>
          </cell>
          <cell r="W5031">
            <v>585.41024300000015</v>
          </cell>
          <cell r="X5031">
            <v>836.31900000000007</v>
          </cell>
          <cell r="Y5031">
            <v>659.98900000000003</v>
          </cell>
          <cell r="AA5031">
            <v>585.41024300000015</v>
          </cell>
        </row>
        <row r="5032">
          <cell r="C5032" t="str">
            <v>AX9-ALK42</v>
          </cell>
          <cell r="D5032" t="str">
            <v>JTECH 4.2W LASER KIT</v>
          </cell>
          <cell r="E5032" t="str">
            <v>Woodworking</v>
          </cell>
          <cell r="F5032" t="str">
            <v>US</v>
          </cell>
          <cell r="H5032">
            <v>1265.8799999999999</v>
          </cell>
          <cell r="I5032">
            <v>999</v>
          </cell>
          <cell r="J5032">
            <v>999</v>
          </cell>
          <cell r="K5032">
            <v>886.11300000000006</v>
          </cell>
          <cell r="L5032">
            <v>1267.0899999999999</v>
          </cell>
          <cell r="M5032">
            <v>999.99</v>
          </cell>
          <cell r="O5032">
            <v>886.99113</v>
          </cell>
          <cell r="P5032">
            <v>1393.799</v>
          </cell>
          <cell r="Q5032">
            <v>1098.999</v>
          </cell>
          <cell r="S5032">
            <v>975.69024300000012</v>
          </cell>
          <cell r="T5032">
            <v>1393.799</v>
          </cell>
          <cell r="U5032">
            <v>1098.999</v>
          </cell>
          <cell r="W5032">
            <v>975.69024300000012</v>
          </cell>
          <cell r="X5032">
            <v>1393.799</v>
          </cell>
          <cell r="Y5032">
            <v>1098.999</v>
          </cell>
          <cell r="AA5032">
            <v>975.69024300000012</v>
          </cell>
        </row>
        <row r="5033">
          <cell r="C5033" t="str">
            <v>AX9-AMCO272</v>
          </cell>
          <cell r="D5033" t="str">
            <v>AMANA ER20 SPRING COLLET 1/8</v>
          </cell>
          <cell r="E5033" t="str">
            <v>Woodworking</v>
          </cell>
          <cell r="F5033" t="str">
            <v>US</v>
          </cell>
          <cell r="H5033">
            <v>69.7</v>
          </cell>
          <cell r="I5033">
            <v>55</v>
          </cell>
          <cell r="J5033">
            <v>55</v>
          </cell>
          <cell r="K5033">
            <v>48.785000000000004</v>
          </cell>
          <cell r="L5033">
            <v>69.69</v>
          </cell>
          <cell r="M5033">
            <v>54.99</v>
          </cell>
          <cell r="O5033">
            <v>48.776130000000002</v>
          </cell>
          <cell r="P5033">
            <v>76.659000000000006</v>
          </cell>
          <cell r="Q5033">
            <v>60.489000000000004</v>
          </cell>
          <cell r="S5033">
            <v>53.653743000000006</v>
          </cell>
          <cell r="T5033">
            <v>76.659000000000006</v>
          </cell>
          <cell r="U5033">
            <v>60.489000000000004</v>
          </cell>
          <cell r="W5033">
            <v>53.653743000000006</v>
          </cell>
          <cell r="X5033">
            <v>76.659000000000006</v>
          </cell>
          <cell r="Y5033">
            <v>60.489000000000004</v>
          </cell>
          <cell r="AA5033">
            <v>53.653743000000006</v>
          </cell>
        </row>
        <row r="5034">
          <cell r="C5034" t="str">
            <v>AX9-AMCO276</v>
          </cell>
          <cell r="D5034" t="str">
            <v>AMANA ER20 SPRING COLLET 1/4</v>
          </cell>
          <cell r="E5034" t="str">
            <v>Woodworking</v>
          </cell>
          <cell r="F5034" t="str">
            <v>US</v>
          </cell>
          <cell r="H5034">
            <v>69.7</v>
          </cell>
          <cell r="I5034">
            <v>55</v>
          </cell>
          <cell r="J5034">
            <v>55</v>
          </cell>
          <cell r="K5034">
            <v>48.785000000000004</v>
          </cell>
          <cell r="L5034">
            <v>69.69</v>
          </cell>
          <cell r="M5034">
            <v>54.99</v>
          </cell>
          <cell r="O5034">
            <v>48.776130000000002</v>
          </cell>
          <cell r="P5034">
            <v>76.659000000000006</v>
          </cell>
          <cell r="Q5034">
            <v>60.489000000000004</v>
          </cell>
          <cell r="S5034">
            <v>53.653743000000006</v>
          </cell>
          <cell r="T5034">
            <v>76.659000000000006</v>
          </cell>
          <cell r="U5034">
            <v>60.489000000000004</v>
          </cell>
          <cell r="W5034">
            <v>53.653743000000006</v>
          </cell>
          <cell r="X5034">
            <v>76.659000000000006</v>
          </cell>
          <cell r="Y5034">
            <v>60.489000000000004</v>
          </cell>
          <cell r="AA5034">
            <v>53.653743000000006</v>
          </cell>
        </row>
        <row r="5035">
          <cell r="C5035" t="str">
            <v>AX9-AMCO277</v>
          </cell>
          <cell r="D5035" t="str">
            <v>AMANA ER20 SPRING COLLET 3/8</v>
          </cell>
          <cell r="E5035" t="str">
            <v>Woodworking</v>
          </cell>
          <cell r="F5035" t="str">
            <v>US</v>
          </cell>
          <cell r="H5035">
            <v>69.7</v>
          </cell>
          <cell r="I5035">
            <v>55</v>
          </cell>
          <cell r="J5035">
            <v>55</v>
          </cell>
          <cell r="K5035">
            <v>48.785000000000004</v>
          </cell>
          <cell r="L5035">
            <v>69.69</v>
          </cell>
          <cell r="M5035">
            <v>54.99</v>
          </cell>
          <cell r="O5035">
            <v>48.776130000000002</v>
          </cell>
          <cell r="P5035">
            <v>76.659000000000006</v>
          </cell>
          <cell r="Q5035">
            <v>60.489000000000004</v>
          </cell>
          <cell r="S5035">
            <v>53.653743000000006</v>
          </cell>
          <cell r="T5035">
            <v>76.659000000000006</v>
          </cell>
          <cell r="U5035">
            <v>60.489000000000004</v>
          </cell>
          <cell r="W5035">
            <v>53.653743000000006</v>
          </cell>
          <cell r="X5035">
            <v>76.659000000000006</v>
          </cell>
          <cell r="Y5035">
            <v>60.489000000000004</v>
          </cell>
          <cell r="AA5035">
            <v>53.653743000000006</v>
          </cell>
        </row>
        <row r="5036">
          <cell r="C5036" t="str">
            <v>AX9-AMCO278</v>
          </cell>
          <cell r="D5036" t="str">
            <v>AMANA ER20 SPRING COLLET 1/2</v>
          </cell>
          <cell r="E5036" t="str">
            <v>Woodworking</v>
          </cell>
          <cell r="F5036" t="str">
            <v>US</v>
          </cell>
          <cell r="H5036">
            <v>69.7</v>
          </cell>
          <cell r="I5036">
            <v>55</v>
          </cell>
          <cell r="J5036">
            <v>55</v>
          </cell>
          <cell r="K5036">
            <v>48.785000000000004</v>
          </cell>
          <cell r="L5036">
            <v>69.69</v>
          </cell>
          <cell r="M5036">
            <v>54.99</v>
          </cell>
          <cell r="O5036">
            <v>48.776130000000002</v>
          </cell>
          <cell r="P5036">
            <v>76.659000000000006</v>
          </cell>
          <cell r="Q5036">
            <v>60.489000000000004</v>
          </cell>
          <cell r="S5036">
            <v>53.653743000000006</v>
          </cell>
          <cell r="T5036">
            <v>76.659000000000006</v>
          </cell>
          <cell r="U5036">
            <v>60.489000000000004</v>
          </cell>
          <cell r="W5036">
            <v>53.653743000000006</v>
          </cell>
          <cell r="X5036">
            <v>76.659000000000006</v>
          </cell>
          <cell r="Y5036">
            <v>60.489000000000004</v>
          </cell>
          <cell r="AA5036">
            <v>53.653743000000006</v>
          </cell>
        </row>
        <row r="5037">
          <cell r="C5037" t="str">
            <v>AX9-AMCO420</v>
          </cell>
          <cell r="D5037" t="str">
            <v>AMANA ER11 SPRING COLLET 1/8</v>
          </cell>
          <cell r="E5037" t="str">
            <v>Woodworking</v>
          </cell>
          <cell r="F5037" t="str">
            <v>US</v>
          </cell>
          <cell r="H5037">
            <v>69.7</v>
          </cell>
          <cell r="I5037">
            <v>55</v>
          </cell>
          <cell r="J5037">
            <v>55</v>
          </cell>
          <cell r="K5037">
            <v>48.785000000000004</v>
          </cell>
          <cell r="L5037">
            <v>69.69</v>
          </cell>
          <cell r="M5037">
            <v>54.99</v>
          </cell>
          <cell r="O5037">
            <v>48.776130000000002</v>
          </cell>
          <cell r="P5037">
            <v>76.659000000000006</v>
          </cell>
          <cell r="Q5037">
            <v>60.489000000000004</v>
          </cell>
          <cell r="S5037">
            <v>53.653743000000006</v>
          </cell>
          <cell r="T5037">
            <v>76.659000000000006</v>
          </cell>
          <cell r="U5037">
            <v>60.489000000000004</v>
          </cell>
          <cell r="W5037">
            <v>53.653743000000006</v>
          </cell>
          <cell r="X5037">
            <v>76.659000000000006</v>
          </cell>
          <cell r="Y5037">
            <v>60.489000000000004</v>
          </cell>
          <cell r="AA5037">
            <v>53.653743000000006</v>
          </cell>
        </row>
        <row r="5038">
          <cell r="C5038" t="str">
            <v>AX9-AMCO424</v>
          </cell>
          <cell r="D5038" t="str">
            <v>AMANA ER11 SPRING COLLET 1/4</v>
          </cell>
          <cell r="E5038" t="str">
            <v>Woodworking</v>
          </cell>
          <cell r="F5038" t="str">
            <v>US</v>
          </cell>
          <cell r="H5038">
            <v>69.7</v>
          </cell>
          <cell r="I5038">
            <v>55</v>
          </cell>
          <cell r="J5038">
            <v>55</v>
          </cell>
          <cell r="K5038">
            <v>48.785000000000004</v>
          </cell>
          <cell r="L5038">
            <v>69.69</v>
          </cell>
          <cell r="M5038">
            <v>54.99</v>
          </cell>
          <cell r="O5038">
            <v>48.776130000000002</v>
          </cell>
          <cell r="P5038">
            <v>76.659000000000006</v>
          </cell>
          <cell r="Q5038">
            <v>60.489000000000004</v>
          </cell>
          <cell r="S5038">
            <v>53.653743000000006</v>
          </cell>
          <cell r="T5038">
            <v>76.659000000000006</v>
          </cell>
          <cell r="U5038">
            <v>60.489000000000004</v>
          </cell>
          <cell r="W5038">
            <v>53.653743000000006</v>
          </cell>
          <cell r="X5038">
            <v>76.659000000000006</v>
          </cell>
          <cell r="Y5038">
            <v>60.489000000000004</v>
          </cell>
          <cell r="AA5038">
            <v>53.653743000000006</v>
          </cell>
        </row>
        <row r="5039">
          <cell r="C5039" t="str">
            <v>AX9-AOD468</v>
          </cell>
          <cell r="D5039" t="str">
            <v>AXIOM OVERARM DUST ACCESSORY</v>
          </cell>
          <cell r="E5039" t="str">
            <v>Woodworking</v>
          </cell>
          <cell r="F5039" t="str">
            <v>US</v>
          </cell>
          <cell r="H5039">
            <v>632.30999999999995</v>
          </cell>
          <cell r="I5039">
            <v>499</v>
          </cell>
          <cell r="J5039">
            <v>499</v>
          </cell>
          <cell r="K5039">
            <v>442.613</v>
          </cell>
          <cell r="L5039">
            <v>633.59</v>
          </cell>
          <cell r="M5039">
            <v>499.99</v>
          </cell>
          <cell r="O5039">
            <v>443.49113</v>
          </cell>
          <cell r="P5039">
            <v>696.94900000000007</v>
          </cell>
          <cell r="Q5039">
            <v>549.98900000000003</v>
          </cell>
          <cell r="S5039">
            <v>487.84024300000004</v>
          </cell>
          <cell r="T5039">
            <v>696.94900000000007</v>
          </cell>
          <cell r="U5039">
            <v>549.98900000000003</v>
          </cell>
          <cell r="W5039">
            <v>487.84024300000004</v>
          </cell>
          <cell r="X5039">
            <v>696.94900000000007</v>
          </cell>
          <cell r="Y5039">
            <v>549.98900000000003</v>
          </cell>
          <cell r="AA5039">
            <v>487.84024300000004</v>
          </cell>
        </row>
        <row r="5040">
          <cell r="C5040" t="str">
            <v>AX9-AODI</v>
          </cell>
          <cell r="D5040" t="str">
            <v>ICONIC OVERARM DUST ACCESSORY</v>
          </cell>
          <cell r="E5040" t="str">
            <v>Woodworking</v>
          </cell>
          <cell r="F5040" t="str">
            <v>US</v>
          </cell>
          <cell r="H5040">
            <v>505.59</v>
          </cell>
          <cell r="I5040">
            <v>399</v>
          </cell>
          <cell r="J5040">
            <v>399</v>
          </cell>
          <cell r="K5040">
            <v>353.91300000000001</v>
          </cell>
          <cell r="L5040">
            <v>506.79</v>
          </cell>
          <cell r="M5040">
            <v>399.99</v>
          </cell>
          <cell r="O5040">
            <v>354.79113000000001</v>
          </cell>
          <cell r="P5040">
            <v>557.46900000000005</v>
          </cell>
          <cell r="Q5040">
            <v>439.98900000000003</v>
          </cell>
          <cell r="S5040">
            <v>390.27024300000005</v>
          </cell>
          <cell r="T5040">
            <v>557.46900000000005</v>
          </cell>
          <cell r="U5040">
            <v>439.98900000000003</v>
          </cell>
          <cell r="W5040">
            <v>390.27024300000005</v>
          </cell>
          <cell r="X5040">
            <v>557.46900000000005</v>
          </cell>
          <cell r="Y5040">
            <v>439.98900000000003</v>
          </cell>
          <cell r="AA5040">
            <v>390.27024300000005</v>
          </cell>
        </row>
        <row r="5041">
          <cell r="C5041" t="str">
            <v>AX9-APPB1X</v>
          </cell>
          <cell r="D5041" t="str">
            <v>PENDANT PROTECTOR</v>
          </cell>
          <cell r="E5041" t="str">
            <v>Woodworking</v>
          </cell>
          <cell r="F5041" t="str">
            <v>US</v>
          </cell>
          <cell r="H5041">
            <v>125.45</v>
          </cell>
          <cell r="I5041">
            <v>99</v>
          </cell>
          <cell r="J5041">
            <v>99</v>
          </cell>
          <cell r="K5041">
            <v>87.813000000000002</v>
          </cell>
          <cell r="L5041">
            <v>126.69</v>
          </cell>
          <cell r="M5041">
            <v>99.99</v>
          </cell>
          <cell r="O5041">
            <v>88.691130000000001</v>
          </cell>
          <cell r="P5041">
            <v>139.35900000000001</v>
          </cell>
          <cell r="Q5041">
            <v>109.989</v>
          </cell>
          <cell r="S5041">
            <v>97.560243000000014</v>
          </cell>
          <cell r="T5041">
            <v>139.35900000000001</v>
          </cell>
          <cell r="U5041">
            <v>109.989</v>
          </cell>
          <cell r="W5041">
            <v>97.560243000000014</v>
          </cell>
          <cell r="X5041">
            <v>139.35900000000001</v>
          </cell>
          <cell r="Y5041">
            <v>109.989</v>
          </cell>
          <cell r="AA5041">
            <v>97.560243000000014</v>
          </cell>
        </row>
        <row r="5042">
          <cell r="C5042" t="str">
            <v>AX9-ARK360</v>
          </cell>
          <cell r="D5042" t="str">
            <v>AXIOM ROTARY KIT</v>
          </cell>
          <cell r="E5042" t="str">
            <v>Woodworking</v>
          </cell>
          <cell r="F5042" t="str">
            <v>TW</v>
          </cell>
          <cell r="G5042" t="str">
            <v>8466.20.1090</v>
          </cell>
          <cell r="H5042">
            <v>1392.59</v>
          </cell>
          <cell r="I5042">
            <v>1099</v>
          </cell>
          <cell r="J5042">
            <v>1099</v>
          </cell>
          <cell r="K5042">
            <v>974.81299999999999</v>
          </cell>
          <cell r="L5042">
            <v>1520.59</v>
          </cell>
          <cell r="M5042">
            <v>1199.99</v>
          </cell>
          <cell r="O5042">
            <v>1064.39113</v>
          </cell>
          <cell r="P5042">
            <v>1672.6490000000001</v>
          </cell>
          <cell r="Q5042">
            <v>1318.999</v>
          </cell>
          <cell r="S5042">
            <v>1170.8302430000001</v>
          </cell>
          <cell r="T5042">
            <v>1672.6490000000001</v>
          </cell>
          <cell r="U5042">
            <v>1318.999</v>
          </cell>
          <cell r="W5042">
            <v>1170.8302430000001</v>
          </cell>
          <cell r="X5042">
            <v>1672.6490000000001</v>
          </cell>
          <cell r="Y5042">
            <v>1318.999</v>
          </cell>
          <cell r="AA5042">
            <v>1170.8302430000001</v>
          </cell>
        </row>
        <row r="5043">
          <cell r="C5043" t="str">
            <v>AX9-ARS400</v>
          </cell>
          <cell r="D5043" t="str">
            <v>AXIOM STAND 4</v>
          </cell>
          <cell r="E5043" t="str">
            <v>Woodworking</v>
          </cell>
          <cell r="F5043" t="str">
            <v>TW</v>
          </cell>
          <cell r="G5043" t="str">
            <v>9403.20.0086</v>
          </cell>
          <cell r="H5043">
            <v>695.67</v>
          </cell>
          <cell r="I5043">
            <v>549</v>
          </cell>
          <cell r="J5043">
            <v>549</v>
          </cell>
          <cell r="K5043">
            <v>486.96300000000002</v>
          </cell>
          <cell r="L5043">
            <v>760.29</v>
          </cell>
          <cell r="M5043">
            <v>599.99</v>
          </cell>
          <cell r="O5043">
            <v>532.19113000000004</v>
          </cell>
          <cell r="P5043">
            <v>836.31900000000007</v>
          </cell>
          <cell r="Q5043">
            <v>659.98900000000003</v>
          </cell>
          <cell r="S5043">
            <v>585.41024300000015</v>
          </cell>
          <cell r="T5043">
            <v>836.31900000000007</v>
          </cell>
          <cell r="U5043">
            <v>659.98900000000003</v>
          </cell>
          <cell r="W5043">
            <v>585.41024300000015</v>
          </cell>
          <cell r="X5043">
            <v>836.31900000000007</v>
          </cell>
          <cell r="Y5043">
            <v>659.98900000000003</v>
          </cell>
          <cell r="AA5043">
            <v>585.41024300000015</v>
          </cell>
        </row>
        <row r="5044">
          <cell r="C5044" t="str">
            <v>AX9-ARS600</v>
          </cell>
          <cell r="D5044" t="str">
            <v>AXIOM STAND 6</v>
          </cell>
          <cell r="E5044" t="str">
            <v>Woodworking</v>
          </cell>
          <cell r="F5044" t="str">
            <v>TW</v>
          </cell>
          <cell r="G5044" t="str">
            <v>9403.20.0086</v>
          </cell>
          <cell r="H5044">
            <v>759.02</v>
          </cell>
          <cell r="I5044">
            <v>599</v>
          </cell>
          <cell r="J5044">
            <v>599</v>
          </cell>
          <cell r="K5044">
            <v>531.31299999999999</v>
          </cell>
          <cell r="L5044">
            <v>836.29</v>
          </cell>
          <cell r="M5044">
            <v>659.99</v>
          </cell>
          <cell r="O5044">
            <v>585.41113000000007</v>
          </cell>
          <cell r="P5044">
            <v>919.91899999999998</v>
          </cell>
          <cell r="Q5044">
            <v>725.98900000000003</v>
          </cell>
          <cell r="S5044">
            <v>643.95224300000018</v>
          </cell>
          <cell r="T5044">
            <v>919.91899999999998</v>
          </cell>
          <cell r="U5044">
            <v>725.98900000000003</v>
          </cell>
          <cell r="W5044">
            <v>643.95224300000018</v>
          </cell>
          <cell r="X5044">
            <v>919.91899999999998</v>
          </cell>
          <cell r="Y5044">
            <v>725.98900000000003</v>
          </cell>
          <cell r="AA5044">
            <v>643.95224300000018</v>
          </cell>
        </row>
        <row r="5045">
          <cell r="C5045" t="str">
            <v>AX9-ARS800</v>
          </cell>
          <cell r="D5045" t="str">
            <v>AXIOM STAND 8</v>
          </cell>
          <cell r="E5045" t="str">
            <v>Woodworking</v>
          </cell>
          <cell r="F5045" t="str">
            <v>TW</v>
          </cell>
          <cell r="G5045" t="str">
            <v>9403.20.0086</v>
          </cell>
          <cell r="H5045">
            <v>822.38</v>
          </cell>
          <cell r="I5045">
            <v>649</v>
          </cell>
          <cell r="J5045">
            <v>649</v>
          </cell>
          <cell r="K5045">
            <v>575.66300000000001</v>
          </cell>
          <cell r="L5045">
            <v>912.29</v>
          </cell>
          <cell r="M5045">
            <v>719.99</v>
          </cell>
          <cell r="O5045">
            <v>638.63112999999998</v>
          </cell>
          <cell r="P5045">
            <v>1003.519</v>
          </cell>
          <cell r="Q5045">
            <v>791.98900000000003</v>
          </cell>
          <cell r="S5045">
            <v>702.49424299999998</v>
          </cell>
          <cell r="T5045">
            <v>1003.519</v>
          </cell>
          <cell r="U5045">
            <v>791.98900000000003</v>
          </cell>
          <cell r="W5045">
            <v>702.49424299999998</v>
          </cell>
          <cell r="X5045">
            <v>1003.519</v>
          </cell>
          <cell r="Y5045">
            <v>791.98900000000003</v>
          </cell>
          <cell r="AA5045">
            <v>702.49424299999998</v>
          </cell>
        </row>
        <row r="5046">
          <cell r="C5046" t="str">
            <v>AX9-ASB16EVA</v>
          </cell>
          <cell r="D5046" t="str">
            <v>SUREGRIP SPOILBOARD AR16</v>
          </cell>
          <cell r="E5046" t="str">
            <v>Woodworking</v>
          </cell>
          <cell r="F5046" t="str">
            <v>US</v>
          </cell>
          <cell r="H5046">
            <v>505.59</v>
          </cell>
          <cell r="I5046">
            <v>399</v>
          </cell>
          <cell r="J5046">
            <v>399</v>
          </cell>
          <cell r="K5046">
            <v>353.91300000000001</v>
          </cell>
          <cell r="L5046">
            <v>506.79</v>
          </cell>
          <cell r="M5046">
            <v>399.99</v>
          </cell>
          <cell r="O5046">
            <v>354.79113000000001</v>
          </cell>
          <cell r="P5046">
            <v>557.46900000000005</v>
          </cell>
          <cell r="Q5046">
            <v>439.98900000000003</v>
          </cell>
          <cell r="S5046">
            <v>390.27024300000005</v>
          </cell>
          <cell r="T5046">
            <v>557.46900000000005</v>
          </cell>
          <cell r="U5046">
            <v>439.98900000000003</v>
          </cell>
          <cell r="W5046">
            <v>390.27024300000005</v>
          </cell>
          <cell r="X5046">
            <v>557.46900000000005</v>
          </cell>
          <cell r="Y5046">
            <v>439.98900000000003</v>
          </cell>
          <cell r="AA5046">
            <v>390.27024300000005</v>
          </cell>
        </row>
        <row r="5047">
          <cell r="C5047" t="str">
            <v>AX9-ASB4EVA</v>
          </cell>
          <cell r="D5047" t="str">
            <v>SUREGRIP SPOILBOARD AR4</v>
          </cell>
          <cell r="E5047" t="str">
            <v>Woodworking</v>
          </cell>
          <cell r="F5047" t="str">
            <v>US</v>
          </cell>
          <cell r="H5047">
            <v>188.81</v>
          </cell>
          <cell r="I5047">
            <v>149</v>
          </cell>
          <cell r="J5047">
            <v>149</v>
          </cell>
          <cell r="K5047">
            <v>132.16300000000001</v>
          </cell>
          <cell r="L5047">
            <v>190.09</v>
          </cell>
          <cell r="M5047">
            <v>149.99</v>
          </cell>
          <cell r="O5047">
            <v>133.04113000000001</v>
          </cell>
          <cell r="P5047">
            <v>209.09900000000002</v>
          </cell>
          <cell r="Q5047">
            <v>164.98900000000003</v>
          </cell>
          <cell r="S5047">
            <v>146.34524300000001</v>
          </cell>
          <cell r="T5047">
            <v>209.09900000000002</v>
          </cell>
          <cell r="U5047">
            <v>164.98900000000003</v>
          </cell>
          <cell r="W5047">
            <v>146.34524300000001</v>
          </cell>
          <cell r="X5047">
            <v>209.09900000000002</v>
          </cell>
          <cell r="Y5047">
            <v>164.98900000000003</v>
          </cell>
          <cell r="AA5047">
            <v>146.34524300000001</v>
          </cell>
        </row>
        <row r="5048">
          <cell r="C5048" t="str">
            <v>AX9-ASB6EVA</v>
          </cell>
          <cell r="D5048" t="str">
            <v>SUREGRIP SPOILBOARD AR6</v>
          </cell>
          <cell r="E5048" t="str">
            <v>Woodworking</v>
          </cell>
          <cell r="F5048" t="str">
            <v>US</v>
          </cell>
          <cell r="H5048">
            <v>252.17</v>
          </cell>
          <cell r="I5048">
            <v>199</v>
          </cell>
          <cell r="J5048">
            <v>199</v>
          </cell>
          <cell r="K5048">
            <v>176.51300000000001</v>
          </cell>
          <cell r="L5048">
            <v>253.39000000000001</v>
          </cell>
          <cell r="M5048">
            <v>199.99</v>
          </cell>
          <cell r="O5048">
            <v>177.39113</v>
          </cell>
          <cell r="P5048">
            <v>278.72900000000004</v>
          </cell>
          <cell r="Q5048">
            <v>219.98900000000003</v>
          </cell>
          <cell r="S5048">
            <v>195.13024300000001</v>
          </cell>
          <cell r="T5048">
            <v>278.72900000000004</v>
          </cell>
          <cell r="U5048">
            <v>219.98900000000003</v>
          </cell>
          <cell r="W5048">
            <v>195.13024300000001</v>
          </cell>
          <cell r="X5048">
            <v>278.72900000000004</v>
          </cell>
          <cell r="Y5048">
            <v>219.98900000000003</v>
          </cell>
          <cell r="AA5048">
            <v>195.13024300000001</v>
          </cell>
        </row>
        <row r="5049">
          <cell r="C5049" t="str">
            <v>AX9-ASB8EVA</v>
          </cell>
          <cell r="D5049" t="str">
            <v>SUREGRIP SPOILBOARD AR8</v>
          </cell>
          <cell r="E5049" t="str">
            <v>Woodworking</v>
          </cell>
          <cell r="F5049" t="str">
            <v>US</v>
          </cell>
          <cell r="H5049">
            <v>315.52</v>
          </cell>
          <cell r="I5049">
            <v>249</v>
          </cell>
          <cell r="J5049">
            <v>249</v>
          </cell>
          <cell r="K5049">
            <v>220.863</v>
          </cell>
          <cell r="L5049">
            <v>316.79000000000002</v>
          </cell>
          <cell r="M5049">
            <v>249.99</v>
          </cell>
          <cell r="O5049">
            <v>221.74113</v>
          </cell>
          <cell r="P5049">
            <v>348.46900000000005</v>
          </cell>
          <cell r="Q5049">
            <v>274.98900000000003</v>
          </cell>
          <cell r="S5049">
            <v>243.915243</v>
          </cell>
          <cell r="T5049">
            <v>348.46900000000005</v>
          </cell>
          <cell r="U5049">
            <v>274.98900000000003</v>
          </cell>
          <cell r="W5049">
            <v>243.915243</v>
          </cell>
          <cell r="X5049">
            <v>348.46900000000005</v>
          </cell>
          <cell r="Y5049">
            <v>274.98900000000003</v>
          </cell>
          <cell r="AA5049">
            <v>243.915243</v>
          </cell>
        </row>
        <row r="5050">
          <cell r="C5050" t="str">
            <v>AX9-ASF30C</v>
          </cell>
          <cell r="D5050" t="str">
            <v>STRATUS CHARCOAL FILTER</v>
          </cell>
          <cell r="E5050" t="str">
            <v>Woodworking</v>
          </cell>
          <cell r="F5050" t="str">
            <v>TW</v>
          </cell>
          <cell r="G5050" t="str">
            <v>8421.39.0105</v>
          </cell>
          <cell r="H5050">
            <v>125.45</v>
          </cell>
          <cell r="I5050">
            <v>99</v>
          </cell>
          <cell r="J5050">
            <v>99</v>
          </cell>
          <cell r="K5050">
            <v>87.813000000000002</v>
          </cell>
          <cell r="L5050">
            <v>139.39000000000001</v>
          </cell>
          <cell r="M5050">
            <v>109.99</v>
          </cell>
          <cell r="O5050">
            <v>97.561129999999991</v>
          </cell>
          <cell r="P5050">
            <v>153.32900000000004</v>
          </cell>
          <cell r="Q5050">
            <v>120.989</v>
          </cell>
          <cell r="S5050">
            <v>107.317243</v>
          </cell>
          <cell r="T5050">
            <v>153.32900000000004</v>
          </cell>
          <cell r="U5050">
            <v>120.989</v>
          </cell>
          <cell r="W5050">
            <v>107.317243</v>
          </cell>
          <cell r="X5050">
            <v>153.32900000000004</v>
          </cell>
          <cell r="Y5050">
            <v>120.989</v>
          </cell>
          <cell r="AA5050">
            <v>107.317243</v>
          </cell>
        </row>
        <row r="5051">
          <cell r="C5051" t="str">
            <v>AX9-ASF30F</v>
          </cell>
          <cell r="D5051" t="str">
            <v>STRATUS PLEATED FILTER</v>
          </cell>
          <cell r="E5051" t="str">
            <v>Woodworking</v>
          </cell>
          <cell r="F5051" t="str">
            <v>TW</v>
          </cell>
          <cell r="G5051" t="str">
            <v>8421.39.0105</v>
          </cell>
          <cell r="H5051">
            <v>125.45</v>
          </cell>
          <cell r="I5051">
            <v>99</v>
          </cell>
          <cell r="J5051">
            <v>99</v>
          </cell>
          <cell r="K5051">
            <v>87.813000000000002</v>
          </cell>
          <cell r="L5051">
            <v>139.39000000000001</v>
          </cell>
          <cell r="M5051">
            <v>109.99</v>
          </cell>
          <cell r="O5051">
            <v>97.561129999999991</v>
          </cell>
          <cell r="P5051">
            <v>153.32900000000004</v>
          </cell>
          <cell r="Q5051">
            <v>120.989</v>
          </cell>
          <cell r="S5051">
            <v>107.317243</v>
          </cell>
          <cell r="T5051">
            <v>153.32900000000004</v>
          </cell>
          <cell r="U5051">
            <v>120.989</v>
          </cell>
          <cell r="W5051">
            <v>107.317243</v>
          </cell>
          <cell r="X5051">
            <v>153.32900000000004</v>
          </cell>
          <cell r="Y5051">
            <v>120.989</v>
          </cell>
          <cell r="AA5051">
            <v>107.317243</v>
          </cell>
        </row>
        <row r="5052">
          <cell r="C5052" t="str">
            <v>AX9-AVC100</v>
          </cell>
          <cell r="D5052" t="str">
            <v>VECTRIC PHOTO VCARVE SOFTWARE</v>
          </cell>
          <cell r="E5052" t="str">
            <v>Woodworking</v>
          </cell>
          <cell r="F5052" t="str">
            <v>GB</v>
          </cell>
          <cell r="G5052" t="str">
            <v>8465.92.0055</v>
          </cell>
          <cell r="H5052">
            <v>188.81</v>
          </cell>
          <cell r="I5052">
            <v>149</v>
          </cell>
          <cell r="J5052">
            <v>149</v>
          </cell>
          <cell r="K5052">
            <v>132.16300000000001</v>
          </cell>
          <cell r="L5052">
            <v>209.09</v>
          </cell>
          <cell r="M5052">
            <v>164.99</v>
          </cell>
          <cell r="O5052">
            <v>146.34613000000002</v>
          </cell>
          <cell r="P5052">
            <v>229.99900000000002</v>
          </cell>
          <cell r="Q5052">
            <v>181.48900000000003</v>
          </cell>
          <cell r="S5052">
            <v>160.98074300000002</v>
          </cell>
          <cell r="T5052">
            <v>229.99900000000002</v>
          </cell>
          <cell r="U5052">
            <v>181.48900000000003</v>
          </cell>
          <cell r="W5052">
            <v>160.98074300000002</v>
          </cell>
          <cell r="X5052">
            <v>229.99900000000002</v>
          </cell>
          <cell r="Y5052">
            <v>181.48900000000003</v>
          </cell>
          <cell r="AA5052">
            <v>160.98074300000002</v>
          </cell>
        </row>
        <row r="5053">
          <cell r="C5053" t="str">
            <v>AX9-AVC308</v>
          </cell>
          <cell r="D5053" t="str">
            <v>VECTRIC VCARVE PRO SOFTWARE</v>
          </cell>
          <cell r="E5053" t="str">
            <v>Woodworking</v>
          </cell>
          <cell r="F5053" t="str">
            <v>GB</v>
          </cell>
          <cell r="G5053" t="str">
            <v>8465.92.0055</v>
          </cell>
          <cell r="H5053">
            <v>885.74</v>
          </cell>
          <cell r="I5053">
            <v>699</v>
          </cell>
          <cell r="J5053">
            <v>699</v>
          </cell>
          <cell r="K5053">
            <v>620.01300000000003</v>
          </cell>
          <cell r="L5053">
            <v>975.69</v>
          </cell>
          <cell r="M5053">
            <v>769.99</v>
          </cell>
          <cell r="O5053">
            <v>682.98113000000001</v>
          </cell>
          <cell r="P5053">
            <v>1073.2590000000002</v>
          </cell>
          <cell r="Q5053">
            <v>846.98900000000003</v>
          </cell>
          <cell r="S5053">
            <v>751.27924300000006</v>
          </cell>
          <cell r="T5053">
            <v>1073.2590000000002</v>
          </cell>
          <cell r="U5053">
            <v>846.98900000000003</v>
          </cell>
          <cell r="W5053">
            <v>751.27924300000006</v>
          </cell>
          <cell r="X5053">
            <v>1073.2590000000002</v>
          </cell>
          <cell r="Y5053">
            <v>846.98900000000003</v>
          </cell>
          <cell r="AA5053">
            <v>751.27924300000006</v>
          </cell>
        </row>
        <row r="5054">
          <cell r="C5054" t="str">
            <v>AX9-AVC408</v>
          </cell>
          <cell r="D5054" t="str">
            <v>VECTRIC ASPIRE SOFTWARE</v>
          </cell>
          <cell r="E5054" t="str">
            <v>Woodworking</v>
          </cell>
          <cell r="F5054" t="str">
            <v>GB</v>
          </cell>
          <cell r="G5054" t="str">
            <v>8465.92.0055</v>
          </cell>
          <cell r="H5054">
            <v>2527.9499999999998</v>
          </cell>
          <cell r="I5054">
            <v>1995</v>
          </cell>
          <cell r="J5054">
            <v>1995</v>
          </cell>
          <cell r="K5054">
            <v>1769.5650000000001</v>
          </cell>
          <cell r="L5054">
            <v>2781.39</v>
          </cell>
          <cell r="M5054">
            <v>2194.9899999999998</v>
          </cell>
          <cell r="O5054">
            <v>1946.9561299999998</v>
          </cell>
          <cell r="P5054">
            <v>3059.529</v>
          </cell>
          <cell r="Q5054">
            <v>2413.4990000000003</v>
          </cell>
          <cell r="S5054">
            <v>2141.6517429999999</v>
          </cell>
          <cell r="T5054">
            <v>3059.529</v>
          </cell>
          <cell r="U5054">
            <v>2413.4990000000003</v>
          </cell>
          <cell r="W5054">
            <v>2141.6517429999999</v>
          </cell>
          <cell r="X5054">
            <v>3059.529</v>
          </cell>
          <cell r="Y5054">
            <v>2413.4990000000003</v>
          </cell>
          <cell r="AA5054">
            <v>2141.6517429999999</v>
          </cell>
        </row>
        <row r="5055">
          <cell r="C5055" t="str">
            <v>AX9-CON-ER20</v>
          </cell>
          <cell r="D5055" t="str">
            <v>AMANA ER20 NUT (AR SERIES)</v>
          </cell>
          <cell r="E5055" t="str">
            <v>Woodworking</v>
          </cell>
          <cell r="F5055" t="str">
            <v>US</v>
          </cell>
          <cell r="H5055">
            <v>36.75</v>
          </cell>
          <cell r="I5055">
            <v>29</v>
          </cell>
          <cell r="J5055">
            <v>29</v>
          </cell>
          <cell r="K5055">
            <v>25.722999999999999</v>
          </cell>
          <cell r="L5055">
            <v>37.99</v>
          </cell>
          <cell r="M5055">
            <v>29.99</v>
          </cell>
          <cell r="O5055">
            <v>26.601129999999998</v>
          </cell>
          <cell r="P5055">
            <v>41.789000000000009</v>
          </cell>
          <cell r="Q5055">
            <v>32.989000000000004</v>
          </cell>
          <cell r="S5055">
            <v>29.261243</v>
          </cell>
          <cell r="T5055">
            <v>41.789000000000009</v>
          </cell>
          <cell r="U5055">
            <v>32.989000000000004</v>
          </cell>
          <cell r="W5055">
            <v>29.261243</v>
          </cell>
          <cell r="X5055">
            <v>41.789000000000009</v>
          </cell>
          <cell r="Y5055">
            <v>32.989000000000004</v>
          </cell>
          <cell r="AA5055">
            <v>29.261243</v>
          </cell>
        </row>
        <row r="5056">
          <cell r="C5056" t="str">
            <v>AX9-ER20250</v>
          </cell>
          <cell r="D5056" t="str">
            <v>ER20 1/4 COLLET (AR SERIES)</v>
          </cell>
          <cell r="E5056" t="str">
            <v>Woodworking</v>
          </cell>
          <cell r="F5056" t="str">
            <v>US</v>
          </cell>
          <cell r="H5056">
            <v>69.7</v>
          </cell>
          <cell r="I5056">
            <v>55</v>
          </cell>
          <cell r="J5056">
            <v>55</v>
          </cell>
          <cell r="K5056">
            <v>48.785000000000004</v>
          </cell>
          <cell r="L5056">
            <v>69.69</v>
          </cell>
          <cell r="M5056">
            <v>54.99</v>
          </cell>
          <cell r="O5056">
            <v>48.776130000000002</v>
          </cell>
          <cell r="P5056">
            <v>76.659000000000006</v>
          </cell>
          <cell r="Q5056">
            <v>60.489000000000004</v>
          </cell>
          <cell r="S5056">
            <v>53.653743000000006</v>
          </cell>
          <cell r="T5056">
            <v>76.659000000000006</v>
          </cell>
          <cell r="U5056">
            <v>60.489000000000004</v>
          </cell>
          <cell r="W5056">
            <v>53.653743000000006</v>
          </cell>
          <cell r="X5056">
            <v>76.659000000000006</v>
          </cell>
          <cell r="Y5056">
            <v>60.489000000000004</v>
          </cell>
          <cell r="AA5056">
            <v>53.653743000000006</v>
          </cell>
        </row>
        <row r="5057">
          <cell r="C5057" t="str">
            <v>AX9-ER20500</v>
          </cell>
          <cell r="D5057" t="str">
            <v>ER20 1/2 COLLET (AR SERIES)</v>
          </cell>
          <cell r="E5057" t="str">
            <v>Woodworking</v>
          </cell>
          <cell r="F5057" t="str">
            <v>US</v>
          </cell>
          <cell r="H5057">
            <v>69.7</v>
          </cell>
          <cell r="I5057">
            <v>55</v>
          </cell>
          <cell r="J5057">
            <v>55</v>
          </cell>
          <cell r="K5057">
            <v>48.785000000000004</v>
          </cell>
          <cell r="L5057">
            <v>69.69</v>
          </cell>
          <cell r="M5057">
            <v>54.99</v>
          </cell>
          <cell r="O5057">
            <v>48.776130000000002</v>
          </cell>
          <cell r="P5057">
            <v>76.659000000000006</v>
          </cell>
          <cell r="Q5057">
            <v>60.489000000000004</v>
          </cell>
          <cell r="S5057">
            <v>53.653743000000006</v>
          </cell>
          <cell r="T5057">
            <v>76.659000000000006</v>
          </cell>
          <cell r="U5057">
            <v>60.489000000000004</v>
          </cell>
          <cell r="W5057">
            <v>53.653743000000006</v>
          </cell>
          <cell r="X5057">
            <v>76.659000000000006</v>
          </cell>
          <cell r="Y5057">
            <v>60.489000000000004</v>
          </cell>
          <cell r="AA5057">
            <v>53.653743000000006</v>
          </cell>
        </row>
        <row r="5058">
          <cell r="C5058" t="str">
            <v>AX9-IRS400</v>
          </cell>
          <cell r="D5058" t="str">
            <v>AXIOM ICONIC STAND 4</v>
          </cell>
          <cell r="E5058" t="str">
            <v>Woodworking</v>
          </cell>
          <cell r="F5058" t="str">
            <v>TW</v>
          </cell>
          <cell r="G5058" t="str">
            <v>9403.20.0086</v>
          </cell>
          <cell r="H5058">
            <v>568.95000000000005</v>
          </cell>
          <cell r="I5058">
            <v>449</v>
          </cell>
          <cell r="J5058">
            <v>449</v>
          </cell>
          <cell r="K5058">
            <v>398.26299999999998</v>
          </cell>
          <cell r="L5058">
            <v>633.59</v>
          </cell>
          <cell r="M5058">
            <v>499.99</v>
          </cell>
          <cell r="O5058">
            <v>443.49113</v>
          </cell>
          <cell r="P5058">
            <v>696.94900000000007</v>
          </cell>
          <cell r="Q5058">
            <v>549.98900000000003</v>
          </cell>
          <cell r="S5058">
            <v>487.84024300000004</v>
          </cell>
          <cell r="T5058">
            <v>696.94900000000007</v>
          </cell>
          <cell r="U5058">
            <v>549.98900000000003</v>
          </cell>
          <cell r="W5058">
            <v>487.84024300000004</v>
          </cell>
          <cell r="X5058">
            <v>696.94900000000007</v>
          </cell>
          <cell r="Y5058">
            <v>549.98900000000003</v>
          </cell>
          <cell r="AA5058">
            <v>487.84024300000004</v>
          </cell>
        </row>
        <row r="5059">
          <cell r="C5059" t="str">
            <v>AX9-IRS600</v>
          </cell>
          <cell r="D5059" t="str">
            <v>AXIOM ICONIC STAND 6</v>
          </cell>
          <cell r="E5059" t="str">
            <v>Woodworking</v>
          </cell>
          <cell r="F5059" t="str">
            <v>TW</v>
          </cell>
          <cell r="G5059" t="str">
            <v>9403.20.0086</v>
          </cell>
          <cell r="H5059">
            <v>632.30999999999995</v>
          </cell>
          <cell r="I5059">
            <v>499</v>
          </cell>
          <cell r="J5059">
            <v>499</v>
          </cell>
          <cell r="K5059">
            <v>442.613</v>
          </cell>
          <cell r="L5059">
            <v>696.89</v>
          </cell>
          <cell r="M5059">
            <v>549.99</v>
          </cell>
          <cell r="O5059">
            <v>487.84113000000002</v>
          </cell>
          <cell r="P5059">
            <v>766.57900000000006</v>
          </cell>
          <cell r="Q5059">
            <v>604.98900000000003</v>
          </cell>
          <cell r="S5059">
            <v>536.62524300000007</v>
          </cell>
          <cell r="T5059">
            <v>766.57900000000006</v>
          </cell>
          <cell r="U5059">
            <v>604.98900000000003</v>
          </cell>
          <cell r="W5059">
            <v>536.62524300000007</v>
          </cell>
          <cell r="X5059">
            <v>766.57900000000006</v>
          </cell>
          <cell r="Y5059">
            <v>604.98900000000003</v>
          </cell>
          <cell r="AA5059">
            <v>536.62524300000007</v>
          </cell>
        </row>
        <row r="5060">
          <cell r="C5060" t="str">
            <v>AX9-IRS800</v>
          </cell>
          <cell r="D5060" t="str">
            <v>AXIOM ICONIC STAND 8</v>
          </cell>
          <cell r="E5060" t="str">
            <v>Woodworking</v>
          </cell>
          <cell r="F5060" t="str">
            <v>TW</v>
          </cell>
          <cell r="G5060" t="str">
            <v>9403.20.0086</v>
          </cell>
          <cell r="H5060">
            <v>695.67</v>
          </cell>
          <cell r="I5060">
            <v>549</v>
          </cell>
          <cell r="J5060">
            <v>549</v>
          </cell>
          <cell r="K5060">
            <v>486.96300000000002</v>
          </cell>
          <cell r="L5060">
            <v>760.29</v>
          </cell>
          <cell r="M5060">
            <v>599.99</v>
          </cell>
          <cell r="O5060">
            <v>532.19113000000004</v>
          </cell>
          <cell r="P5060">
            <v>836.31900000000007</v>
          </cell>
          <cell r="Q5060">
            <v>659.98900000000003</v>
          </cell>
          <cell r="S5060">
            <v>585.41024300000015</v>
          </cell>
          <cell r="T5060">
            <v>836.31900000000007</v>
          </cell>
          <cell r="U5060">
            <v>659.98900000000003</v>
          </cell>
          <cell r="W5060">
            <v>585.41024300000015</v>
          </cell>
          <cell r="X5060">
            <v>836.31900000000007</v>
          </cell>
          <cell r="Y5060">
            <v>659.98900000000003</v>
          </cell>
          <cell r="AA5060">
            <v>585.41024300000015</v>
          </cell>
        </row>
        <row r="5061">
          <cell r="C5061" t="str">
            <v>AX1-156</v>
          </cell>
          <cell r="D5061" t="str">
            <v xml:space="preserve">Dust Boot for Axiom 2X2 CNC </v>
          </cell>
          <cell r="E5061" t="str">
            <v>Woodworking</v>
          </cell>
          <cell r="T5061">
            <v>164.71590000000003</v>
          </cell>
          <cell r="U5061">
            <v>129.99</v>
          </cell>
          <cell r="W5061">
            <v>115.30113000000001</v>
          </cell>
          <cell r="X5061">
            <v>164.71590000000003</v>
          </cell>
          <cell r="Y5061">
            <v>129.99</v>
          </cell>
          <cell r="AA5061">
            <v>115.30113000000001</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BDB7D-7005-4F9D-A72E-5D247B3FA562}">
  <sheetPr>
    <tabColor theme="5"/>
  </sheetPr>
  <dimension ref="A1:R214"/>
  <sheetViews>
    <sheetView tabSelected="1" zoomScale="90" zoomScaleNormal="90" workbookViewId="0">
      <pane ySplit="4" topLeftCell="A5" activePane="bottomLeft" state="frozen"/>
      <selection pane="bottomLeft"/>
    </sheetView>
  </sheetViews>
  <sheetFormatPr defaultColWidth="15.5703125" defaultRowHeight="15" customHeight="1" x14ac:dyDescent="0.25"/>
  <cols>
    <col min="1" max="1" width="6.5703125" style="3" customWidth="1"/>
    <col min="2" max="2" width="14.42578125" style="5" bestFit="1" customWidth="1"/>
    <col min="3" max="3" width="16.5703125" style="4" customWidth="1"/>
    <col min="4" max="4" width="68" style="4" customWidth="1"/>
    <col min="5" max="5" width="11.140625" style="7" bestFit="1" customWidth="1"/>
    <col min="6" max="6" width="11" style="1" bestFit="1" customWidth="1"/>
    <col min="7" max="7" width="14.140625" style="1" customWidth="1"/>
    <col min="8" max="8" width="11" style="1" bestFit="1" customWidth="1"/>
    <col min="9" max="9" width="11" style="8" bestFit="1" customWidth="1"/>
    <col min="10" max="10" width="6.140625" style="6" bestFit="1" customWidth="1"/>
    <col min="11" max="11" width="11" style="1" bestFit="1" customWidth="1"/>
    <col min="12" max="12" width="13.5703125" style="1" customWidth="1"/>
    <col min="13" max="13" width="7.28515625" style="1" bestFit="1" customWidth="1"/>
    <col min="14" max="14" width="35.5703125" style="26" bestFit="1" customWidth="1"/>
    <col min="15" max="15" width="11.28515625" style="3" customWidth="1"/>
    <col min="16" max="16" width="42.5703125" style="3" customWidth="1"/>
    <col min="17" max="16384" width="15.5703125" style="3"/>
  </cols>
  <sheetData>
    <row r="1" spans="1:18" ht="24.95" customHeight="1" x14ac:dyDescent="0.25">
      <c r="B1" s="109" t="s">
        <v>415</v>
      </c>
      <c r="C1" s="110"/>
      <c r="D1" s="110"/>
      <c r="E1" s="110"/>
      <c r="F1" s="110"/>
      <c r="G1" s="110"/>
      <c r="H1" s="110"/>
      <c r="I1" s="110"/>
      <c r="J1" s="110"/>
      <c r="K1" s="110"/>
      <c r="L1" s="110"/>
      <c r="M1" s="110"/>
      <c r="N1" s="110"/>
    </row>
    <row r="2" spans="1:18" ht="24.95" customHeight="1" x14ac:dyDescent="0.25">
      <c r="B2" s="111"/>
      <c r="C2" s="112"/>
      <c r="D2" s="112"/>
      <c r="E2" s="112"/>
      <c r="F2" s="112"/>
      <c r="G2" s="112"/>
      <c r="H2" s="112"/>
      <c r="I2" s="112"/>
      <c r="J2" s="112"/>
      <c r="K2" s="112"/>
      <c r="L2" s="112"/>
      <c r="M2" s="112"/>
      <c r="N2" s="112"/>
    </row>
    <row r="3" spans="1:18" x14ac:dyDescent="0.25">
      <c r="B3" s="113"/>
      <c r="C3" s="114"/>
      <c r="D3" s="114"/>
      <c r="E3" s="114"/>
      <c r="F3" s="114"/>
      <c r="G3" s="114"/>
      <c r="H3" s="114"/>
      <c r="I3" s="114"/>
      <c r="J3" s="114"/>
      <c r="K3" s="114"/>
      <c r="L3" s="114"/>
      <c r="M3" s="114"/>
      <c r="N3" s="114"/>
    </row>
    <row r="4" spans="1:18" s="2" customFormat="1" ht="45" x14ac:dyDescent="0.25">
      <c r="B4" s="75" t="s">
        <v>0</v>
      </c>
      <c r="C4" s="75" t="s">
        <v>1</v>
      </c>
      <c r="D4" s="76" t="s">
        <v>2</v>
      </c>
      <c r="E4" s="77" t="s">
        <v>456</v>
      </c>
      <c r="F4" s="74" t="s">
        <v>457</v>
      </c>
      <c r="G4" s="74" t="s">
        <v>3</v>
      </c>
      <c r="H4" s="74" t="s">
        <v>4</v>
      </c>
      <c r="I4" s="78" t="s">
        <v>5</v>
      </c>
      <c r="J4" s="79" t="s">
        <v>6</v>
      </c>
      <c r="K4" s="74" t="s">
        <v>458</v>
      </c>
      <c r="L4" s="74" t="s">
        <v>184</v>
      </c>
      <c r="M4" s="74" t="s">
        <v>7</v>
      </c>
      <c r="N4" s="80" t="s">
        <v>8</v>
      </c>
      <c r="O4" s="81" t="s">
        <v>593</v>
      </c>
      <c r="P4" s="96"/>
    </row>
    <row r="5" spans="1:18" x14ac:dyDescent="0.25">
      <c r="A5" s="3">
        <v>1</v>
      </c>
      <c r="B5" s="89"/>
      <c r="C5" s="86" t="s">
        <v>200</v>
      </c>
      <c r="D5" s="89"/>
      <c r="E5" s="90"/>
      <c r="F5" s="90"/>
      <c r="G5" s="90"/>
      <c r="H5" s="90"/>
      <c r="I5" s="90"/>
      <c r="J5" s="90"/>
      <c r="K5" s="90"/>
      <c r="L5" s="91"/>
      <c r="M5" s="91"/>
      <c r="N5" s="91"/>
      <c r="O5" s="91"/>
      <c r="P5" s="97"/>
    </row>
    <row r="6" spans="1:18" x14ac:dyDescent="0.25">
      <c r="A6" s="3">
        <v>2</v>
      </c>
      <c r="B6" s="9" t="s">
        <v>9</v>
      </c>
      <c r="C6" s="10" t="s">
        <v>389</v>
      </c>
      <c r="D6" s="10" t="s">
        <v>390</v>
      </c>
      <c r="E6" s="11">
        <v>4699.99</v>
      </c>
      <c r="F6" s="24"/>
      <c r="G6" s="13">
        <v>3999</v>
      </c>
      <c r="H6" s="24"/>
      <c r="I6" s="14">
        <f t="shared" ref="I6:I12" si="0">E6-G6</f>
        <v>700.98999999999978</v>
      </c>
      <c r="J6" s="15">
        <f t="shared" ref="J6:J12" si="1">(G6/E6)-1</f>
        <v>-0.1491471258449486</v>
      </c>
      <c r="K6" s="31">
        <v>4229.99</v>
      </c>
      <c r="L6" s="13">
        <v>3199.2000000000003</v>
      </c>
      <c r="M6" s="12" t="s">
        <v>12</v>
      </c>
      <c r="N6" s="85"/>
      <c r="O6" s="16">
        <v>102.51</v>
      </c>
      <c r="P6" s="97"/>
      <c r="Q6" s="103"/>
      <c r="R6" s="137"/>
    </row>
    <row r="7" spans="1:18" x14ac:dyDescent="0.25">
      <c r="A7" s="3">
        <v>3</v>
      </c>
      <c r="B7" s="9" t="s">
        <v>9</v>
      </c>
      <c r="C7" s="10" t="s">
        <v>453</v>
      </c>
      <c r="D7" s="10" t="s">
        <v>513</v>
      </c>
      <c r="E7" s="11">
        <v>6158.9990000000007</v>
      </c>
      <c r="F7" s="24"/>
      <c r="G7" s="13">
        <v>4999</v>
      </c>
      <c r="H7" s="24"/>
      <c r="I7" s="14">
        <f t="shared" si="0"/>
        <v>1159.9990000000007</v>
      </c>
      <c r="J7" s="15">
        <f t="shared" si="1"/>
        <v>-0.18834213157040625</v>
      </c>
      <c r="K7" s="104">
        <v>5463.9102430000003</v>
      </c>
      <c r="L7" s="13">
        <v>4249.1499999999996</v>
      </c>
      <c r="M7" s="12" t="s">
        <v>12</v>
      </c>
      <c r="N7" s="27"/>
      <c r="O7" s="16">
        <v>14</v>
      </c>
      <c r="P7" s="97"/>
      <c r="Q7" s="103"/>
      <c r="R7" s="137"/>
    </row>
    <row r="8" spans="1:18" x14ac:dyDescent="0.25">
      <c r="A8" s="3">
        <v>4</v>
      </c>
      <c r="B8" s="9" t="s">
        <v>9</v>
      </c>
      <c r="C8" s="101" t="s">
        <v>575</v>
      </c>
      <c r="D8" s="101" t="s">
        <v>576</v>
      </c>
      <c r="E8" s="11">
        <v>6598.9990000000007</v>
      </c>
      <c r="F8" s="24"/>
      <c r="G8" s="13">
        <v>5499</v>
      </c>
      <c r="H8" s="24"/>
      <c r="I8" s="14">
        <f t="shared" si="0"/>
        <v>1099.9990000000007</v>
      </c>
      <c r="J8" s="15">
        <f t="shared" si="1"/>
        <v>-0.16669179674068757</v>
      </c>
      <c r="K8" s="104">
        <v>5854.190243</v>
      </c>
      <c r="L8" s="13">
        <v>4674.1499999999996</v>
      </c>
      <c r="M8" s="12" t="s">
        <v>12</v>
      </c>
      <c r="N8" s="95" t="s">
        <v>588</v>
      </c>
      <c r="O8" s="16">
        <v>6</v>
      </c>
      <c r="P8" s="97"/>
      <c r="Q8" s="103"/>
      <c r="R8" s="137"/>
    </row>
    <row r="9" spans="1:18" x14ac:dyDescent="0.25">
      <c r="A9" s="3">
        <v>5</v>
      </c>
      <c r="B9" s="9" t="s">
        <v>9</v>
      </c>
      <c r="C9" s="10" t="s">
        <v>391</v>
      </c>
      <c r="D9" s="10" t="s">
        <v>409</v>
      </c>
      <c r="E9" s="11">
        <v>7148.9990000000007</v>
      </c>
      <c r="F9" s="24"/>
      <c r="G9" s="13">
        <v>5999</v>
      </c>
      <c r="H9" s="24"/>
      <c r="I9" s="14">
        <f t="shared" si="0"/>
        <v>1149.9990000000007</v>
      </c>
      <c r="J9" s="15">
        <f t="shared" si="1"/>
        <v>-0.16086154159484434</v>
      </c>
      <c r="K9" s="31">
        <v>6342.0402429999995</v>
      </c>
      <c r="L9" s="13">
        <v>5099.1499999999996</v>
      </c>
      <c r="M9" s="12" t="s">
        <v>12</v>
      </c>
      <c r="N9" s="85"/>
      <c r="O9" s="16">
        <v>23</v>
      </c>
      <c r="P9" s="97"/>
      <c r="Q9" s="103"/>
      <c r="R9" s="137"/>
    </row>
    <row r="10" spans="1:18" x14ac:dyDescent="0.25">
      <c r="A10" s="3">
        <v>6</v>
      </c>
      <c r="B10" s="9" t="s">
        <v>9</v>
      </c>
      <c r="C10" s="10" t="s">
        <v>392</v>
      </c>
      <c r="D10" s="10" t="s">
        <v>410</v>
      </c>
      <c r="E10" s="11">
        <v>7148.9990000000007</v>
      </c>
      <c r="F10" s="24"/>
      <c r="G10" s="13">
        <v>5999</v>
      </c>
      <c r="H10" s="24"/>
      <c r="I10" s="14">
        <f t="shared" si="0"/>
        <v>1149.9990000000007</v>
      </c>
      <c r="J10" s="15">
        <f t="shared" si="1"/>
        <v>-0.16086154159484434</v>
      </c>
      <c r="K10" s="31">
        <v>6342.0402429999995</v>
      </c>
      <c r="L10" s="13">
        <v>5099.1499999999996</v>
      </c>
      <c r="M10" s="12" t="s">
        <v>12</v>
      </c>
      <c r="N10" s="27"/>
      <c r="O10" s="16">
        <v>12</v>
      </c>
      <c r="P10" s="97"/>
      <c r="Q10" s="103"/>
      <c r="R10" s="137"/>
    </row>
    <row r="11" spans="1:18" x14ac:dyDescent="0.25">
      <c r="A11" s="3">
        <v>7</v>
      </c>
      <c r="B11" s="9" t="s">
        <v>9</v>
      </c>
      <c r="C11" s="101" t="s">
        <v>594</v>
      </c>
      <c r="D11" s="101" t="s">
        <v>595</v>
      </c>
      <c r="E11" s="11">
        <v>10118.999000000002</v>
      </c>
      <c r="F11" s="24"/>
      <c r="G11" s="13">
        <v>7499</v>
      </c>
      <c r="H11" s="24"/>
      <c r="I11" s="14">
        <f t="shared" ref="I11" si="2">E11-G11</f>
        <v>2619.9990000000016</v>
      </c>
      <c r="J11" s="15">
        <f t="shared" ref="J11" si="3">(G11/E11)-1</f>
        <v>-0.25891879226393844</v>
      </c>
      <c r="K11" s="31">
        <f>VLOOKUP(C11,[2]Pricebook!$C$12:$AA$5061,25,FALSE)</f>
        <v>8976.4302430000007</v>
      </c>
      <c r="L11" s="13">
        <f>G11*0.85</f>
        <v>6374.15</v>
      </c>
      <c r="M11" s="12" t="s">
        <v>12</v>
      </c>
      <c r="N11" s="95" t="s">
        <v>588</v>
      </c>
      <c r="O11" s="16">
        <v>10</v>
      </c>
      <c r="P11" s="97"/>
      <c r="Q11" s="103"/>
      <c r="R11" s="137"/>
    </row>
    <row r="12" spans="1:18" x14ac:dyDescent="0.25">
      <c r="A12" s="3">
        <v>8</v>
      </c>
      <c r="B12" s="9" t="s">
        <v>9</v>
      </c>
      <c r="C12" s="10" t="s">
        <v>393</v>
      </c>
      <c r="D12" s="10" t="s">
        <v>394</v>
      </c>
      <c r="E12" s="11">
        <v>10668.999000000002</v>
      </c>
      <c r="F12" s="24"/>
      <c r="G12" s="13">
        <v>7999</v>
      </c>
      <c r="H12" s="24"/>
      <c r="I12" s="14">
        <f t="shared" si="0"/>
        <v>2669.9990000000016</v>
      </c>
      <c r="J12" s="15">
        <f t="shared" si="1"/>
        <v>-0.25025768584288</v>
      </c>
      <c r="K12" s="104">
        <v>9464.2802430000011</v>
      </c>
      <c r="L12" s="13">
        <v>6799.15</v>
      </c>
      <c r="M12" s="12" t="s">
        <v>12</v>
      </c>
      <c r="N12" s="27"/>
      <c r="O12" s="16">
        <v>30</v>
      </c>
      <c r="P12" s="97"/>
      <c r="Q12" s="103"/>
      <c r="R12" s="137"/>
    </row>
    <row r="13" spans="1:18" x14ac:dyDescent="0.25">
      <c r="A13" s="3">
        <v>9</v>
      </c>
      <c r="B13" s="9" t="s">
        <v>9</v>
      </c>
      <c r="C13" s="10" t="s">
        <v>10</v>
      </c>
      <c r="D13" s="10" t="s">
        <v>11</v>
      </c>
      <c r="E13" s="11">
        <v>19358.999000000003</v>
      </c>
      <c r="F13" s="24"/>
      <c r="G13" s="13">
        <v>14999</v>
      </c>
      <c r="H13" s="24"/>
      <c r="I13" s="14">
        <f t="shared" ref="I13" si="4">E13-G13</f>
        <v>4359.9990000000034</v>
      </c>
      <c r="J13" s="15">
        <f t="shared" ref="J13" si="5">(G13/E13)-1</f>
        <v>-0.22521820472225873</v>
      </c>
      <c r="K13" s="31">
        <v>18237.109638000005</v>
      </c>
      <c r="L13" s="13">
        <v>14399.991</v>
      </c>
      <c r="M13" s="12" t="s">
        <v>12</v>
      </c>
      <c r="N13" s="85"/>
      <c r="O13" s="16">
        <v>14</v>
      </c>
      <c r="P13" s="97"/>
      <c r="Q13" s="103"/>
      <c r="R13" s="137"/>
    </row>
    <row r="14" spans="1:18" x14ac:dyDescent="0.25">
      <c r="A14" s="3">
        <v>10</v>
      </c>
      <c r="B14" s="89"/>
      <c r="C14" s="88" t="s">
        <v>199</v>
      </c>
      <c r="D14" s="89"/>
      <c r="E14" s="89"/>
      <c r="F14" s="89"/>
      <c r="G14" s="89"/>
      <c r="H14" s="89"/>
      <c r="I14" s="89"/>
      <c r="J14" s="89"/>
      <c r="K14" s="89"/>
      <c r="L14" s="93"/>
      <c r="M14" s="93"/>
      <c r="N14" s="93"/>
      <c r="O14" s="16"/>
      <c r="P14" s="97"/>
      <c r="Q14" s="103"/>
      <c r="R14" s="137"/>
    </row>
    <row r="15" spans="1:18" x14ac:dyDescent="0.25">
      <c r="A15" s="3">
        <v>11</v>
      </c>
      <c r="B15" s="9" t="s">
        <v>13</v>
      </c>
      <c r="C15" s="10" t="s">
        <v>14</v>
      </c>
      <c r="D15" s="10" t="s">
        <v>15</v>
      </c>
      <c r="E15" s="11">
        <v>889</v>
      </c>
      <c r="F15" s="24"/>
      <c r="G15" s="13">
        <v>600</v>
      </c>
      <c r="H15" s="24"/>
      <c r="I15" s="14">
        <f t="shared" ref="I15:I70" si="6">E15-G15</f>
        <v>289</v>
      </c>
      <c r="J15" s="15">
        <f t="shared" ref="J15:J70" si="7">(G15/E15)-1</f>
        <v>-0.32508436445444322</v>
      </c>
      <c r="K15" s="12">
        <v>711.45</v>
      </c>
      <c r="L15" s="13">
        <v>510</v>
      </c>
      <c r="M15" s="12" t="s">
        <v>12</v>
      </c>
      <c r="N15" s="9"/>
      <c r="O15" s="16">
        <v>31.409999999999997</v>
      </c>
      <c r="P15" s="97"/>
      <c r="Q15" s="103"/>
      <c r="R15" s="137"/>
    </row>
    <row r="16" spans="1:18" x14ac:dyDescent="0.25">
      <c r="A16" s="3">
        <v>12</v>
      </c>
      <c r="B16" s="9" t="s">
        <v>13</v>
      </c>
      <c r="C16" s="10" t="s">
        <v>185</v>
      </c>
      <c r="D16" s="10" t="s">
        <v>186</v>
      </c>
      <c r="E16" s="11">
        <v>11438.999000000002</v>
      </c>
      <c r="F16" s="24"/>
      <c r="G16" s="13">
        <v>9500</v>
      </c>
      <c r="H16" s="24"/>
      <c r="I16" s="14">
        <f t="shared" si="6"/>
        <v>1938.9990000000016</v>
      </c>
      <c r="J16" s="15">
        <f t="shared" si="7"/>
        <v>-0.1695077515086767</v>
      </c>
      <c r="K16" s="31">
        <v>9838.3905400000003</v>
      </c>
      <c r="L16" s="13">
        <v>8075</v>
      </c>
      <c r="M16" s="12" t="s">
        <v>12</v>
      </c>
      <c r="N16" s="27"/>
      <c r="O16" s="16">
        <v>0.5</v>
      </c>
      <c r="P16" s="97"/>
      <c r="Q16" s="103"/>
      <c r="R16" s="137"/>
    </row>
    <row r="17" spans="1:18" x14ac:dyDescent="0.25">
      <c r="A17" s="3">
        <v>13</v>
      </c>
      <c r="B17" s="9" t="s">
        <v>13</v>
      </c>
      <c r="C17" s="10" t="s">
        <v>19</v>
      </c>
      <c r="D17" s="10" t="s">
        <v>408</v>
      </c>
      <c r="E17" s="11">
        <v>49498.999000000003</v>
      </c>
      <c r="F17" s="24"/>
      <c r="G17" s="13">
        <v>32000</v>
      </c>
      <c r="H17" s="24"/>
      <c r="I17" s="14">
        <f t="shared" si="6"/>
        <v>17498.999000000003</v>
      </c>
      <c r="J17" s="15">
        <f t="shared" si="7"/>
        <v>-0.35352228031924449</v>
      </c>
      <c r="K17" s="31">
        <v>42569.990539999999</v>
      </c>
      <c r="L17" s="13">
        <v>27200</v>
      </c>
      <c r="M17" s="12" t="s">
        <v>12</v>
      </c>
      <c r="N17" s="27"/>
      <c r="O17" s="16">
        <v>1.5</v>
      </c>
      <c r="P17" s="97"/>
      <c r="Q17" s="103"/>
      <c r="R17" s="137"/>
    </row>
    <row r="18" spans="1:18" x14ac:dyDescent="0.25">
      <c r="A18" s="3">
        <v>14</v>
      </c>
      <c r="B18" s="9" t="s">
        <v>13</v>
      </c>
      <c r="C18" s="17" t="s">
        <v>20</v>
      </c>
      <c r="D18" s="10" t="s">
        <v>21</v>
      </c>
      <c r="E18" s="11">
        <v>4068.9990000000003</v>
      </c>
      <c r="F18" s="24"/>
      <c r="G18" s="19">
        <v>3499</v>
      </c>
      <c r="H18" s="24"/>
      <c r="I18" s="14">
        <f t="shared" si="6"/>
        <v>569.99900000000025</v>
      </c>
      <c r="J18" s="15">
        <f t="shared" si="7"/>
        <v>-0.14008334728025251</v>
      </c>
      <c r="K18" s="31">
        <v>3500.1905400000001</v>
      </c>
      <c r="L18" s="13">
        <v>2974.15</v>
      </c>
      <c r="M18" s="12" t="s">
        <v>12</v>
      </c>
      <c r="N18" s="27"/>
      <c r="O18" s="16">
        <v>14.379999999999999</v>
      </c>
      <c r="P18" s="97"/>
      <c r="Q18" s="103"/>
      <c r="R18" s="137"/>
    </row>
    <row r="19" spans="1:18" x14ac:dyDescent="0.25">
      <c r="A19" s="3">
        <v>15</v>
      </c>
      <c r="B19" s="9" t="s">
        <v>13</v>
      </c>
      <c r="C19" s="17" t="s">
        <v>170</v>
      </c>
      <c r="D19" s="10" t="s">
        <v>171</v>
      </c>
      <c r="E19" s="11">
        <v>1758.9990000000003</v>
      </c>
      <c r="F19" s="24"/>
      <c r="G19" s="19">
        <v>1499</v>
      </c>
      <c r="H19" s="24"/>
      <c r="I19" s="14">
        <f t="shared" si="6"/>
        <v>259.99900000000025</v>
      </c>
      <c r="J19" s="15">
        <f t="shared" si="7"/>
        <v>-0.14781077192198533</v>
      </c>
      <c r="K19" s="31">
        <v>1513.5905399999999</v>
      </c>
      <c r="L19" s="13">
        <v>1274.1499999999999</v>
      </c>
      <c r="M19" s="12" t="s">
        <v>12</v>
      </c>
      <c r="N19" s="27"/>
      <c r="O19" s="16">
        <v>16.5</v>
      </c>
      <c r="P19" s="97"/>
      <c r="Q19" s="103"/>
      <c r="R19" s="137"/>
    </row>
    <row r="20" spans="1:18" x14ac:dyDescent="0.25">
      <c r="A20" s="3">
        <v>16</v>
      </c>
      <c r="B20" s="9" t="s">
        <v>13</v>
      </c>
      <c r="C20" s="17" t="s">
        <v>172</v>
      </c>
      <c r="D20" s="10" t="s">
        <v>173</v>
      </c>
      <c r="E20" s="11">
        <v>2066.9990000000003</v>
      </c>
      <c r="F20" s="24"/>
      <c r="G20" s="19">
        <v>1599</v>
      </c>
      <c r="H20" s="24"/>
      <c r="I20" s="14">
        <f t="shared" si="6"/>
        <v>467.99900000000025</v>
      </c>
      <c r="J20" s="15">
        <f t="shared" si="7"/>
        <v>-0.22641472008452845</v>
      </c>
      <c r="K20" s="31">
        <v>1778.4705400000003</v>
      </c>
      <c r="L20" s="13">
        <v>1359.1499999999999</v>
      </c>
      <c r="M20" s="12" t="s">
        <v>12</v>
      </c>
      <c r="N20" s="27"/>
      <c r="O20" s="16">
        <v>8</v>
      </c>
      <c r="P20" s="97"/>
      <c r="Q20" s="103"/>
      <c r="R20" s="137"/>
    </row>
    <row r="21" spans="1:18" x14ac:dyDescent="0.25">
      <c r="A21" s="3">
        <v>17</v>
      </c>
      <c r="B21" s="9" t="s">
        <v>13</v>
      </c>
      <c r="C21" s="10" t="s">
        <v>25</v>
      </c>
      <c r="D21" s="10" t="s">
        <v>26</v>
      </c>
      <c r="E21" s="11">
        <v>504.99900000000002</v>
      </c>
      <c r="F21" s="24"/>
      <c r="G21" s="13">
        <v>300</v>
      </c>
      <c r="H21" s="24"/>
      <c r="I21" s="14">
        <f t="shared" si="6"/>
        <v>204.99900000000002</v>
      </c>
      <c r="J21" s="15">
        <f t="shared" si="7"/>
        <v>-0.4059394177018173</v>
      </c>
      <c r="K21" s="104">
        <v>435.15054000000003</v>
      </c>
      <c r="L21" s="13">
        <v>255</v>
      </c>
      <c r="M21" s="12" t="s">
        <v>12</v>
      </c>
      <c r="N21" s="27"/>
      <c r="O21" s="16">
        <v>62.069999999999993</v>
      </c>
      <c r="P21" s="97"/>
      <c r="Q21" s="103"/>
      <c r="R21" s="137"/>
    </row>
    <row r="22" spans="1:18" x14ac:dyDescent="0.25">
      <c r="A22" s="3">
        <v>18</v>
      </c>
      <c r="B22" s="9" t="s">
        <v>13</v>
      </c>
      <c r="C22" s="10" t="s">
        <v>207</v>
      </c>
      <c r="D22" s="10" t="s">
        <v>208</v>
      </c>
      <c r="E22" s="11">
        <v>1208.999</v>
      </c>
      <c r="F22" s="24"/>
      <c r="G22" s="13">
        <v>800</v>
      </c>
      <c r="H22" s="24"/>
      <c r="I22" s="14">
        <f t="shared" si="6"/>
        <v>408.99900000000002</v>
      </c>
      <c r="J22" s="15">
        <f t="shared" si="7"/>
        <v>-0.3382955651741647</v>
      </c>
      <c r="K22" s="104">
        <v>1040.5905400000001</v>
      </c>
      <c r="L22" s="13">
        <v>680</v>
      </c>
      <c r="M22" s="12" t="s">
        <v>12</v>
      </c>
      <c r="N22" s="27"/>
      <c r="O22" s="16">
        <v>26.5</v>
      </c>
      <c r="P22" s="97"/>
      <c r="Q22" s="103"/>
      <c r="R22" s="137"/>
    </row>
    <row r="23" spans="1:18" x14ac:dyDescent="0.25">
      <c r="A23" s="3">
        <v>19</v>
      </c>
      <c r="B23" s="9" t="s">
        <v>13</v>
      </c>
      <c r="C23" s="10" t="s">
        <v>29</v>
      </c>
      <c r="D23" s="10" t="s">
        <v>30</v>
      </c>
      <c r="E23" s="11">
        <v>2599</v>
      </c>
      <c r="F23" s="24"/>
      <c r="G23" s="13">
        <v>2000</v>
      </c>
      <c r="H23" s="24"/>
      <c r="I23" s="14">
        <f t="shared" si="6"/>
        <v>599</v>
      </c>
      <c r="J23" s="15">
        <f t="shared" si="7"/>
        <v>-0.23047325894574833</v>
      </c>
      <c r="K23" s="12">
        <v>2209.15</v>
      </c>
      <c r="L23" s="13">
        <v>1700</v>
      </c>
      <c r="M23" s="12" t="s">
        <v>12</v>
      </c>
      <c r="N23" s="27"/>
      <c r="O23" s="16">
        <v>3.3900000000000041</v>
      </c>
      <c r="P23" s="96"/>
      <c r="Q23" s="103"/>
      <c r="R23" s="137"/>
    </row>
    <row r="24" spans="1:18" x14ac:dyDescent="0.25">
      <c r="A24" s="3">
        <v>20</v>
      </c>
      <c r="B24" s="9" t="s">
        <v>13</v>
      </c>
      <c r="C24" s="10" t="s">
        <v>16</v>
      </c>
      <c r="D24" s="10" t="s">
        <v>17</v>
      </c>
      <c r="E24" s="11">
        <v>5135.9990000000007</v>
      </c>
      <c r="F24" s="24"/>
      <c r="G24" s="13">
        <v>3999</v>
      </c>
      <c r="H24" s="24"/>
      <c r="I24" s="14">
        <f t="shared" ref="I24" si="8">E24-G24</f>
        <v>1136.9990000000007</v>
      </c>
      <c r="J24" s="15">
        <f t="shared" ref="J24" si="9">(G24/E24)-1</f>
        <v>-0.2213783530721094</v>
      </c>
      <c r="K24" s="104">
        <v>4417.8105400000004</v>
      </c>
      <c r="L24" s="13">
        <v>3399.15</v>
      </c>
      <c r="M24" s="12" t="s">
        <v>12</v>
      </c>
      <c r="N24" s="27"/>
      <c r="O24" s="16">
        <v>4</v>
      </c>
      <c r="P24" s="96"/>
      <c r="Q24" s="103"/>
      <c r="R24" s="137"/>
    </row>
    <row r="25" spans="1:18" x14ac:dyDescent="0.25">
      <c r="A25" s="3">
        <v>21</v>
      </c>
      <c r="B25" s="9" t="s">
        <v>13</v>
      </c>
      <c r="C25" s="10" t="s">
        <v>441</v>
      </c>
      <c r="D25" s="10" t="s">
        <v>514</v>
      </c>
      <c r="E25" s="11">
        <v>54393.999000000003</v>
      </c>
      <c r="F25" s="24"/>
      <c r="G25" s="13">
        <v>43999</v>
      </c>
      <c r="H25" s="24"/>
      <c r="I25" s="14">
        <f>E25-G25</f>
        <v>10394.999000000003</v>
      </c>
      <c r="J25" s="15">
        <f>(G25/E25)-1</f>
        <v>-0.19110562178007917</v>
      </c>
      <c r="K25" s="104">
        <v>46779.690540000003</v>
      </c>
      <c r="L25" s="13">
        <v>37399.15</v>
      </c>
      <c r="M25" s="12" t="s">
        <v>12</v>
      </c>
      <c r="N25" s="27"/>
      <c r="O25" s="16">
        <v>2.5</v>
      </c>
      <c r="P25" s="96"/>
      <c r="Q25" s="103"/>
      <c r="R25" s="137"/>
    </row>
    <row r="26" spans="1:18" x14ac:dyDescent="0.25">
      <c r="A26" s="3">
        <v>22</v>
      </c>
      <c r="B26" s="9" t="s">
        <v>13</v>
      </c>
      <c r="C26" s="10" t="s">
        <v>443</v>
      </c>
      <c r="D26" s="10" t="s">
        <v>515</v>
      </c>
      <c r="E26" s="11">
        <v>8028.9990000000007</v>
      </c>
      <c r="F26" s="24"/>
      <c r="G26" s="13">
        <v>6999</v>
      </c>
      <c r="H26" s="24"/>
      <c r="I26" s="14">
        <f>E26-G26</f>
        <v>1029.9990000000007</v>
      </c>
      <c r="J26" s="15">
        <f>(G26/E26)-1</f>
        <v>-0.12828485842382098</v>
      </c>
      <c r="K26" s="104">
        <v>6905.7905400000009</v>
      </c>
      <c r="L26" s="13">
        <v>5949.15</v>
      </c>
      <c r="M26" s="12" t="s">
        <v>12</v>
      </c>
      <c r="N26" s="27"/>
      <c r="O26" s="16">
        <v>7.2699999999999978</v>
      </c>
      <c r="P26" s="96"/>
      <c r="Q26" s="103"/>
      <c r="R26" s="137"/>
    </row>
    <row r="27" spans="1:18" x14ac:dyDescent="0.25">
      <c r="A27" s="3">
        <v>23</v>
      </c>
      <c r="B27" s="9" t="s">
        <v>13</v>
      </c>
      <c r="C27" s="10" t="s">
        <v>452</v>
      </c>
      <c r="D27" s="10" t="s">
        <v>516</v>
      </c>
      <c r="E27" s="11">
        <v>50928.999000000003</v>
      </c>
      <c r="F27" s="24"/>
      <c r="G27" s="13">
        <v>39999</v>
      </c>
      <c r="H27" s="24"/>
      <c r="I27" s="14">
        <f>E27-G27</f>
        <v>10929.999000000003</v>
      </c>
      <c r="J27" s="15">
        <f>(G27/E27)-1</f>
        <v>-0.21461248433333635</v>
      </c>
      <c r="K27" s="104">
        <v>43799.790540000002</v>
      </c>
      <c r="L27" s="13">
        <v>33999.15</v>
      </c>
      <c r="M27" s="12" t="s">
        <v>24</v>
      </c>
      <c r="N27" s="27"/>
      <c r="O27" s="16">
        <v>1.0899999999999999</v>
      </c>
      <c r="P27" s="96"/>
      <c r="Q27" s="103"/>
      <c r="R27" s="137"/>
    </row>
    <row r="28" spans="1:18" x14ac:dyDescent="0.25">
      <c r="A28" s="3">
        <v>24</v>
      </c>
      <c r="B28" s="9" t="s">
        <v>13</v>
      </c>
      <c r="C28" s="101" t="s">
        <v>18</v>
      </c>
      <c r="D28" s="101" t="s">
        <v>582</v>
      </c>
      <c r="E28" s="11">
        <v>12098.999000000002</v>
      </c>
      <c r="F28" s="24"/>
      <c r="G28" s="13">
        <v>9999</v>
      </c>
      <c r="H28" s="24"/>
      <c r="I28" s="14">
        <f t="shared" ref="I28:I31" si="10">E28-G28</f>
        <v>2099.9990000000016</v>
      </c>
      <c r="J28" s="15">
        <f t="shared" ref="J28:J31" si="11">(G28/E28)-1</f>
        <v>-0.17356799517050969</v>
      </c>
      <c r="K28" s="104">
        <v>10405.990539999999</v>
      </c>
      <c r="L28" s="13">
        <v>8499.15</v>
      </c>
      <c r="M28" s="12" t="s">
        <v>12</v>
      </c>
      <c r="N28" s="95" t="s">
        <v>588</v>
      </c>
      <c r="O28" s="16">
        <v>2.5</v>
      </c>
      <c r="P28" s="96"/>
      <c r="Q28" s="103"/>
      <c r="R28" s="137"/>
    </row>
    <row r="29" spans="1:18" x14ac:dyDescent="0.25">
      <c r="A29" s="3">
        <v>25</v>
      </c>
      <c r="B29" s="9" t="s">
        <v>13</v>
      </c>
      <c r="C29" s="101" t="s">
        <v>583</v>
      </c>
      <c r="D29" s="101" t="s">
        <v>584</v>
      </c>
      <c r="E29" s="11">
        <v>999.99900000000014</v>
      </c>
      <c r="F29" s="24"/>
      <c r="G29" s="13">
        <v>699</v>
      </c>
      <c r="H29" s="24"/>
      <c r="I29" s="14">
        <f t="shared" si="10"/>
        <v>300.99900000000014</v>
      </c>
      <c r="J29" s="15">
        <f t="shared" si="11"/>
        <v>-0.30099930099930106</v>
      </c>
      <c r="K29" s="104">
        <v>860.85054000000014</v>
      </c>
      <c r="L29" s="13">
        <v>594.15</v>
      </c>
      <c r="M29" s="12" t="s">
        <v>12</v>
      </c>
      <c r="N29" s="95" t="s">
        <v>588</v>
      </c>
      <c r="O29" s="16">
        <v>22.5</v>
      </c>
      <c r="P29" s="96"/>
      <c r="Q29" s="103"/>
      <c r="R29" s="137"/>
    </row>
    <row r="30" spans="1:18" x14ac:dyDescent="0.25">
      <c r="A30" s="3">
        <v>26</v>
      </c>
      <c r="B30" s="9" t="s">
        <v>13</v>
      </c>
      <c r="C30" s="101" t="s">
        <v>585</v>
      </c>
      <c r="D30" s="101" t="s">
        <v>586</v>
      </c>
      <c r="E30" s="11">
        <v>28763.999000000003</v>
      </c>
      <c r="F30" s="24"/>
      <c r="G30" s="13">
        <v>24999</v>
      </c>
      <c r="H30" s="24"/>
      <c r="I30" s="14">
        <f t="shared" si="10"/>
        <v>3764.9990000000034</v>
      </c>
      <c r="J30" s="15">
        <f t="shared" si="11"/>
        <v>-0.13089275242986909</v>
      </c>
      <c r="K30" s="104">
        <v>24737.890540000004</v>
      </c>
      <c r="L30" s="13">
        <v>21249.149999999998</v>
      </c>
      <c r="M30" s="12" t="s">
        <v>12</v>
      </c>
      <c r="N30" s="95" t="s">
        <v>588</v>
      </c>
      <c r="O30" s="16">
        <v>1</v>
      </c>
      <c r="P30" s="96"/>
      <c r="Q30" s="103"/>
      <c r="R30" s="137"/>
    </row>
    <row r="31" spans="1:18" x14ac:dyDescent="0.25">
      <c r="A31" s="3">
        <v>27</v>
      </c>
      <c r="B31" s="9" t="s">
        <v>31</v>
      </c>
      <c r="C31" s="10" t="s">
        <v>32</v>
      </c>
      <c r="D31" s="10" t="s">
        <v>33</v>
      </c>
      <c r="E31" s="11">
        <v>23043.999000000003</v>
      </c>
      <c r="F31" s="24"/>
      <c r="G31" s="13">
        <v>13000</v>
      </c>
      <c r="H31" s="24"/>
      <c r="I31" s="14">
        <f t="shared" si="10"/>
        <v>10043.999000000003</v>
      </c>
      <c r="J31" s="15">
        <f t="shared" si="11"/>
        <v>-0.43586180506256755</v>
      </c>
      <c r="K31" s="104">
        <v>19818.690540000003</v>
      </c>
      <c r="L31" s="13">
        <v>11050</v>
      </c>
      <c r="M31" s="12" t="s">
        <v>12</v>
      </c>
      <c r="N31" s="27"/>
      <c r="O31" s="16">
        <v>1</v>
      </c>
      <c r="P31" s="96"/>
      <c r="Q31" s="103"/>
      <c r="R31" s="137"/>
    </row>
    <row r="32" spans="1:18" x14ac:dyDescent="0.25">
      <c r="A32" s="3">
        <v>28</v>
      </c>
      <c r="B32" s="9" t="s">
        <v>31</v>
      </c>
      <c r="C32" s="10" t="s">
        <v>34</v>
      </c>
      <c r="D32" s="10" t="s">
        <v>35</v>
      </c>
      <c r="E32" s="11">
        <v>43888.999000000003</v>
      </c>
      <c r="F32" s="24"/>
      <c r="G32" s="13">
        <v>30000</v>
      </c>
      <c r="H32" s="24"/>
      <c r="I32" s="14">
        <f t="shared" si="6"/>
        <v>13888.999000000003</v>
      </c>
      <c r="J32" s="15">
        <f t="shared" si="7"/>
        <v>-0.31645741111571035</v>
      </c>
      <c r="K32" s="104">
        <v>37745.39054</v>
      </c>
      <c r="L32" s="13">
        <v>25500</v>
      </c>
      <c r="M32" s="12" t="s">
        <v>12</v>
      </c>
      <c r="N32" s="27"/>
      <c r="O32" s="16">
        <v>3.5</v>
      </c>
      <c r="P32" s="96"/>
      <c r="Q32" s="103"/>
      <c r="R32" s="137"/>
    </row>
    <row r="33" spans="1:18" x14ac:dyDescent="0.25">
      <c r="A33" s="3">
        <v>29</v>
      </c>
      <c r="B33" s="9" t="s">
        <v>31</v>
      </c>
      <c r="C33" s="17" t="s">
        <v>176</v>
      </c>
      <c r="D33" s="10" t="s">
        <v>407</v>
      </c>
      <c r="E33" s="11">
        <v>834.99900000000002</v>
      </c>
      <c r="F33" s="24"/>
      <c r="G33" s="19">
        <v>499.99</v>
      </c>
      <c r="H33" s="24"/>
      <c r="I33" s="14">
        <f t="shared" si="6"/>
        <v>335.00900000000001</v>
      </c>
      <c r="J33" s="15">
        <f t="shared" si="7"/>
        <v>-0.40120886372319009</v>
      </c>
      <c r="K33" s="104">
        <v>718.95054000000005</v>
      </c>
      <c r="L33" s="13">
        <v>424.99149999999997</v>
      </c>
      <c r="M33" s="12" t="s">
        <v>12</v>
      </c>
      <c r="N33" s="27"/>
      <c r="O33" s="16">
        <v>15</v>
      </c>
      <c r="P33" s="96"/>
      <c r="Q33" s="103"/>
      <c r="R33" s="137"/>
    </row>
    <row r="34" spans="1:18" x14ac:dyDescent="0.25">
      <c r="A34" s="3">
        <v>30</v>
      </c>
      <c r="B34" s="9" t="s">
        <v>31</v>
      </c>
      <c r="C34" s="10" t="s">
        <v>38</v>
      </c>
      <c r="D34" s="10" t="s">
        <v>39</v>
      </c>
      <c r="E34" s="11">
        <v>2308.9990000000003</v>
      </c>
      <c r="F34" s="24"/>
      <c r="G34" s="13">
        <v>1299</v>
      </c>
      <c r="H34" s="24"/>
      <c r="I34" s="14">
        <f t="shared" si="6"/>
        <v>1009.9990000000003</v>
      </c>
      <c r="J34" s="15">
        <f t="shared" si="7"/>
        <v>-0.43741855236836402</v>
      </c>
      <c r="K34" s="104">
        <v>1986.5905400000001</v>
      </c>
      <c r="L34" s="13">
        <v>1104.1499999999999</v>
      </c>
      <c r="M34" s="12" t="s">
        <v>12</v>
      </c>
      <c r="N34" s="27"/>
      <c r="O34" s="16">
        <v>4.5</v>
      </c>
      <c r="P34" s="96"/>
      <c r="Q34" s="103"/>
      <c r="R34" s="137"/>
    </row>
    <row r="35" spans="1:18" x14ac:dyDescent="0.25">
      <c r="A35" s="3">
        <v>31</v>
      </c>
      <c r="B35" s="9" t="s">
        <v>31</v>
      </c>
      <c r="C35" s="10" t="s">
        <v>40</v>
      </c>
      <c r="D35" s="10" t="s">
        <v>41</v>
      </c>
      <c r="E35" s="11">
        <v>6114.9990000000007</v>
      </c>
      <c r="F35" s="24"/>
      <c r="G35" s="13">
        <v>3800</v>
      </c>
      <c r="H35" s="24"/>
      <c r="I35" s="14">
        <f t="shared" si="6"/>
        <v>2314.9990000000007</v>
      </c>
      <c r="J35" s="15">
        <f t="shared" si="7"/>
        <v>-0.37857716738792602</v>
      </c>
      <c r="K35" s="31">
        <v>5259.75054</v>
      </c>
      <c r="L35" s="13">
        <v>3230</v>
      </c>
      <c r="M35" s="12" t="s">
        <v>12</v>
      </c>
      <c r="N35" s="27"/>
      <c r="O35" s="16">
        <v>5</v>
      </c>
      <c r="P35" s="96"/>
      <c r="Q35" s="103"/>
      <c r="R35" s="137"/>
    </row>
    <row r="36" spans="1:18" x14ac:dyDescent="0.25">
      <c r="A36" s="3">
        <v>32</v>
      </c>
      <c r="B36" s="9" t="s">
        <v>31</v>
      </c>
      <c r="C36" s="17" t="s">
        <v>44</v>
      </c>
      <c r="D36" s="10" t="s">
        <v>45</v>
      </c>
      <c r="E36" s="11">
        <v>1450.999</v>
      </c>
      <c r="F36" s="24"/>
      <c r="G36" s="19">
        <v>1199</v>
      </c>
      <c r="H36" s="24"/>
      <c r="I36" s="14">
        <f t="shared" si="6"/>
        <v>251.99900000000002</v>
      </c>
      <c r="J36" s="15">
        <f t="shared" si="7"/>
        <v>-0.17367275925069559</v>
      </c>
      <c r="K36" s="31">
        <v>1248.71054</v>
      </c>
      <c r="L36" s="13">
        <v>1019.15</v>
      </c>
      <c r="M36" s="12" t="s">
        <v>12</v>
      </c>
      <c r="N36" s="27"/>
      <c r="O36" s="16">
        <v>2.3200000000000003</v>
      </c>
      <c r="P36" s="96"/>
      <c r="Q36" s="103"/>
      <c r="R36" s="137"/>
    </row>
    <row r="37" spans="1:18" x14ac:dyDescent="0.25">
      <c r="A37" s="3">
        <v>33</v>
      </c>
      <c r="B37" s="9" t="s">
        <v>31</v>
      </c>
      <c r="C37" s="10" t="s">
        <v>48</v>
      </c>
      <c r="D37" s="10" t="s">
        <v>49</v>
      </c>
      <c r="E37" s="11">
        <v>626.98900000000003</v>
      </c>
      <c r="F37" s="24"/>
      <c r="G37" s="13">
        <v>399.99</v>
      </c>
      <c r="H37" s="24"/>
      <c r="I37" s="14">
        <f t="shared" si="6"/>
        <v>226.99900000000002</v>
      </c>
      <c r="J37" s="15">
        <f t="shared" si="7"/>
        <v>-0.3620462240964355</v>
      </c>
      <c r="K37" s="31">
        <v>539.21054000000004</v>
      </c>
      <c r="L37" s="13">
        <v>339.99149999999997</v>
      </c>
      <c r="M37" s="12" t="s">
        <v>12</v>
      </c>
      <c r="N37" s="27"/>
      <c r="O37" s="16">
        <v>38.5</v>
      </c>
      <c r="P37" s="96"/>
      <c r="Q37" s="103"/>
      <c r="R37" s="137"/>
    </row>
    <row r="38" spans="1:18" x14ac:dyDescent="0.25">
      <c r="A38" s="3">
        <v>34</v>
      </c>
      <c r="B38" s="9" t="s">
        <v>31</v>
      </c>
      <c r="C38" s="10" t="s">
        <v>194</v>
      </c>
      <c r="D38" s="10" t="s">
        <v>195</v>
      </c>
      <c r="E38" s="11">
        <v>22438.999000000003</v>
      </c>
      <c r="F38" s="24"/>
      <c r="G38" s="13">
        <v>20000</v>
      </c>
      <c r="H38" s="24"/>
      <c r="I38" s="14">
        <f t="shared" si="6"/>
        <v>2438.9990000000034</v>
      </c>
      <c r="J38" s="15">
        <f t="shared" si="7"/>
        <v>-0.10869464364252623</v>
      </c>
      <c r="K38" s="31">
        <v>19298.390540000004</v>
      </c>
      <c r="L38" s="13">
        <v>17000</v>
      </c>
      <c r="M38" s="12" t="s">
        <v>12</v>
      </c>
      <c r="N38" s="27"/>
      <c r="O38" s="16">
        <v>5.5</v>
      </c>
      <c r="P38" s="96"/>
      <c r="Q38" s="103"/>
      <c r="R38" s="137"/>
    </row>
    <row r="39" spans="1:18" x14ac:dyDescent="0.25">
      <c r="A39" s="3">
        <v>35</v>
      </c>
      <c r="B39" s="9" t="s">
        <v>31</v>
      </c>
      <c r="C39" s="10" t="s">
        <v>425</v>
      </c>
      <c r="D39" s="10" t="s">
        <v>426</v>
      </c>
      <c r="E39" s="11">
        <v>64348.999000000003</v>
      </c>
      <c r="F39" s="24"/>
      <c r="G39" s="13">
        <v>49999</v>
      </c>
      <c r="H39" s="24"/>
      <c r="I39" s="14">
        <f t="shared" ref="I39:I43" si="12">E39-G39</f>
        <v>14349.999000000003</v>
      </c>
      <c r="J39" s="15">
        <f t="shared" ref="J39:J43" si="13">(G39/E39)-1</f>
        <v>-0.22300267638972915</v>
      </c>
      <c r="K39" s="31">
        <v>55340.990540000006</v>
      </c>
      <c r="L39" s="13">
        <v>42499.15</v>
      </c>
      <c r="M39" s="12" t="s">
        <v>12</v>
      </c>
      <c r="N39" s="27"/>
      <c r="O39" s="16">
        <v>0.5</v>
      </c>
      <c r="P39" s="96"/>
      <c r="Q39" s="103"/>
      <c r="R39" s="137"/>
    </row>
    <row r="40" spans="1:18" x14ac:dyDescent="0.25">
      <c r="A40" s="3">
        <v>36</v>
      </c>
      <c r="B40" s="9" t="s">
        <v>31</v>
      </c>
      <c r="C40" s="10" t="s">
        <v>427</v>
      </c>
      <c r="D40" s="10" t="s">
        <v>428</v>
      </c>
      <c r="E40" s="11">
        <v>8303.9989999999998</v>
      </c>
      <c r="F40" s="24"/>
      <c r="G40" s="13">
        <v>5999</v>
      </c>
      <c r="H40" s="24"/>
      <c r="I40" s="14">
        <f t="shared" si="12"/>
        <v>2304.9989999999998</v>
      </c>
      <c r="J40" s="15">
        <f t="shared" si="13"/>
        <v>-0.27757698429395283</v>
      </c>
      <c r="K40" s="31">
        <v>7142.2905400000009</v>
      </c>
      <c r="L40" s="13">
        <v>5099.1499999999996</v>
      </c>
      <c r="M40" s="12" t="s">
        <v>12</v>
      </c>
      <c r="N40" s="27"/>
      <c r="O40" s="16">
        <v>3</v>
      </c>
      <c r="P40" s="96"/>
      <c r="Q40" s="103"/>
      <c r="R40" s="137"/>
    </row>
    <row r="41" spans="1:18" x14ac:dyDescent="0.25">
      <c r="A41" s="3">
        <v>37</v>
      </c>
      <c r="B41" s="9" t="s">
        <v>31</v>
      </c>
      <c r="C41" s="10" t="s">
        <v>417</v>
      </c>
      <c r="D41" s="10" t="s">
        <v>418</v>
      </c>
      <c r="E41" s="11">
        <v>29509</v>
      </c>
      <c r="F41" s="24"/>
      <c r="G41" s="13">
        <v>6499</v>
      </c>
      <c r="H41" s="24"/>
      <c r="I41" s="14">
        <f t="shared" si="12"/>
        <v>23010</v>
      </c>
      <c r="J41" s="15">
        <f t="shared" si="13"/>
        <v>-0.77976210647599031</v>
      </c>
      <c r="K41" s="31">
        <v>25377.739999999998</v>
      </c>
      <c r="L41" s="13">
        <v>5524.15</v>
      </c>
      <c r="M41" s="12" t="s">
        <v>24</v>
      </c>
      <c r="N41" s="27"/>
      <c r="O41" s="16">
        <v>1</v>
      </c>
      <c r="P41" s="96"/>
      <c r="Q41" s="103"/>
      <c r="R41" s="137"/>
    </row>
    <row r="42" spans="1:18" x14ac:dyDescent="0.25">
      <c r="A42" s="3">
        <v>38</v>
      </c>
      <c r="B42" s="9" t="s">
        <v>31</v>
      </c>
      <c r="C42" s="10" t="s">
        <v>419</v>
      </c>
      <c r="D42" s="10" t="s">
        <v>420</v>
      </c>
      <c r="E42" s="11">
        <v>10812</v>
      </c>
      <c r="F42" s="24"/>
      <c r="G42" s="13">
        <v>2999</v>
      </c>
      <c r="H42" s="24"/>
      <c r="I42" s="14">
        <f t="shared" si="12"/>
        <v>7813</v>
      </c>
      <c r="J42" s="15">
        <f t="shared" si="13"/>
        <v>-0.72262301146873842</v>
      </c>
      <c r="K42" s="31">
        <v>9298.32</v>
      </c>
      <c r="L42" s="13">
        <v>2549.15</v>
      </c>
      <c r="M42" s="12" t="s">
        <v>24</v>
      </c>
      <c r="N42" s="27"/>
      <c r="O42" s="16">
        <v>2</v>
      </c>
      <c r="P42" s="96"/>
      <c r="Q42" s="103"/>
      <c r="R42" s="137"/>
    </row>
    <row r="43" spans="1:18" x14ac:dyDescent="0.25">
      <c r="A43" s="3">
        <v>39</v>
      </c>
      <c r="B43" s="9" t="s">
        <v>31</v>
      </c>
      <c r="C43" s="10" t="s">
        <v>421</v>
      </c>
      <c r="D43" s="10" t="s">
        <v>422</v>
      </c>
      <c r="E43" s="11">
        <v>15449</v>
      </c>
      <c r="F43" s="24"/>
      <c r="G43" s="13">
        <v>4999</v>
      </c>
      <c r="H43" s="24"/>
      <c r="I43" s="14">
        <f t="shared" si="12"/>
        <v>10450</v>
      </c>
      <c r="J43" s="15">
        <f t="shared" si="13"/>
        <v>-0.67641918570781279</v>
      </c>
      <c r="K43" s="31">
        <v>13286.14</v>
      </c>
      <c r="L43" s="13">
        <v>4249.1499999999996</v>
      </c>
      <c r="M43" s="12" t="s">
        <v>24</v>
      </c>
      <c r="N43" s="27"/>
      <c r="O43" s="16">
        <v>1</v>
      </c>
      <c r="P43" s="96"/>
      <c r="Q43" s="103"/>
      <c r="R43" s="137"/>
    </row>
    <row r="44" spans="1:18" x14ac:dyDescent="0.25">
      <c r="A44" s="3">
        <v>40</v>
      </c>
      <c r="B44" s="9" t="s">
        <v>31</v>
      </c>
      <c r="C44" s="101" t="s">
        <v>50</v>
      </c>
      <c r="D44" s="101" t="s">
        <v>587</v>
      </c>
      <c r="E44" s="11">
        <v>56868.999000000003</v>
      </c>
      <c r="F44" s="24"/>
      <c r="G44" s="13">
        <v>44999</v>
      </c>
      <c r="H44" s="24"/>
      <c r="I44" s="14">
        <f t="shared" ref="I44:I45" si="14">E44-G44</f>
        <v>11869.999000000003</v>
      </c>
      <c r="J44" s="15">
        <f t="shared" ref="J44:J45" si="15">(G44/E44)-1</f>
        <v>-0.20872530216331053</v>
      </c>
      <c r="K44" s="104">
        <v>48908.190540000003</v>
      </c>
      <c r="L44" s="13">
        <v>38249.15</v>
      </c>
      <c r="M44" s="12" t="s">
        <v>12</v>
      </c>
      <c r="N44" s="95" t="s">
        <v>588</v>
      </c>
      <c r="O44" s="16">
        <v>0.5</v>
      </c>
      <c r="P44" s="96"/>
      <c r="Q44" s="103"/>
      <c r="R44" s="137"/>
    </row>
    <row r="45" spans="1:18" x14ac:dyDescent="0.25">
      <c r="A45" s="3">
        <v>41</v>
      </c>
      <c r="B45" s="9" t="s">
        <v>31</v>
      </c>
      <c r="C45" s="17" t="s">
        <v>81</v>
      </c>
      <c r="D45" s="10" t="s">
        <v>404</v>
      </c>
      <c r="E45" s="11">
        <v>21998.999000000003</v>
      </c>
      <c r="F45" s="24"/>
      <c r="G45" s="19">
        <v>18999</v>
      </c>
      <c r="H45" s="24"/>
      <c r="I45" s="14">
        <f t="shared" si="14"/>
        <v>2999.9990000000034</v>
      </c>
      <c r="J45" s="15">
        <f t="shared" si="15"/>
        <v>-0.13636979573479702</v>
      </c>
      <c r="K45" s="31">
        <v>18919.990540000006</v>
      </c>
      <c r="L45" s="13">
        <v>16149.15</v>
      </c>
      <c r="M45" s="12" t="s">
        <v>12</v>
      </c>
      <c r="N45" s="27"/>
      <c r="O45" s="16">
        <v>6</v>
      </c>
      <c r="P45" s="96"/>
      <c r="Q45" s="103"/>
      <c r="R45" s="137"/>
    </row>
    <row r="46" spans="1:18" x14ac:dyDescent="0.25">
      <c r="A46" s="3">
        <v>42</v>
      </c>
      <c r="B46" s="9" t="s">
        <v>31</v>
      </c>
      <c r="C46" s="17" t="s">
        <v>405</v>
      </c>
      <c r="D46" s="10" t="s">
        <v>406</v>
      </c>
      <c r="E46" s="11">
        <v>23978.999000000003</v>
      </c>
      <c r="F46" s="12">
        <v>23979</v>
      </c>
      <c r="G46" s="19">
        <v>19999</v>
      </c>
      <c r="H46" s="13">
        <v>19999</v>
      </c>
      <c r="I46" s="14">
        <f t="shared" si="6"/>
        <v>3979.9990000000034</v>
      </c>
      <c r="J46" s="15">
        <f t="shared" si="7"/>
        <v>-0.16597852979601035</v>
      </c>
      <c r="K46" s="31">
        <v>20622.790540000005</v>
      </c>
      <c r="L46" s="13">
        <v>16999.149999999998</v>
      </c>
      <c r="M46" s="12" t="s">
        <v>12</v>
      </c>
      <c r="N46" s="27"/>
      <c r="O46" s="16">
        <v>5</v>
      </c>
      <c r="P46" s="96"/>
      <c r="Q46" s="103"/>
      <c r="R46" s="137"/>
    </row>
    <row r="47" spans="1:18" x14ac:dyDescent="0.25">
      <c r="A47" s="3">
        <v>43</v>
      </c>
      <c r="B47" s="9" t="s">
        <v>31</v>
      </c>
      <c r="C47" s="10" t="s">
        <v>59</v>
      </c>
      <c r="D47" s="10" t="s">
        <v>60</v>
      </c>
      <c r="E47" s="11">
        <v>37.799999999999997</v>
      </c>
      <c r="F47" s="24"/>
      <c r="G47" s="13">
        <v>20</v>
      </c>
      <c r="H47" s="24"/>
      <c r="I47" s="14">
        <f t="shared" si="6"/>
        <v>17.799999999999997</v>
      </c>
      <c r="J47" s="15">
        <f t="shared" si="7"/>
        <v>-0.47089947089947082</v>
      </c>
      <c r="K47" s="31">
        <v>32.507999999999996</v>
      </c>
      <c r="L47" s="13">
        <v>17</v>
      </c>
      <c r="M47" s="12" t="s">
        <v>12</v>
      </c>
      <c r="N47" s="28"/>
      <c r="O47" s="16">
        <v>41.4</v>
      </c>
      <c r="P47" s="96"/>
      <c r="Q47" s="103"/>
      <c r="R47" s="137"/>
    </row>
    <row r="48" spans="1:18" x14ac:dyDescent="0.25">
      <c r="A48" s="3">
        <v>44</v>
      </c>
      <c r="B48" s="9" t="s">
        <v>31</v>
      </c>
      <c r="C48" s="10" t="s">
        <v>63</v>
      </c>
      <c r="D48" s="10" t="s">
        <v>64</v>
      </c>
      <c r="E48" s="11">
        <v>106.05</v>
      </c>
      <c r="F48" s="24"/>
      <c r="G48" s="13">
        <v>100</v>
      </c>
      <c r="H48" s="24"/>
      <c r="I48" s="14">
        <f t="shared" si="6"/>
        <v>6.0499999999999972</v>
      </c>
      <c r="J48" s="15">
        <f t="shared" si="7"/>
        <v>-5.7048561999057057E-2</v>
      </c>
      <c r="K48" s="31">
        <v>91.203000000000003</v>
      </c>
      <c r="L48" s="13">
        <v>85</v>
      </c>
      <c r="M48" s="12" t="s">
        <v>12</v>
      </c>
      <c r="N48" s="28"/>
      <c r="O48" s="16">
        <v>64.900000000000006</v>
      </c>
      <c r="P48" s="96"/>
      <c r="Q48" s="103"/>
      <c r="R48" s="137"/>
    </row>
    <row r="49" spans="1:18" x14ac:dyDescent="0.25">
      <c r="A49" s="3">
        <v>45</v>
      </c>
      <c r="B49" s="9" t="s">
        <v>31</v>
      </c>
      <c r="C49" s="10" t="s">
        <v>65</v>
      </c>
      <c r="D49" s="10" t="s">
        <v>66</v>
      </c>
      <c r="E49" s="11">
        <v>55.65</v>
      </c>
      <c r="F49" s="24"/>
      <c r="G49" s="13">
        <v>50</v>
      </c>
      <c r="H49" s="24"/>
      <c r="I49" s="14">
        <f t="shared" si="6"/>
        <v>5.6499999999999986</v>
      </c>
      <c r="J49" s="15">
        <f t="shared" si="7"/>
        <v>-0.10152740341419586</v>
      </c>
      <c r="K49" s="31">
        <v>47.858999999999995</v>
      </c>
      <c r="L49" s="13">
        <v>42.5</v>
      </c>
      <c r="M49" s="12" t="s">
        <v>12</v>
      </c>
      <c r="N49" s="28"/>
      <c r="O49" s="16">
        <v>52.5</v>
      </c>
      <c r="P49" s="96"/>
      <c r="Q49" s="103"/>
      <c r="R49" s="137"/>
    </row>
    <row r="50" spans="1:18" s="30" customFormat="1" x14ac:dyDescent="0.25">
      <c r="A50" s="3">
        <v>46</v>
      </c>
      <c r="B50" s="9" t="s">
        <v>31</v>
      </c>
      <c r="C50" s="10" t="s">
        <v>67</v>
      </c>
      <c r="D50" s="10" t="s">
        <v>68</v>
      </c>
      <c r="E50" s="11">
        <v>132.30000000000001</v>
      </c>
      <c r="F50" s="24"/>
      <c r="G50" s="13">
        <v>130</v>
      </c>
      <c r="H50" s="24"/>
      <c r="I50" s="14">
        <f t="shared" si="6"/>
        <v>2.3000000000000114</v>
      </c>
      <c r="J50" s="15">
        <f t="shared" si="7"/>
        <v>-1.7384731670446074E-2</v>
      </c>
      <c r="K50" s="31">
        <v>113.77800000000001</v>
      </c>
      <c r="L50" s="13">
        <v>110.5</v>
      </c>
      <c r="M50" s="12" t="s">
        <v>12</v>
      </c>
      <c r="N50" s="28"/>
      <c r="O50" s="16">
        <v>16.5</v>
      </c>
      <c r="P50" s="100"/>
      <c r="Q50" s="102"/>
      <c r="R50" s="137"/>
    </row>
    <row r="51" spans="1:18" s="30" customFormat="1" x14ac:dyDescent="0.25">
      <c r="A51" s="3">
        <v>47</v>
      </c>
      <c r="B51" s="9" t="s">
        <v>31</v>
      </c>
      <c r="C51" s="17" t="s">
        <v>69</v>
      </c>
      <c r="D51" s="10" t="s">
        <v>70</v>
      </c>
      <c r="E51" s="11">
        <v>52798.999000000003</v>
      </c>
      <c r="F51" s="12">
        <v>52799</v>
      </c>
      <c r="G51" s="19">
        <v>39999</v>
      </c>
      <c r="H51" s="19">
        <v>39999</v>
      </c>
      <c r="I51" s="14">
        <f t="shared" si="6"/>
        <v>12799.999000000003</v>
      </c>
      <c r="J51" s="15">
        <f t="shared" si="7"/>
        <v>-0.24242881953121886</v>
      </c>
      <c r="K51" s="31">
        <v>45407.990540000006</v>
      </c>
      <c r="L51" s="13">
        <v>33999.15</v>
      </c>
      <c r="M51" s="12" t="s">
        <v>12</v>
      </c>
      <c r="N51" s="27"/>
      <c r="O51" s="16">
        <v>1</v>
      </c>
      <c r="P51" s="100"/>
      <c r="Q51" s="102"/>
      <c r="R51" s="137"/>
    </row>
    <row r="52" spans="1:18" s="30" customFormat="1" x14ac:dyDescent="0.25">
      <c r="A52" s="3">
        <v>48</v>
      </c>
      <c r="B52" s="9" t="s">
        <v>31</v>
      </c>
      <c r="C52" s="10" t="s">
        <v>73</v>
      </c>
      <c r="D52" s="10" t="s">
        <v>74</v>
      </c>
      <c r="E52" s="11">
        <v>1241.999</v>
      </c>
      <c r="F52" s="24"/>
      <c r="G52" s="13">
        <v>600</v>
      </c>
      <c r="H52" s="24"/>
      <c r="I52" s="14">
        <f t="shared" ref="I52:I67" si="16">E52-G52</f>
        <v>641.99900000000002</v>
      </c>
      <c r="J52" s="15">
        <f t="shared" ref="J52:J67" si="17">(G52/E52)-1</f>
        <v>-0.51690782359728149</v>
      </c>
      <c r="K52" s="31">
        <v>1068.97054</v>
      </c>
      <c r="L52" s="13">
        <v>510</v>
      </c>
      <c r="M52" s="12" t="s">
        <v>12</v>
      </c>
      <c r="N52" s="9"/>
      <c r="O52" s="16">
        <v>33.5</v>
      </c>
      <c r="P52" s="100"/>
      <c r="Q52" s="102"/>
      <c r="R52" s="137"/>
    </row>
    <row r="53" spans="1:18" s="30" customFormat="1" x14ac:dyDescent="0.25">
      <c r="A53" s="3">
        <v>49</v>
      </c>
      <c r="B53" s="9" t="s">
        <v>31</v>
      </c>
      <c r="C53" s="10" t="s">
        <v>75</v>
      </c>
      <c r="D53" s="10" t="s">
        <v>76</v>
      </c>
      <c r="E53" s="11">
        <v>1241.999</v>
      </c>
      <c r="F53" s="24"/>
      <c r="G53" s="13">
        <v>600</v>
      </c>
      <c r="H53" s="24"/>
      <c r="I53" s="14">
        <f t="shared" si="16"/>
        <v>641.99900000000002</v>
      </c>
      <c r="J53" s="15">
        <f t="shared" si="17"/>
        <v>-0.51690782359728149</v>
      </c>
      <c r="K53" s="104">
        <v>1068.97054</v>
      </c>
      <c r="L53" s="13">
        <v>510</v>
      </c>
      <c r="M53" s="12" t="s">
        <v>12</v>
      </c>
      <c r="N53" s="9"/>
      <c r="O53" s="16">
        <v>69.12</v>
      </c>
      <c r="P53" s="100"/>
      <c r="Q53" s="102"/>
      <c r="R53" s="137"/>
    </row>
    <row r="54" spans="1:18" x14ac:dyDescent="0.25">
      <c r="A54" s="3">
        <v>50</v>
      </c>
      <c r="B54" s="9" t="s">
        <v>31</v>
      </c>
      <c r="C54" s="10" t="s">
        <v>445</v>
      </c>
      <c r="D54" s="10" t="s">
        <v>517</v>
      </c>
      <c r="E54" s="11">
        <v>19248.999000000003</v>
      </c>
      <c r="F54" s="24"/>
      <c r="G54" s="13">
        <v>14999</v>
      </c>
      <c r="H54" s="24"/>
      <c r="I54" s="14">
        <f>E54-G54</f>
        <v>4249.9990000000034</v>
      </c>
      <c r="J54" s="15">
        <f>(G54/E54)-1</f>
        <v>-0.22079064994496611</v>
      </c>
      <c r="K54" s="104">
        <v>16554.990540000003</v>
      </c>
      <c r="L54" s="13">
        <v>12749.15</v>
      </c>
      <c r="M54" s="12" t="s">
        <v>12</v>
      </c>
      <c r="N54" s="9"/>
      <c r="O54" s="16">
        <v>0.5</v>
      </c>
      <c r="P54" s="96"/>
      <c r="Q54" s="102"/>
      <c r="R54" s="137"/>
    </row>
    <row r="55" spans="1:18" x14ac:dyDescent="0.25">
      <c r="A55" s="3">
        <v>51</v>
      </c>
      <c r="B55" s="9" t="s">
        <v>31</v>
      </c>
      <c r="C55" s="10" t="s">
        <v>446</v>
      </c>
      <c r="D55" s="10" t="s">
        <v>518</v>
      </c>
      <c r="E55" s="11">
        <v>3628.9990000000003</v>
      </c>
      <c r="F55" s="24"/>
      <c r="G55" s="13">
        <v>2999</v>
      </c>
      <c r="H55" s="24"/>
      <c r="I55" s="14">
        <f>E55-G55</f>
        <v>629.99900000000025</v>
      </c>
      <c r="J55" s="15">
        <f>(G55/E55)-1</f>
        <v>-0.17360131540405499</v>
      </c>
      <c r="K55" s="104">
        <v>3121.79054</v>
      </c>
      <c r="L55" s="13">
        <v>2549.15</v>
      </c>
      <c r="M55" s="12" t="s">
        <v>12</v>
      </c>
      <c r="N55" s="9"/>
      <c r="O55" s="16">
        <v>17.5</v>
      </c>
      <c r="P55" s="96"/>
      <c r="Q55" s="102"/>
      <c r="R55" s="137"/>
    </row>
    <row r="56" spans="1:18" x14ac:dyDescent="0.25">
      <c r="A56" s="3">
        <v>52</v>
      </c>
      <c r="B56" s="9" t="s">
        <v>31</v>
      </c>
      <c r="C56" s="10" t="s">
        <v>449</v>
      </c>
      <c r="D56" s="10" t="s">
        <v>519</v>
      </c>
      <c r="E56" s="11">
        <v>8259.9989999999998</v>
      </c>
      <c r="F56" s="24"/>
      <c r="G56" s="13">
        <v>6999</v>
      </c>
      <c r="H56" s="24"/>
      <c r="I56" s="14">
        <f>E56-G56</f>
        <v>1260.9989999999998</v>
      </c>
      <c r="J56" s="15">
        <f>(G56/E56)-1</f>
        <v>-0.1526633356735273</v>
      </c>
      <c r="K56" s="104">
        <v>7104.4505399999998</v>
      </c>
      <c r="L56" s="13">
        <v>5949.15</v>
      </c>
      <c r="M56" s="12" t="s">
        <v>12</v>
      </c>
      <c r="N56" s="9"/>
      <c r="O56" s="16">
        <v>6.5</v>
      </c>
      <c r="P56" s="96"/>
      <c r="Q56" s="102"/>
      <c r="R56" s="137"/>
    </row>
    <row r="57" spans="1:18" x14ac:dyDescent="0.25">
      <c r="A57" s="3">
        <v>53</v>
      </c>
      <c r="B57" s="9" t="s">
        <v>31</v>
      </c>
      <c r="C57" s="10" t="s">
        <v>42</v>
      </c>
      <c r="D57" s="10" t="s">
        <v>43</v>
      </c>
      <c r="E57" s="11">
        <v>537.99900000000002</v>
      </c>
      <c r="F57" s="24"/>
      <c r="G57" s="13">
        <v>299.99</v>
      </c>
      <c r="H57" s="24"/>
      <c r="I57" s="14">
        <f t="shared" si="16"/>
        <v>238.00900000000001</v>
      </c>
      <c r="J57" s="15">
        <f t="shared" si="17"/>
        <v>-0.4423967330794295</v>
      </c>
      <c r="K57" s="104">
        <v>463.53054000000003</v>
      </c>
      <c r="L57" s="13">
        <v>254.9915</v>
      </c>
      <c r="M57" s="12" t="s">
        <v>12</v>
      </c>
      <c r="N57" s="9"/>
      <c r="O57" s="16">
        <v>12.66</v>
      </c>
      <c r="P57" s="96"/>
      <c r="Q57" s="102"/>
      <c r="R57" s="137"/>
    </row>
    <row r="58" spans="1:18" x14ac:dyDescent="0.25">
      <c r="A58" s="3">
        <v>54</v>
      </c>
      <c r="B58" s="9" t="s">
        <v>31</v>
      </c>
      <c r="C58" s="101" t="s">
        <v>596</v>
      </c>
      <c r="D58" s="101" t="s">
        <v>597</v>
      </c>
      <c r="E58" s="11">
        <v>91599</v>
      </c>
      <c r="F58" s="12">
        <v>91599</v>
      </c>
      <c r="G58" s="13">
        <v>79999</v>
      </c>
      <c r="H58" s="13">
        <f>G58</f>
        <v>79999</v>
      </c>
      <c r="I58" s="14">
        <f t="shared" ref="I58:I65" si="18">E58-G58</f>
        <v>11600</v>
      </c>
      <c r="J58" s="15">
        <f t="shared" ref="J58:J65" si="19">(G58/E58)-1</f>
        <v>-0.12663893710630025</v>
      </c>
      <c r="K58" s="31">
        <f>VLOOKUP(C58,[2]Pricebook!$C$12:$AA$5061,25,FALSE)</f>
        <v>78775.14</v>
      </c>
      <c r="L58" s="13">
        <f t="shared" ref="L58:L65" si="20">G58*0.85</f>
        <v>67999.149999999994</v>
      </c>
      <c r="M58" s="12" t="s">
        <v>12</v>
      </c>
      <c r="N58" s="95" t="s">
        <v>588</v>
      </c>
      <c r="O58" s="16">
        <v>2</v>
      </c>
      <c r="P58" s="96"/>
      <c r="Q58" s="102"/>
      <c r="R58" s="137"/>
    </row>
    <row r="59" spans="1:18" x14ac:dyDescent="0.25">
      <c r="A59" s="3">
        <v>55</v>
      </c>
      <c r="B59" s="9" t="s">
        <v>31</v>
      </c>
      <c r="C59" s="101" t="s">
        <v>598</v>
      </c>
      <c r="D59" s="101" t="s">
        <v>599</v>
      </c>
      <c r="E59" s="11">
        <v>16003.999000000002</v>
      </c>
      <c r="F59" s="24"/>
      <c r="G59" s="13">
        <v>14399</v>
      </c>
      <c r="H59" s="24"/>
      <c r="I59" s="14">
        <f t="shared" si="18"/>
        <v>1604.9990000000016</v>
      </c>
      <c r="J59" s="15">
        <f t="shared" si="19"/>
        <v>-0.10028737192497961</v>
      </c>
      <c r="K59" s="31">
        <f>VLOOKUP(C59,[2]Pricebook!$C$12:$AA$5061,25,FALSE)</f>
        <v>13764.29054</v>
      </c>
      <c r="L59" s="13">
        <f t="shared" si="20"/>
        <v>12239.15</v>
      </c>
      <c r="M59" s="12" t="s">
        <v>12</v>
      </c>
      <c r="N59" s="95" t="s">
        <v>588</v>
      </c>
      <c r="O59" s="16">
        <v>5</v>
      </c>
      <c r="P59" s="96"/>
      <c r="Q59" s="102"/>
      <c r="R59" s="137"/>
    </row>
    <row r="60" spans="1:18" x14ac:dyDescent="0.25">
      <c r="A60" s="3">
        <v>56</v>
      </c>
      <c r="B60" s="9" t="s">
        <v>31</v>
      </c>
      <c r="C60" s="101" t="s">
        <v>600</v>
      </c>
      <c r="D60" s="101" t="s">
        <v>601</v>
      </c>
      <c r="E60" s="11">
        <v>22691.999000000003</v>
      </c>
      <c r="F60" s="24"/>
      <c r="G60" s="13">
        <v>20399</v>
      </c>
      <c r="H60" s="24"/>
      <c r="I60" s="14">
        <f t="shared" si="18"/>
        <v>2292.9990000000034</v>
      </c>
      <c r="J60" s="15">
        <f t="shared" si="19"/>
        <v>-0.10104878816537943</v>
      </c>
      <c r="K60" s="31">
        <f>VLOOKUP(C60,[2]Pricebook!$C$12:$AA$5061,25,FALSE)</f>
        <v>19515.970540000002</v>
      </c>
      <c r="L60" s="13">
        <f t="shared" si="20"/>
        <v>17339.149999999998</v>
      </c>
      <c r="M60" s="12" t="s">
        <v>12</v>
      </c>
      <c r="N60" s="95" t="s">
        <v>588</v>
      </c>
      <c r="O60" s="16">
        <v>2</v>
      </c>
      <c r="P60" s="96"/>
      <c r="Q60" s="102"/>
      <c r="R60" s="137"/>
    </row>
    <row r="61" spans="1:18" x14ac:dyDescent="0.25">
      <c r="A61" s="3">
        <v>57</v>
      </c>
      <c r="B61" s="9" t="s">
        <v>31</v>
      </c>
      <c r="C61" s="101" t="s">
        <v>602</v>
      </c>
      <c r="D61" s="101" t="s">
        <v>603</v>
      </c>
      <c r="E61" s="11">
        <v>13803.999000000002</v>
      </c>
      <c r="F61" s="24"/>
      <c r="G61" s="13">
        <v>12399</v>
      </c>
      <c r="H61" s="24"/>
      <c r="I61" s="14">
        <f t="shared" si="18"/>
        <v>1404.9990000000016</v>
      </c>
      <c r="J61" s="15">
        <f t="shared" si="19"/>
        <v>-0.10178202707780559</v>
      </c>
      <c r="K61" s="31">
        <f>VLOOKUP(C61,[2]Pricebook!$C$12:$AA$5061,25,FALSE)</f>
        <v>11872.29054</v>
      </c>
      <c r="L61" s="13">
        <f t="shared" si="20"/>
        <v>10539.15</v>
      </c>
      <c r="M61" s="12" t="s">
        <v>12</v>
      </c>
      <c r="N61" s="95" t="s">
        <v>588</v>
      </c>
      <c r="O61" s="16">
        <v>2</v>
      </c>
      <c r="P61" s="96"/>
      <c r="Q61" s="102"/>
      <c r="R61" s="137"/>
    </row>
    <row r="62" spans="1:18" x14ac:dyDescent="0.25">
      <c r="A62" s="3">
        <v>58</v>
      </c>
      <c r="B62" s="9" t="s">
        <v>31</v>
      </c>
      <c r="C62" s="101" t="s">
        <v>604</v>
      </c>
      <c r="D62" s="101" t="s">
        <v>605</v>
      </c>
      <c r="E62" s="11">
        <v>17158.999</v>
      </c>
      <c r="F62" s="12">
        <v>17158.999</v>
      </c>
      <c r="G62" s="13">
        <v>15399</v>
      </c>
      <c r="H62" s="13">
        <f>G62</f>
        <v>15399</v>
      </c>
      <c r="I62" s="14">
        <f t="shared" si="18"/>
        <v>1759.9989999999998</v>
      </c>
      <c r="J62" s="15">
        <f t="shared" si="19"/>
        <v>-0.10257002754065081</v>
      </c>
      <c r="K62" s="31">
        <f>VLOOKUP(C62,[2]Pricebook!$C$12:$AA$5061,25,FALSE)</f>
        <v>14757.590539999999</v>
      </c>
      <c r="L62" s="13">
        <f t="shared" si="20"/>
        <v>13089.15</v>
      </c>
      <c r="M62" s="12" t="s">
        <v>12</v>
      </c>
      <c r="N62" s="95" t="s">
        <v>588</v>
      </c>
      <c r="O62" s="16">
        <v>2</v>
      </c>
      <c r="P62" s="96"/>
      <c r="Q62" s="102"/>
      <c r="R62" s="137"/>
    </row>
    <row r="63" spans="1:18" x14ac:dyDescent="0.25">
      <c r="A63" s="3">
        <v>59</v>
      </c>
      <c r="B63" s="9" t="s">
        <v>31</v>
      </c>
      <c r="C63" s="101" t="s">
        <v>606</v>
      </c>
      <c r="D63" s="101" t="s">
        <v>607</v>
      </c>
      <c r="E63" s="11">
        <v>92178.999000000011</v>
      </c>
      <c r="F63" s="24"/>
      <c r="G63" s="13">
        <v>82999</v>
      </c>
      <c r="H63" s="24"/>
      <c r="I63" s="14">
        <f t="shared" si="18"/>
        <v>9179.9990000000107</v>
      </c>
      <c r="J63" s="15">
        <f t="shared" si="19"/>
        <v>-9.9588833677831667E-2</v>
      </c>
      <c r="K63" s="31">
        <f>VLOOKUP(C63,[2]Pricebook!$C$12:$AA$5061,25,FALSE)</f>
        <v>79274.790540000002</v>
      </c>
      <c r="L63" s="13">
        <f t="shared" si="20"/>
        <v>70549.149999999994</v>
      </c>
      <c r="M63" s="12" t="s">
        <v>12</v>
      </c>
      <c r="N63" s="95" t="s">
        <v>588</v>
      </c>
      <c r="O63" s="16">
        <v>2</v>
      </c>
      <c r="P63" s="96"/>
      <c r="Q63" s="102"/>
      <c r="R63" s="137"/>
    </row>
    <row r="64" spans="1:18" x14ac:dyDescent="0.25">
      <c r="A64" s="3">
        <v>60</v>
      </c>
      <c r="B64" s="9" t="s">
        <v>31</v>
      </c>
      <c r="C64" s="101" t="s">
        <v>608</v>
      </c>
      <c r="D64" s="101" t="s">
        <v>609</v>
      </c>
      <c r="E64" s="11">
        <v>2299</v>
      </c>
      <c r="F64" s="24"/>
      <c r="G64" s="13">
        <v>1999</v>
      </c>
      <c r="H64" s="24"/>
      <c r="I64" s="14">
        <f t="shared" si="18"/>
        <v>300</v>
      </c>
      <c r="J64" s="15">
        <f t="shared" si="19"/>
        <v>-0.13049151805132664</v>
      </c>
      <c r="K64" s="31">
        <f>VLOOKUP(C64,[2]Pricebook!$C$12:$AA$5061,25,FALSE)</f>
        <v>1977.1399999999999</v>
      </c>
      <c r="L64" s="13">
        <f t="shared" si="20"/>
        <v>1699.1499999999999</v>
      </c>
      <c r="M64" s="12" t="s">
        <v>12</v>
      </c>
      <c r="N64" s="95" t="s">
        <v>588</v>
      </c>
      <c r="O64" s="16">
        <v>2</v>
      </c>
      <c r="P64" s="96"/>
      <c r="Q64" s="102"/>
      <c r="R64" s="137"/>
    </row>
    <row r="65" spans="1:18" x14ac:dyDescent="0.25">
      <c r="A65" s="3">
        <v>61</v>
      </c>
      <c r="B65" s="9" t="s">
        <v>31</v>
      </c>
      <c r="C65" s="101" t="s">
        <v>610</v>
      </c>
      <c r="D65" s="101" t="s">
        <v>611</v>
      </c>
      <c r="E65" s="11">
        <v>5649</v>
      </c>
      <c r="F65" s="24"/>
      <c r="G65" s="13">
        <v>4999</v>
      </c>
      <c r="H65" s="24"/>
      <c r="I65" s="14">
        <f t="shared" si="18"/>
        <v>650</v>
      </c>
      <c r="J65" s="15">
        <f t="shared" si="19"/>
        <v>-0.11506461320587713</v>
      </c>
      <c r="K65" s="31">
        <f>VLOOKUP(C65,[2]Pricebook!$C$12:$AA$5061,25,FALSE)</f>
        <v>4858.1400000000003</v>
      </c>
      <c r="L65" s="13">
        <f t="shared" si="20"/>
        <v>4249.1499999999996</v>
      </c>
      <c r="M65" s="12" t="s">
        <v>12</v>
      </c>
      <c r="N65" s="95" t="s">
        <v>588</v>
      </c>
      <c r="O65" s="16">
        <v>3</v>
      </c>
      <c r="P65" s="96"/>
      <c r="Q65" s="102"/>
      <c r="R65" s="137"/>
    </row>
    <row r="66" spans="1:18" s="30" customFormat="1" x14ac:dyDescent="0.25">
      <c r="A66" s="3">
        <v>62</v>
      </c>
      <c r="B66" s="9" t="s">
        <v>82</v>
      </c>
      <c r="C66" s="10" t="s">
        <v>83</v>
      </c>
      <c r="D66" s="10" t="s">
        <v>84</v>
      </c>
      <c r="E66" s="11">
        <v>6268.9990000000007</v>
      </c>
      <c r="F66" s="24"/>
      <c r="G66" s="13">
        <v>4500</v>
      </c>
      <c r="H66" s="24"/>
      <c r="I66" s="14">
        <f t="shared" si="16"/>
        <v>1768.9990000000007</v>
      </c>
      <c r="J66" s="15">
        <f t="shared" si="17"/>
        <v>-0.28218205171192412</v>
      </c>
      <c r="K66" s="104">
        <v>5334.9206592689288</v>
      </c>
      <c r="L66" s="13">
        <v>3825</v>
      </c>
      <c r="M66" s="12" t="s">
        <v>12</v>
      </c>
      <c r="N66" s="9"/>
      <c r="O66" s="16">
        <v>11.169999999999998</v>
      </c>
      <c r="P66" s="100"/>
      <c r="Q66" s="102"/>
      <c r="R66" s="137"/>
    </row>
    <row r="67" spans="1:18" x14ac:dyDescent="0.25">
      <c r="A67" s="3">
        <v>63</v>
      </c>
      <c r="B67" s="9" t="s">
        <v>85</v>
      </c>
      <c r="C67" s="10" t="s">
        <v>86</v>
      </c>
      <c r="D67" s="10" t="s">
        <v>87</v>
      </c>
      <c r="E67" s="11">
        <v>519.99</v>
      </c>
      <c r="F67" s="24"/>
      <c r="G67" s="13">
        <v>399.99</v>
      </c>
      <c r="H67" s="24"/>
      <c r="I67" s="14">
        <f t="shared" si="16"/>
        <v>120</v>
      </c>
      <c r="J67" s="15">
        <f t="shared" si="17"/>
        <v>-0.23077366872439853</v>
      </c>
      <c r="K67" s="104">
        <v>415.63687889238849</v>
      </c>
      <c r="L67" s="13">
        <v>339.99149999999997</v>
      </c>
      <c r="M67" s="12" t="s">
        <v>12</v>
      </c>
      <c r="N67" s="9"/>
      <c r="O67" s="16">
        <v>30.67</v>
      </c>
      <c r="P67" s="96"/>
      <c r="Q67" s="102"/>
      <c r="R67" s="137"/>
    </row>
    <row r="68" spans="1:18" s="30" customFormat="1" x14ac:dyDescent="0.25">
      <c r="A68" s="3">
        <v>64</v>
      </c>
      <c r="B68" s="9" t="s">
        <v>85</v>
      </c>
      <c r="C68" s="10" t="s">
        <v>88</v>
      </c>
      <c r="D68" s="10" t="s">
        <v>89</v>
      </c>
      <c r="E68" s="11">
        <v>104.99</v>
      </c>
      <c r="F68" s="24"/>
      <c r="G68" s="13">
        <v>50</v>
      </c>
      <c r="H68" s="24"/>
      <c r="I68" s="14">
        <f t="shared" si="6"/>
        <v>54.989999999999995</v>
      </c>
      <c r="J68" s="15">
        <f t="shared" si="7"/>
        <v>-0.52376416801600145</v>
      </c>
      <c r="K68" s="104">
        <v>85.306546731204577</v>
      </c>
      <c r="L68" s="13">
        <v>42.5</v>
      </c>
      <c r="M68" s="12" t="s">
        <v>12</v>
      </c>
      <c r="N68" s="9"/>
      <c r="O68" s="16">
        <v>23.310000000000002</v>
      </c>
      <c r="P68" s="98"/>
      <c r="Q68" s="102"/>
      <c r="R68" s="137"/>
    </row>
    <row r="69" spans="1:18" s="30" customFormat="1" x14ac:dyDescent="0.25">
      <c r="A69" s="3">
        <v>65</v>
      </c>
      <c r="B69" s="9" t="s">
        <v>85</v>
      </c>
      <c r="C69" s="10" t="s">
        <v>90</v>
      </c>
      <c r="D69" s="10" t="s">
        <v>91</v>
      </c>
      <c r="E69" s="11">
        <v>129.99</v>
      </c>
      <c r="F69" s="24"/>
      <c r="G69" s="13">
        <v>70</v>
      </c>
      <c r="H69" s="24"/>
      <c r="I69" s="14">
        <f t="shared" si="6"/>
        <v>59.990000000000009</v>
      </c>
      <c r="J69" s="15">
        <f t="shared" si="7"/>
        <v>-0.46149703823371035</v>
      </c>
      <c r="K69" s="104">
        <v>107.9627629046457</v>
      </c>
      <c r="L69" s="13">
        <v>59.5</v>
      </c>
      <c r="M69" s="12" t="s">
        <v>12</v>
      </c>
      <c r="N69" s="9"/>
      <c r="O69" s="16">
        <v>25.57</v>
      </c>
      <c r="P69" s="98"/>
      <c r="Q69" s="102"/>
      <c r="R69" s="137"/>
    </row>
    <row r="70" spans="1:18" s="30" customFormat="1" x14ac:dyDescent="0.25">
      <c r="A70" s="3">
        <v>66</v>
      </c>
      <c r="B70" s="9" t="s">
        <v>85</v>
      </c>
      <c r="C70" s="10" t="s">
        <v>92</v>
      </c>
      <c r="D70" s="10" t="s">
        <v>93</v>
      </c>
      <c r="E70" s="11">
        <v>199.99</v>
      </c>
      <c r="F70" s="24"/>
      <c r="G70" s="13">
        <v>100</v>
      </c>
      <c r="H70" s="24"/>
      <c r="I70" s="14">
        <f t="shared" si="6"/>
        <v>99.990000000000009</v>
      </c>
      <c r="J70" s="15">
        <f t="shared" si="7"/>
        <v>-0.49997499874993756</v>
      </c>
      <c r="K70" s="31">
        <v>161.66873839724994</v>
      </c>
      <c r="L70" s="13">
        <v>85</v>
      </c>
      <c r="M70" s="12" t="s">
        <v>12</v>
      </c>
      <c r="N70" s="9"/>
      <c r="O70" s="16">
        <v>2.7899999999999991</v>
      </c>
      <c r="P70" s="98"/>
      <c r="Q70" s="102"/>
      <c r="R70" s="137"/>
    </row>
    <row r="71" spans="1:18" x14ac:dyDescent="0.25">
      <c r="A71" s="3">
        <v>67</v>
      </c>
      <c r="B71" s="89"/>
      <c r="C71" s="86" t="s">
        <v>95</v>
      </c>
      <c r="D71" s="89"/>
      <c r="E71" s="90"/>
      <c r="F71" s="90"/>
      <c r="G71" s="90"/>
      <c r="H71" s="90"/>
      <c r="I71" s="90"/>
      <c r="J71" s="90"/>
      <c r="K71" s="90"/>
      <c r="L71" s="91"/>
      <c r="M71" s="91"/>
      <c r="N71" s="91"/>
      <c r="O71" s="16"/>
      <c r="P71" s="97"/>
      <c r="Q71" s="102"/>
      <c r="R71" s="137"/>
    </row>
    <row r="72" spans="1:18" x14ac:dyDescent="0.25">
      <c r="A72" s="3">
        <v>68</v>
      </c>
      <c r="B72" s="9" t="s">
        <v>187</v>
      </c>
      <c r="C72" s="17" t="s">
        <v>196</v>
      </c>
      <c r="D72" s="10" t="s">
        <v>411</v>
      </c>
      <c r="E72" s="11">
        <v>560.98900000000003</v>
      </c>
      <c r="F72" s="24"/>
      <c r="G72" s="19">
        <v>299.99</v>
      </c>
      <c r="H72" s="25"/>
      <c r="I72" s="14">
        <f t="shared" ref="I72:I145" si="21">E72-G72</f>
        <v>260.99900000000002</v>
      </c>
      <c r="J72" s="15">
        <f t="shared" ref="J72:J145" si="22">(G72/E72)-1</f>
        <v>-0.46524798168948056</v>
      </c>
      <c r="K72" s="31">
        <v>427.43493211859396</v>
      </c>
      <c r="L72" s="19">
        <v>239.99200000000002</v>
      </c>
      <c r="M72" s="12" t="s">
        <v>12</v>
      </c>
      <c r="N72" s="27"/>
      <c r="O72" s="16">
        <v>47.430000000000007</v>
      </c>
      <c r="P72" s="97"/>
      <c r="Q72" s="102"/>
      <c r="R72" s="137"/>
    </row>
    <row r="73" spans="1:18" x14ac:dyDescent="0.25">
      <c r="A73" s="3">
        <v>69</v>
      </c>
      <c r="B73" s="9" t="s">
        <v>187</v>
      </c>
      <c r="C73" s="10" t="s">
        <v>455</v>
      </c>
      <c r="D73" s="10" t="s">
        <v>520</v>
      </c>
      <c r="E73" s="11">
        <v>1043.999</v>
      </c>
      <c r="F73" s="24"/>
      <c r="G73" s="13">
        <v>599.99</v>
      </c>
      <c r="H73" s="24"/>
      <c r="I73" s="14">
        <f>E73-G73</f>
        <v>444.00900000000001</v>
      </c>
      <c r="J73" s="15">
        <f>(G73/E73)-1</f>
        <v>-0.42529638438350992</v>
      </c>
      <c r="K73" s="104">
        <v>812.40802229175779</v>
      </c>
      <c r="L73" s="19">
        <v>479.99200000000002</v>
      </c>
      <c r="M73" s="12" t="s">
        <v>12</v>
      </c>
      <c r="N73" s="27"/>
      <c r="O73" s="16">
        <v>35.419999999999987</v>
      </c>
      <c r="P73" s="97"/>
      <c r="Q73" s="102"/>
      <c r="R73" s="137"/>
    </row>
    <row r="74" spans="1:18" x14ac:dyDescent="0.25">
      <c r="A74" s="3">
        <v>70</v>
      </c>
      <c r="B74" s="9" t="s">
        <v>13</v>
      </c>
      <c r="C74" s="17" t="s">
        <v>98</v>
      </c>
      <c r="D74" s="10" t="s">
        <v>99</v>
      </c>
      <c r="E74" s="11">
        <v>7335.9990000000007</v>
      </c>
      <c r="F74" s="24"/>
      <c r="G74" s="19">
        <v>5299</v>
      </c>
      <c r="H74" s="25"/>
      <c r="I74" s="14">
        <f t="shared" si="21"/>
        <v>2036.9990000000007</v>
      </c>
      <c r="J74" s="15">
        <f t="shared" si="22"/>
        <v>-0.27767165726167631</v>
      </c>
      <c r="K74" s="31">
        <v>6309.8105400000004</v>
      </c>
      <c r="L74" s="19">
        <v>4239.2</v>
      </c>
      <c r="M74" s="12" t="s">
        <v>12</v>
      </c>
      <c r="N74" s="9"/>
      <c r="O74" s="16">
        <v>5.5</v>
      </c>
      <c r="P74" s="97"/>
      <c r="Q74" s="102"/>
      <c r="R74" s="137"/>
    </row>
    <row r="75" spans="1:18" x14ac:dyDescent="0.25">
      <c r="A75" s="3">
        <v>71</v>
      </c>
      <c r="B75" s="9" t="s">
        <v>13</v>
      </c>
      <c r="C75" s="17" t="s">
        <v>100</v>
      </c>
      <c r="D75" s="10" t="s">
        <v>101</v>
      </c>
      <c r="E75" s="11">
        <v>5168.9990000000007</v>
      </c>
      <c r="F75" s="12">
        <v>5169</v>
      </c>
      <c r="G75" s="19">
        <v>3699</v>
      </c>
      <c r="H75" s="19">
        <v>3699</v>
      </c>
      <c r="I75" s="14">
        <f t="shared" si="21"/>
        <v>1469.9990000000007</v>
      </c>
      <c r="J75" s="15">
        <f t="shared" si="22"/>
        <v>-0.28438755743616906</v>
      </c>
      <c r="K75" s="31">
        <v>4446.1905400000005</v>
      </c>
      <c r="L75" s="19">
        <v>2959.2000000000003</v>
      </c>
      <c r="M75" s="12" t="s">
        <v>12</v>
      </c>
      <c r="N75" s="9"/>
      <c r="O75" s="16">
        <v>2</v>
      </c>
      <c r="P75" s="97"/>
      <c r="Q75" s="102"/>
      <c r="R75" s="137"/>
    </row>
    <row r="76" spans="1:18" x14ac:dyDescent="0.25">
      <c r="A76" s="3">
        <v>72</v>
      </c>
      <c r="B76" s="9" t="s">
        <v>13</v>
      </c>
      <c r="C76" s="17" t="s">
        <v>197</v>
      </c>
      <c r="D76" s="10" t="s">
        <v>198</v>
      </c>
      <c r="E76" s="11">
        <v>5828.9990000000007</v>
      </c>
      <c r="F76" s="24"/>
      <c r="G76" s="19">
        <v>3999</v>
      </c>
      <c r="H76" s="25"/>
      <c r="I76" s="14">
        <f t="shared" si="21"/>
        <v>1829.9990000000007</v>
      </c>
      <c r="J76" s="15">
        <f t="shared" si="22"/>
        <v>-0.31394738616355922</v>
      </c>
      <c r="K76" s="31">
        <v>5013.79054</v>
      </c>
      <c r="L76" s="19">
        <v>3199.2000000000003</v>
      </c>
      <c r="M76" s="12" t="s">
        <v>12</v>
      </c>
      <c r="N76" s="27"/>
      <c r="O76" s="16">
        <v>16</v>
      </c>
      <c r="P76" s="97"/>
      <c r="Q76" s="102"/>
      <c r="R76" s="137"/>
    </row>
    <row r="77" spans="1:18" x14ac:dyDescent="0.25">
      <c r="A77" s="3">
        <v>73</v>
      </c>
      <c r="B77" s="9" t="s">
        <v>13</v>
      </c>
      <c r="C77" s="10" t="s">
        <v>104</v>
      </c>
      <c r="D77" s="10" t="s">
        <v>105</v>
      </c>
      <c r="E77" s="11">
        <v>2545.4990000000003</v>
      </c>
      <c r="F77" s="24"/>
      <c r="G77" s="13">
        <v>1999</v>
      </c>
      <c r="H77" s="24"/>
      <c r="I77" s="14">
        <f t="shared" si="21"/>
        <v>546.49900000000025</v>
      </c>
      <c r="J77" s="15">
        <f t="shared" si="22"/>
        <v>-0.21469228626685777</v>
      </c>
      <c r="K77" s="31">
        <v>2189.98054</v>
      </c>
      <c r="L77" s="19">
        <v>1599.2</v>
      </c>
      <c r="M77" s="29" t="s">
        <v>12</v>
      </c>
      <c r="N77" s="27"/>
      <c r="O77" s="16">
        <v>23</v>
      </c>
      <c r="P77" s="97"/>
      <c r="Q77" s="102"/>
      <c r="R77" s="137"/>
    </row>
    <row r="78" spans="1:18" x14ac:dyDescent="0.25">
      <c r="A78" s="3">
        <v>74</v>
      </c>
      <c r="B78" s="9" t="s">
        <v>13</v>
      </c>
      <c r="C78" s="17" t="s">
        <v>106</v>
      </c>
      <c r="D78" s="10" t="s">
        <v>107</v>
      </c>
      <c r="E78" s="11">
        <v>2033.9990000000003</v>
      </c>
      <c r="F78" s="24"/>
      <c r="G78" s="19">
        <v>1099</v>
      </c>
      <c r="H78" s="25"/>
      <c r="I78" s="14">
        <f t="shared" si="21"/>
        <v>934.99900000000025</v>
      </c>
      <c r="J78" s="15">
        <f t="shared" si="22"/>
        <v>-0.45968508342432823</v>
      </c>
      <c r="K78" s="31">
        <v>1750.0905399999999</v>
      </c>
      <c r="L78" s="19">
        <v>879.2</v>
      </c>
      <c r="M78" s="12" t="s">
        <v>12</v>
      </c>
      <c r="N78" s="27"/>
      <c r="O78" s="16">
        <v>15.600000000000001</v>
      </c>
      <c r="P78" s="97"/>
      <c r="Q78" s="102"/>
      <c r="R78" s="137"/>
    </row>
    <row r="79" spans="1:18" x14ac:dyDescent="0.25">
      <c r="A79" s="3">
        <v>75</v>
      </c>
      <c r="B79" s="9" t="s">
        <v>13</v>
      </c>
      <c r="C79" s="10" t="s">
        <v>177</v>
      </c>
      <c r="D79" s="10" t="s">
        <v>178</v>
      </c>
      <c r="E79" s="11">
        <v>7148.9990000000007</v>
      </c>
      <c r="F79" s="24"/>
      <c r="G79" s="13">
        <v>6499</v>
      </c>
      <c r="H79" s="24"/>
      <c r="I79" s="14">
        <f t="shared" si="21"/>
        <v>649.99900000000071</v>
      </c>
      <c r="J79" s="15">
        <f t="shared" si="22"/>
        <v>-9.0921680084162904E-2</v>
      </c>
      <c r="K79" s="31">
        <v>6148.9905400000007</v>
      </c>
      <c r="L79" s="19">
        <v>5199.2000000000007</v>
      </c>
      <c r="M79" s="12" t="s">
        <v>12</v>
      </c>
      <c r="N79" s="27"/>
      <c r="O79" s="16">
        <v>3</v>
      </c>
      <c r="P79" s="97"/>
      <c r="Q79" s="102"/>
      <c r="R79" s="137"/>
    </row>
    <row r="80" spans="1:18" x14ac:dyDescent="0.25">
      <c r="A80" s="3">
        <v>76</v>
      </c>
      <c r="B80" s="9" t="s">
        <v>13</v>
      </c>
      <c r="C80" s="17" t="s">
        <v>116</v>
      </c>
      <c r="D80" s="10" t="s">
        <v>117</v>
      </c>
      <c r="E80" s="11">
        <v>23648.999000000003</v>
      </c>
      <c r="F80" s="24"/>
      <c r="G80" s="19">
        <v>13649</v>
      </c>
      <c r="H80" s="25"/>
      <c r="I80" s="14">
        <f t="shared" si="21"/>
        <v>9999.9990000000034</v>
      </c>
      <c r="J80" s="15">
        <f t="shared" si="22"/>
        <v>-0.42285083609669916</v>
      </c>
      <c r="K80" s="31">
        <v>20338.990540000006</v>
      </c>
      <c r="L80" s="19">
        <v>10919.2</v>
      </c>
      <c r="M80" s="12" t="s">
        <v>12</v>
      </c>
      <c r="N80" s="82" t="s">
        <v>388</v>
      </c>
      <c r="O80" s="16">
        <v>6</v>
      </c>
      <c r="P80" s="97"/>
      <c r="Q80" s="102"/>
      <c r="R80" s="137"/>
    </row>
    <row r="81" spans="1:18" x14ac:dyDescent="0.25">
      <c r="A81" s="3">
        <v>77</v>
      </c>
      <c r="B81" s="9" t="s">
        <v>13</v>
      </c>
      <c r="C81" s="17" t="s">
        <v>179</v>
      </c>
      <c r="D81" s="10" t="s">
        <v>180</v>
      </c>
      <c r="E81" s="11">
        <v>27498.999000000003</v>
      </c>
      <c r="F81" s="24"/>
      <c r="G81" s="19">
        <v>17499</v>
      </c>
      <c r="H81" s="25"/>
      <c r="I81" s="14">
        <f t="shared" si="21"/>
        <v>9999.9990000000034</v>
      </c>
      <c r="J81" s="15">
        <f t="shared" si="22"/>
        <v>-0.36364956411686122</v>
      </c>
      <c r="K81" s="104">
        <v>23649.990540000006</v>
      </c>
      <c r="L81" s="19">
        <v>13999.2</v>
      </c>
      <c r="M81" s="29" t="s">
        <v>12</v>
      </c>
      <c r="N81" s="82" t="s">
        <v>388</v>
      </c>
      <c r="O81" s="16">
        <v>18.5</v>
      </c>
      <c r="P81" s="97"/>
      <c r="Q81" s="102"/>
      <c r="R81" s="137"/>
    </row>
    <row r="82" spans="1:18" x14ac:dyDescent="0.25">
      <c r="A82" s="3">
        <v>78</v>
      </c>
      <c r="B82" s="9" t="s">
        <v>13</v>
      </c>
      <c r="C82" s="10" t="s">
        <v>447</v>
      </c>
      <c r="D82" s="10" t="s">
        <v>521</v>
      </c>
      <c r="E82" s="11">
        <v>20678.999000000003</v>
      </c>
      <c r="F82" s="24"/>
      <c r="G82" s="13">
        <v>14678.999000000003</v>
      </c>
      <c r="H82" s="24"/>
      <c r="I82" s="14">
        <f>E82-G82</f>
        <v>6000</v>
      </c>
      <c r="J82" s="15">
        <f t="shared" si="22"/>
        <v>-0.29014944098599738</v>
      </c>
      <c r="K82" s="104">
        <v>17784.790540000002</v>
      </c>
      <c r="L82" s="19">
        <v>11743.199200000003</v>
      </c>
      <c r="M82" s="12" t="s">
        <v>24</v>
      </c>
      <c r="N82" s="27"/>
      <c r="O82" s="115">
        <v>11</v>
      </c>
      <c r="P82" s="99" t="s">
        <v>494</v>
      </c>
      <c r="Q82" s="102"/>
      <c r="R82" s="137"/>
    </row>
    <row r="83" spans="1:18" x14ac:dyDescent="0.25">
      <c r="A83" s="3">
        <v>79</v>
      </c>
      <c r="B83" s="9" t="s">
        <v>13</v>
      </c>
      <c r="C83" s="10" t="s">
        <v>459</v>
      </c>
      <c r="D83" s="10" t="s">
        <v>522</v>
      </c>
      <c r="E83" s="11">
        <v>29918.999000000003</v>
      </c>
      <c r="F83" s="24"/>
      <c r="G83" s="13">
        <v>23918.999000000003</v>
      </c>
      <c r="H83" s="24"/>
      <c r="I83" s="14">
        <f t="shared" ref="I83:I97" si="23">E83-G83</f>
        <v>6000</v>
      </c>
      <c r="J83" s="15">
        <f t="shared" si="22"/>
        <v>-0.20054146865007083</v>
      </c>
      <c r="K83" s="104">
        <v>25731.190540000003</v>
      </c>
      <c r="L83" s="19">
        <v>19135.199200000003</v>
      </c>
      <c r="M83" s="12" t="s">
        <v>24</v>
      </c>
      <c r="N83" s="27"/>
      <c r="O83" s="116"/>
      <c r="P83" s="99" t="s">
        <v>494</v>
      </c>
      <c r="Q83" s="102"/>
      <c r="R83" s="137"/>
    </row>
    <row r="84" spans="1:18" x14ac:dyDescent="0.25">
      <c r="A84" s="3">
        <v>80</v>
      </c>
      <c r="B84" s="9" t="s">
        <v>13</v>
      </c>
      <c r="C84" s="10" t="s">
        <v>460</v>
      </c>
      <c r="D84" s="10" t="s">
        <v>523</v>
      </c>
      <c r="E84" s="11">
        <v>25848.999000000003</v>
      </c>
      <c r="F84" s="24"/>
      <c r="G84" s="13">
        <v>19848.999000000003</v>
      </c>
      <c r="H84" s="24"/>
      <c r="I84" s="14">
        <f t="shared" si="23"/>
        <v>6000</v>
      </c>
      <c r="J84" s="15">
        <f t="shared" ref="J84:J97" si="24">(G84/E84)-1</f>
        <v>-0.23211730558695909</v>
      </c>
      <c r="K84" s="104">
        <v>22230.990540000006</v>
      </c>
      <c r="L84" s="19">
        <v>15879.199200000003</v>
      </c>
      <c r="M84" s="12" t="s">
        <v>24</v>
      </c>
      <c r="N84" s="27"/>
      <c r="O84" s="116"/>
      <c r="P84" s="99" t="s">
        <v>494</v>
      </c>
      <c r="Q84" s="102"/>
      <c r="R84" s="137"/>
    </row>
    <row r="85" spans="1:18" x14ac:dyDescent="0.25">
      <c r="A85" s="3">
        <v>81</v>
      </c>
      <c r="B85" s="9" t="s">
        <v>13</v>
      </c>
      <c r="C85" s="10" t="s">
        <v>461</v>
      </c>
      <c r="D85" s="10" t="s">
        <v>524</v>
      </c>
      <c r="E85" s="11">
        <v>32448.999000000003</v>
      </c>
      <c r="F85" s="24"/>
      <c r="G85" s="13">
        <v>26448.999000000003</v>
      </c>
      <c r="H85" s="24"/>
      <c r="I85" s="14">
        <f t="shared" si="23"/>
        <v>6000</v>
      </c>
      <c r="J85" s="15">
        <f t="shared" si="24"/>
        <v>-0.18490554978290696</v>
      </c>
      <c r="K85" s="104">
        <v>27906.990540000006</v>
      </c>
      <c r="L85" s="19">
        <v>21159.199200000003</v>
      </c>
      <c r="M85" s="12" t="s">
        <v>24</v>
      </c>
      <c r="N85" s="27"/>
      <c r="O85" s="116"/>
      <c r="P85" s="99" t="s">
        <v>494</v>
      </c>
      <c r="Q85" s="102"/>
      <c r="R85" s="137"/>
    </row>
    <row r="86" spans="1:18" x14ac:dyDescent="0.25">
      <c r="A86" s="3">
        <v>82</v>
      </c>
      <c r="B86" s="9" t="s">
        <v>13</v>
      </c>
      <c r="C86" s="10" t="s">
        <v>462</v>
      </c>
      <c r="D86" s="10" t="s">
        <v>525</v>
      </c>
      <c r="E86" s="11">
        <v>28598.999000000003</v>
      </c>
      <c r="F86" s="24"/>
      <c r="G86" s="13">
        <v>22598.999000000003</v>
      </c>
      <c r="H86" s="24"/>
      <c r="I86" s="14">
        <f t="shared" si="23"/>
        <v>6000</v>
      </c>
      <c r="J86" s="15">
        <f t="shared" si="24"/>
        <v>-0.20979755270455447</v>
      </c>
      <c r="K86" s="104">
        <v>24595.990540000006</v>
      </c>
      <c r="L86" s="19">
        <v>18079.199200000003</v>
      </c>
      <c r="M86" s="12" t="s">
        <v>24</v>
      </c>
      <c r="N86" s="27"/>
      <c r="O86" s="116"/>
      <c r="P86" s="99" t="s">
        <v>494</v>
      </c>
      <c r="Q86" s="102"/>
      <c r="R86" s="137"/>
    </row>
    <row r="87" spans="1:18" x14ac:dyDescent="0.25">
      <c r="A87" s="3">
        <v>83</v>
      </c>
      <c r="B87" s="9" t="s">
        <v>13</v>
      </c>
      <c r="C87" s="10" t="s">
        <v>463</v>
      </c>
      <c r="D87" s="10" t="s">
        <v>526</v>
      </c>
      <c r="E87" s="11">
        <v>32998.999000000003</v>
      </c>
      <c r="F87" s="24"/>
      <c r="G87" s="13">
        <v>26998.999000000003</v>
      </c>
      <c r="H87" s="24"/>
      <c r="I87" s="14">
        <f t="shared" si="23"/>
        <v>6000</v>
      </c>
      <c r="J87" s="15">
        <f t="shared" si="24"/>
        <v>-0.18182369713699498</v>
      </c>
      <c r="K87" s="104">
        <v>28379.990540000006</v>
      </c>
      <c r="L87" s="19">
        <v>21599.199200000003</v>
      </c>
      <c r="M87" s="12" t="s">
        <v>24</v>
      </c>
      <c r="N87" s="27"/>
      <c r="O87" s="116"/>
      <c r="P87" s="99" t="s">
        <v>494</v>
      </c>
      <c r="Q87" s="102"/>
      <c r="R87" s="137"/>
    </row>
    <row r="88" spans="1:18" x14ac:dyDescent="0.25">
      <c r="A88" s="3">
        <v>84</v>
      </c>
      <c r="B88" s="9" t="s">
        <v>13</v>
      </c>
      <c r="C88" s="10" t="s">
        <v>464</v>
      </c>
      <c r="D88" s="10" t="s">
        <v>527</v>
      </c>
      <c r="E88" s="11">
        <v>31128.999000000003</v>
      </c>
      <c r="F88" s="24"/>
      <c r="G88" s="13">
        <v>25128.999000000003</v>
      </c>
      <c r="H88" s="24"/>
      <c r="I88" s="14">
        <f t="shared" si="23"/>
        <v>6000</v>
      </c>
      <c r="J88" s="15">
        <f t="shared" si="24"/>
        <v>-0.19274631991860702</v>
      </c>
      <c r="K88" s="104">
        <v>26771.790540000005</v>
      </c>
      <c r="L88" s="19">
        <v>20103.199200000003</v>
      </c>
      <c r="M88" s="12" t="s">
        <v>24</v>
      </c>
      <c r="N88" s="27"/>
      <c r="O88" s="116"/>
      <c r="P88" s="99" t="s">
        <v>494</v>
      </c>
      <c r="Q88" s="102"/>
      <c r="R88" s="137"/>
    </row>
    <row r="89" spans="1:18" x14ac:dyDescent="0.25">
      <c r="A89" s="3">
        <v>85</v>
      </c>
      <c r="B89" s="9" t="s">
        <v>13</v>
      </c>
      <c r="C89" s="10" t="s">
        <v>465</v>
      </c>
      <c r="D89" s="10" t="s">
        <v>528</v>
      </c>
      <c r="E89" s="11">
        <v>37398.999000000003</v>
      </c>
      <c r="F89" s="24"/>
      <c r="G89" s="13">
        <v>31398.999000000003</v>
      </c>
      <c r="H89" s="24"/>
      <c r="I89" s="14">
        <f t="shared" si="23"/>
        <v>6000</v>
      </c>
      <c r="J89" s="15">
        <f t="shared" si="24"/>
        <v>-0.16043210140463915</v>
      </c>
      <c r="K89" s="104">
        <v>32163.990540000003</v>
      </c>
      <c r="L89" s="19">
        <v>25119.199200000003</v>
      </c>
      <c r="M89" s="12" t="s">
        <v>24</v>
      </c>
      <c r="N89" s="27"/>
      <c r="O89" s="116"/>
      <c r="P89" s="99" t="s">
        <v>494</v>
      </c>
      <c r="Q89" s="102"/>
      <c r="R89" s="137"/>
    </row>
    <row r="90" spans="1:18" x14ac:dyDescent="0.25">
      <c r="A90" s="3">
        <v>86</v>
      </c>
      <c r="B90" s="9" t="s">
        <v>13</v>
      </c>
      <c r="C90" s="10" t="s">
        <v>466</v>
      </c>
      <c r="D90" s="10" t="s">
        <v>529</v>
      </c>
      <c r="E90" s="11">
        <v>26398.999000000003</v>
      </c>
      <c r="F90" s="24"/>
      <c r="G90" s="13">
        <v>20398.999000000003</v>
      </c>
      <c r="H90" s="24"/>
      <c r="I90" s="14">
        <f t="shared" si="23"/>
        <v>6000</v>
      </c>
      <c r="J90" s="15">
        <f t="shared" si="24"/>
        <v>-0.2272813450237261</v>
      </c>
      <c r="K90" s="104">
        <v>22703.990540000006</v>
      </c>
      <c r="L90" s="19">
        <v>16319.199200000003</v>
      </c>
      <c r="M90" s="12" t="s">
        <v>24</v>
      </c>
      <c r="N90" s="27"/>
      <c r="O90" s="116"/>
      <c r="P90" s="99" t="s">
        <v>494</v>
      </c>
      <c r="Q90" s="102"/>
      <c r="R90" s="137"/>
    </row>
    <row r="91" spans="1:18" x14ac:dyDescent="0.25">
      <c r="A91" s="3">
        <v>87</v>
      </c>
      <c r="B91" s="9" t="s">
        <v>13</v>
      </c>
      <c r="C91" s="10" t="s">
        <v>467</v>
      </c>
      <c r="D91" s="10" t="s">
        <v>530</v>
      </c>
      <c r="E91" s="11">
        <v>32668.999000000003</v>
      </c>
      <c r="F91" s="24"/>
      <c r="G91" s="13">
        <v>26668.999000000003</v>
      </c>
      <c r="H91" s="24"/>
      <c r="I91" s="14">
        <f t="shared" si="23"/>
        <v>6000</v>
      </c>
      <c r="J91" s="15">
        <f t="shared" si="24"/>
        <v>-0.18366035641312428</v>
      </c>
      <c r="K91" s="104">
        <v>28096.190540000007</v>
      </c>
      <c r="L91" s="19">
        <v>21335.199200000003</v>
      </c>
      <c r="M91" s="12" t="s">
        <v>24</v>
      </c>
      <c r="N91" s="27"/>
      <c r="O91" s="116"/>
      <c r="P91" s="99" t="s">
        <v>494</v>
      </c>
      <c r="Q91" s="102"/>
      <c r="R91" s="137"/>
    </row>
    <row r="92" spans="1:18" x14ac:dyDescent="0.25">
      <c r="A92" s="3">
        <v>88</v>
      </c>
      <c r="B92" s="9" t="s">
        <v>13</v>
      </c>
      <c r="C92" s="10" t="s">
        <v>468</v>
      </c>
      <c r="D92" s="10" t="s">
        <v>531</v>
      </c>
      <c r="E92" s="11">
        <v>30468.999000000003</v>
      </c>
      <c r="F92" s="24"/>
      <c r="G92" s="13">
        <v>24468.999000000003</v>
      </c>
      <c r="H92" s="24"/>
      <c r="I92" s="14">
        <f t="shared" si="23"/>
        <v>6000</v>
      </c>
      <c r="J92" s="15">
        <f t="shared" si="24"/>
        <v>-0.19692146762025231</v>
      </c>
      <c r="K92" s="104">
        <v>26204.190540000003</v>
      </c>
      <c r="L92" s="19">
        <v>19575.199200000003</v>
      </c>
      <c r="M92" s="12" t="s">
        <v>24</v>
      </c>
      <c r="N92" s="27"/>
      <c r="O92" s="116"/>
      <c r="P92" s="99" t="s">
        <v>494</v>
      </c>
      <c r="Q92" s="102"/>
      <c r="R92" s="137"/>
    </row>
    <row r="93" spans="1:18" x14ac:dyDescent="0.25">
      <c r="A93" s="3">
        <v>89</v>
      </c>
      <c r="B93" s="9" t="s">
        <v>13</v>
      </c>
      <c r="C93" s="10" t="s">
        <v>469</v>
      </c>
      <c r="D93" s="10" t="s">
        <v>532</v>
      </c>
      <c r="E93" s="11">
        <v>36298.999000000003</v>
      </c>
      <c r="F93" s="24"/>
      <c r="G93" s="13">
        <v>30298.999000000003</v>
      </c>
      <c r="H93" s="24"/>
      <c r="I93" s="14">
        <f t="shared" si="23"/>
        <v>6000</v>
      </c>
      <c r="J93" s="15">
        <f t="shared" si="24"/>
        <v>-0.16529381430049905</v>
      </c>
      <c r="K93" s="104">
        <v>31217.990540000003</v>
      </c>
      <c r="L93" s="19">
        <v>24239.199200000003</v>
      </c>
      <c r="M93" s="12" t="s">
        <v>24</v>
      </c>
      <c r="N93" s="27"/>
      <c r="O93" s="116"/>
      <c r="P93" s="99" t="s">
        <v>494</v>
      </c>
      <c r="Q93" s="102"/>
      <c r="R93" s="137"/>
    </row>
    <row r="94" spans="1:18" x14ac:dyDescent="0.25">
      <c r="A94" s="3">
        <v>90</v>
      </c>
      <c r="B94" s="9" t="s">
        <v>13</v>
      </c>
      <c r="C94" s="10" t="s">
        <v>470</v>
      </c>
      <c r="D94" s="10" t="s">
        <v>533</v>
      </c>
      <c r="E94" s="11">
        <v>26838.999000000003</v>
      </c>
      <c r="F94" s="24"/>
      <c r="G94" s="13">
        <v>20838.999000000003</v>
      </c>
      <c r="H94" s="24"/>
      <c r="I94" s="14">
        <f t="shared" si="23"/>
        <v>6000</v>
      </c>
      <c r="J94" s="15">
        <f t="shared" si="24"/>
        <v>-0.22355528237100042</v>
      </c>
      <c r="K94" s="104">
        <v>23082.390540000004</v>
      </c>
      <c r="L94" s="19">
        <v>16671.199200000003</v>
      </c>
      <c r="M94" s="12" t="s">
        <v>24</v>
      </c>
      <c r="N94" s="27"/>
      <c r="O94" s="116"/>
      <c r="P94" s="99" t="s">
        <v>494</v>
      </c>
      <c r="Q94" s="102"/>
      <c r="R94" s="137"/>
    </row>
    <row r="95" spans="1:18" x14ac:dyDescent="0.25">
      <c r="A95" s="3">
        <v>91</v>
      </c>
      <c r="B95" s="9" t="s">
        <v>13</v>
      </c>
      <c r="C95" s="10" t="s">
        <v>471</v>
      </c>
      <c r="D95" s="10" t="s">
        <v>534</v>
      </c>
      <c r="E95" s="11">
        <v>32998.999000000003</v>
      </c>
      <c r="F95" s="24"/>
      <c r="G95" s="13">
        <v>26998.999000000003</v>
      </c>
      <c r="H95" s="24"/>
      <c r="I95" s="14">
        <f t="shared" si="23"/>
        <v>6000</v>
      </c>
      <c r="J95" s="15">
        <f t="shared" si="24"/>
        <v>-0.18182369713699498</v>
      </c>
      <c r="K95" s="104">
        <v>28379.990540000006</v>
      </c>
      <c r="L95" s="19">
        <v>21599.199200000003</v>
      </c>
      <c r="M95" s="12" t="s">
        <v>24</v>
      </c>
      <c r="N95" s="27"/>
      <c r="O95" s="116"/>
      <c r="P95" s="99" t="s">
        <v>494</v>
      </c>
      <c r="Q95" s="102"/>
      <c r="R95" s="137"/>
    </row>
    <row r="96" spans="1:18" x14ac:dyDescent="0.25">
      <c r="A96" s="3">
        <v>92</v>
      </c>
      <c r="B96" s="9" t="s">
        <v>13</v>
      </c>
      <c r="C96" s="10" t="s">
        <v>472</v>
      </c>
      <c r="D96" s="10" t="s">
        <v>535</v>
      </c>
      <c r="E96" s="11">
        <v>30798.999000000003</v>
      </c>
      <c r="F96" s="24"/>
      <c r="G96" s="13">
        <v>24798.999000000003</v>
      </c>
      <c r="H96" s="24"/>
      <c r="I96" s="14">
        <f t="shared" si="23"/>
        <v>6000</v>
      </c>
      <c r="J96" s="15">
        <f t="shared" si="24"/>
        <v>-0.19481152617979558</v>
      </c>
      <c r="K96" s="104">
        <v>26487.990540000006</v>
      </c>
      <c r="L96" s="19">
        <v>19839.199200000003</v>
      </c>
      <c r="M96" s="12" t="s">
        <v>24</v>
      </c>
      <c r="N96" s="27"/>
      <c r="O96" s="116"/>
      <c r="P96" s="99" t="s">
        <v>494</v>
      </c>
      <c r="Q96" s="102"/>
      <c r="R96" s="137"/>
    </row>
    <row r="97" spans="1:18" x14ac:dyDescent="0.25">
      <c r="A97" s="3">
        <v>93</v>
      </c>
      <c r="B97" s="9" t="s">
        <v>13</v>
      </c>
      <c r="C97" s="10" t="s">
        <v>473</v>
      </c>
      <c r="D97" s="10" t="s">
        <v>536</v>
      </c>
      <c r="E97" s="11">
        <v>39598.999000000003</v>
      </c>
      <c r="F97" s="24"/>
      <c r="G97" s="13">
        <v>33598.999000000003</v>
      </c>
      <c r="H97" s="24"/>
      <c r="I97" s="14">
        <f t="shared" si="23"/>
        <v>6000</v>
      </c>
      <c r="J97" s="15">
        <f t="shared" si="24"/>
        <v>-0.15151898157829691</v>
      </c>
      <c r="K97" s="104">
        <v>34055.990539999999</v>
      </c>
      <c r="L97" s="19">
        <v>26879.199200000003</v>
      </c>
      <c r="M97" s="12" t="s">
        <v>24</v>
      </c>
      <c r="N97" s="27"/>
      <c r="O97" s="117"/>
      <c r="P97" s="99" t="s">
        <v>494</v>
      </c>
      <c r="Q97" s="102"/>
      <c r="R97" s="137"/>
    </row>
    <row r="98" spans="1:18" x14ac:dyDescent="0.25">
      <c r="A98" s="3">
        <v>94</v>
      </c>
      <c r="B98" s="9" t="s">
        <v>13</v>
      </c>
      <c r="C98" s="10" t="s">
        <v>448</v>
      </c>
      <c r="D98" s="10" t="s">
        <v>537</v>
      </c>
      <c r="E98" s="11">
        <v>43998.999000000003</v>
      </c>
      <c r="F98" s="24"/>
      <c r="G98" s="13">
        <v>33999</v>
      </c>
      <c r="H98" s="24"/>
      <c r="I98" s="14">
        <f>E98-G98</f>
        <v>9999.9990000000034</v>
      </c>
      <c r="J98" s="15">
        <f>(G98/E98)-1</f>
        <v>-0.2272778751171135</v>
      </c>
      <c r="K98" s="104">
        <v>37839.990539999999</v>
      </c>
      <c r="L98" s="19">
        <v>27199.200000000001</v>
      </c>
      <c r="M98" s="12" t="s">
        <v>24</v>
      </c>
      <c r="N98" s="27"/>
      <c r="O98" s="115">
        <v>3</v>
      </c>
      <c r="P98" s="99" t="s">
        <v>498</v>
      </c>
      <c r="Q98" s="102"/>
      <c r="R98" s="137"/>
    </row>
    <row r="99" spans="1:18" x14ac:dyDescent="0.25">
      <c r="A99" s="3">
        <v>95</v>
      </c>
      <c r="B99" s="9" t="s">
        <v>13</v>
      </c>
      <c r="C99" s="10" t="s">
        <v>474</v>
      </c>
      <c r="D99" s="10" t="s">
        <v>538</v>
      </c>
      <c r="E99" s="11">
        <v>44416.999000000003</v>
      </c>
      <c r="F99" s="24"/>
      <c r="G99" s="13">
        <v>34416.999000000003</v>
      </c>
      <c r="H99" s="24"/>
      <c r="I99" s="14">
        <f t="shared" ref="I99:I118" si="25">E99-G99</f>
        <v>10000</v>
      </c>
      <c r="J99" s="15">
        <f t="shared" ref="J99:J118" si="26">(G99/E99)-1</f>
        <v>-0.22513902841567479</v>
      </c>
      <c r="K99" s="104">
        <v>38199.470539999995</v>
      </c>
      <c r="L99" s="19">
        <v>27533.599200000004</v>
      </c>
      <c r="M99" s="12" t="s">
        <v>24</v>
      </c>
      <c r="N99" s="27"/>
      <c r="O99" s="116"/>
      <c r="P99" s="99" t="s">
        <v>498</v>
      </c>
      <c r="Q99" s="102"/>
      <c r="R99" s="137"/>
    </row>
    <row r="100" spans="1:18" x14ac:dyDescent="0.25">
      <c r="A100" s="3">
        <v>96</v>
      </c>
      <c r="B100" s="9" t="s">
        <v>13</v>
      </c>
      <c r="C100" s="10" t="s">
        <v>475</v>
      </c>
      <c r="D100" s="10" t="s">
        <v>539</v>
      </c>
      <c r="E100" s="11">
        <v>54228.999000000003</v>
      </c>
      <c r="F100" s="24"/>
      <c r="G100" s="13">
        <v>44228.999000000003</v>
      </c>
      <c r="H100" s="24"/>
      <c r="I100" s="14">
        <f t="shared" si="25"/>
        <v>10000</v>
      </c>
      <c r="J100" s="15">
        <f t="shared" si="26"/>
        <v>-0.1844031825112612</v>
      </c>
      <c r="K100" s="104">
        <v>46637.790540000002</v>
      </c>
      <c r="L100" s="19">
        <v>35383.199200000003</v>
      </c>
      <c r="M100" s="12" t="s">
        <v>24</v>
      </c>
      <c r="N100" s="27"/>
      <c r="O100" s="116"/>
      <c r="P100" s="99" t="s">
        <v>498</v>
      </c>
      <c r="Q100" s="102"/>
      <c r="R100" s="137"/>
    </row>
    <row r="101" spans="1:18" x14ac:dyDescent="0.25">
      <c r="A101" s="3">
        <v>97</v>
      </c>
      <c r="B101" s="9" t="s">
        <v>13</v>
      </c>
      <c r="C101" s="10" t="s">
        <v>476</v>
      </c>
      <c r="D101" s="10" t="s">
        <v>540</v>
      </c>
      <c r="E101" s="11">
        <v>60058.999000000003</v>
      </c>
      <c r="F101" s="24"/>
      <c r="G101" s="13">
        <v>50058.999000000003</v>
      </c>
      <c r="H101" s="24"/>
      <c r="I101" s="14">
        <f t="shared" si="25"/>
        <v>10000</v>
      </c>
      <c r="J101" s="15">
        <f t="shared" si="26"/>
        <v>-0.16650294154919232</v>
      </c>
      <c r="K101" s="104">
        <v>51651.590540000005</v>
      </c>
      <c r="L101" s="19">
        <v>40047.199200000003</v>
      </c>
      <c r="M101" s="12" t="s">
        <v>24</v>
      </c>
      <c r="N101" s="27"/>
      <c r="O101" s="116"/>
      <c r="P101" s="99" t="s">
        <v>498</v>
      </c>
      <c r="Q101" s="102"/>
      <c r="R101" s="137"/>
    </row>
    <row r="102" spans="1:18" x14ac:dyDescent="0.25">
      <c r="A102" s="3">
        <v>98</v>
      </c>
      <c r="B102" s="9" t="s">
        <v>13</v>
      </c>
      <c r="C102" s="10" t="s">
        <v>477</v>
      </c>
      <c r="D102" s="10" t="s">
        <v>541</v>
      </c>
      <c r="E102" s="11">
        <v>51698.999000000003</v>
      </c>
      <c r="F102" s="24"/>
      <c r="G102" s="13">
        <v>41698.999000000003</v>
      </c>
      <c r="H102" s="24"/>
      <c r="I102" s="14">
        <f t="shared" si="25"/>
        <v>10000</v>
      </c>
      <c r="J102" s="15">
        <f t="shared" si="26"/>
        <v>-0.19342734276151075</v>
      </c>
      <c r="K102" s="104">
        <v>44461.990539999999</v>
      </c>
      <c r="L102" s="19">
        <v>33359.199200000003</v>
      </c>
      <c r="M102" s="12" t="s">
        <v>24</v>
      </c>
      <c r="N102" s="27"/>
      <c r="O102" s="116"/>
      <c r="P102" s="99" t="s">
        <v>498</v>
      </c>
      <c r="Q102" s="102"/>
      <c r="R102" s="137"/>
    </row>
    <row r="103" spans="1:18" x14ac:dyDescent="0.25">
      <c r="A103" s="3">
        <v>99</v>
      </c>
      <c r="B103" s="9" t="s">
        <v>13</v>
      </c>
      <c r="C103" s="10" t="s">
        <v>478</v>
      </c>
      <c r="D103" s="10" t="s">
        <v>542</v>
      </c>
      <c r="E103" s="11">
        <v>52138.999000000003</v>
      </c>
      <c r="F103" s="24"/>
      <c r="G103" s="13">
        <v>42138.999000000003</v>
      </c>
      <c r="H103" s="24"/>
      <c r="I103" s="14">
        <f t="shared" si="25"/>
        <v>10000</v>
      </c>
      <c r="J103" s="15">
        <f t="shared" si="26"/>
        <v>-0.19179501317238556</v>
      </c>
      <c r="K103" s="104">
        <v>44840.39054</v>
      </c>
      <c r="L103" s="19">
        <v>33711.199200000003</v>
      </c>
      <c r="M103" s="12" t="s">
        <v>24</v>
      </c>
      <c r="N103" s="27"/>
      <c r="O103" s="116"/>
      <c r="P103" s="99" t="s">
        <v>498</v>
      </c>
      <c r="Q103" s="102"/>
      <c r="R103" s="137"/>
    </row>
    <row r="104" spans="1:18" x14ac:dyDescent="0.25">
      <c r="A104" s="3">
        <v>100</v>
      </c>
      <c r="B104" s="9" t="s">
        <v>13</v>
      </c>
      <c r="C104" s="10" t="s">
        <v>479</v>
      </c>
      <c r="D104" s="10" t="s">
        <v>543</v>
      </c>
      <c r="E104" s="11">
        <v>60168.999000000003</v>
      </c>
      <c r="F104" s="24"/>
      <c r="G104" s="13">
        <v>50168.999000000003</v>
      </c>
      <c r="H104" s="24"/>
      <c r="I104" s="14">
        <f t="shared" si="25"/>
        <v>10000</v>
      </c>
      <c r="J104" s="15">
        <f t="shared" si="26"/>
        <v>-0.16619854353900754</v>
      </c>
      <c r="K104" s="104">
        <v>51746.190540000003</v>
      </c>
      <c r="L104" s="19">
        <v>40135.199200000003</v>
      </c>
      <c r="M104" s="12" t="s">
        <v>24</v>
      </c>
      <c r="N104" s="27"/>
      <c r="O104" s="116"/>
      <c r="P104" s="99" t="s">
        <v>498</v>
      </c>
      <c r="Q104" s="102"/>
      <c r="R104" s="137"/>
    </row>
    <row r="105" spans="1:18" x14ac:dyDescent="0.25">
      <c r="A105" s="3">
        <v>101</v>
      </c>
      <c r="B105" s="9" t="s">
        <v>13</v>
      </c>
      <c r="C105" s="10" t="s">
        <v>480</v>
      </c>
      <c r="D105" s="10" t="s">
        <v>544</v>
      </c>
      <c r="E105" s="11">
        <v>59618.999000000003</v>
      </c>
      <c r="F105" s="24"/>
      <c r="G105" s="13">
        <v>49618.999000000003</v>
      </c>
      <c r="H105" s="24"/>
      <c r="I105" s="14">
        <f t="shared" si="25"/>
        <v>10000</v>
      </c>
      <c r="J105" s="15">
        <f t="shared" si="26"/>
        <v>-0.16773176617742269</v>
      </c>
      <c r="K105" s="104">
        <v>51273.190540000003</v>
      </c>
      <c r="L105" s="19">
        <v>39695.199200000003</v>
      </c>
      <c r="M105" s="12" t="s">
        <v>24</v>
      </c>
      <c r="N105" s="27"/>
      <c r="O105" s="116"/>
      <c r="P105" s="99" t="s">
        <v>498</v>
      </c>
      <c r="Q105" s="102"/>
      <c r="R105" s="137"/>
    </row>
    <row r="106" spans="1:18" x14ac:dyDescent="0.25">
      <c r="A106" s="3">
        <v>102</v>
      </c>
      <c r="B106" s="9" t="s">
        <v>13</v>
      </c>
      <c r="C106" s="10" t="s">
        <v>481</v>
      </c>
      <c r="D106" s="10" t="s">
        <v>545</v>
      </c>
      <c r="E106" s="11">
        <v>66878.998999999996</v>
      </c>
      <c r="F106" s="24"/>
      <c r="G106" s="13">
        <v>56878.998999999996</v>
      </c>
      <c r="H106" s="24"/>
      <c r="I106" s="14">
        <f t="shared" si="25"/>
        <v>10000</v>
      </c>
      <c r="J106" s="15">
        <f t="shared" si="26"/>
        <v>-0.14952376903846898</v>
      </c>
      <c r="K106" s="104">
        <v>57516.790540000002</v>
      </c>
      <c r="L106" s="19">
        <v>45503.199200000003</v>
      </c>
      <c r="M106" s="12" t="s">
        <v>24</v>
      </c>
      <c r="N106" s="27"/>
      <c r="O106" s="116"/>
      <c r="P106" s="99" t="s">
        <v>498</v>
      </c>
      <c r="Q106" s="102"/>
      <c r="R106" s="137"/>
    </row>
    <row r="107" spans="1:18" x14ac:dyDescent="0.25">
      <c r="A107" s="3">
        <v>103</v>
      </c>
      <c r="B107" s="9" t="s">
        <v>13</v>
      </c>
      <c r="C107" s="10" t="s">
        <v>482</v>
      </c>
      <c r="D107" s="10" t="s">
        <v>546</v>
      </c>
      <c r="E107" s="11">
        <v>52523.999000000003</v>
      </c>
      <c r="F107" s="24"/>
      <c r="G107" s="13">
        <v>42523.999000000003</v>
      </c>
      <c r="H107" s="24"/>
      <c r="I107" s="14">
        <f t="shared" si="25"/>
        <v>10000</v>
      </c>
      <c r="J107" s="15">
        <f t="shared" si="26"/>
        <v>-0.19038915905850962</v>
      </c>
      <c r="K107" s="104">
        <v>45171.490540000006</v>
      </c>
      <c r="L107" s="19">
        <v>34019.199200000003</v>
      </c>
      <c r="M107" s="12" t="s">
        <v>24</v>
      </c>
      <c r="N107" s="27"/>
      <c r="O107" s="116"/>
      <c r="P107" s="99" t="s">
        <v>498</v>
      </c>
      <c r="Q107" s="102"/>
      <c r="R107" s="137"/>
    </row>
    <row r="108" spans="1:18" x14ac:dyDescent="0.25">
      <c r="A108" s="3">
        <v>104</v>
      </c>
      <c r="B108" s="9" t="s">
        <v>13</v>
      </c>
      <c r="C108" s="10" t="s">
        <v>483</v>
      </c>
      <c r="D108" s="10" t="s">
        <v>547</v>
      </c>
      <c r="E108" s="11">
        <v>59123.999000000003</v>
      </c>
      <c r="F108" s="24"/>
      <c r="G108" s="13">
        <v>49123.999000000003</v>
      </c>
      <c r="H108" s="24"/>
      <c r="I108" s="14">
        <f t="shared" si="25"/>
        <v>10000</v>
      </c>
      <c r="J108" s="15">
        <f t="shared" si="26"/>
        <v>-0.16913605590176672</v>
      </c>
      <c r="K108" s="104">
        <v>50847.490540000006</v>
      </c>
      <c r="L108" s="19">
        <v>39299.199200000003</v>
      </c>
      <c r="M108" s="12" t="s">
        <v>24</v>
      </c>
      <c r="N108" s="27"/>
      <c r="O108" s="116"/>
      <c r="P108" s="99" t="s">
        <v>498</v>
      </c>
      <c r="Q108" s="102"/>
      <c r="R108" s="137"/>
    </row>
    <row r="109" spans="1:18" x14ac:dyDescent="0.25">
      <c r="A109" s="3">
        <v>105</v>
      </c>
      <c r="B109" s="9" t="s">
        <v>13</v>
      </c>
      <c r="C109" s="10" t="s">
        <v>484</v>
      </c>
      <c r="D109" s="10" t="s">
        <v>548</v>
      </c>
      <c r="E109" s="11">
        <v>59541.999000000003</v>
      </c>
      <c r="F109" s="24"/>
      <c r="G109" s="13">
        <v>49541.999000000003</v>
      </c>
      <c r="H109" s="24"/>
      <c r="I109" s="14">
        <f t="shared" si="25"/>
        <v>10000</v>
      </c>
      <c r="J109" s="15">
        <f t="shared" si="26"/>
        <v>-0.16794867770563093</v>
      </c>
      <c r="K109" s="104">
        <v>51206.970539999995</v>
      </c>
      <c r="L109" s="19">
        <v>39633.599200000004</v>
      </c>
      <c r="M109" s="12" t="s">
        <v>24</v>
      </c>
      <c r="N109" s="27"/>
      <c r="O109" s="116"/>
      <c r="P109" s="99" t="s">
        <v>498</v>
      </c>
      <c r="Q109" s="102"/>
      <c r="R109" s="137"/>
    </row>
    <row r="110" spans="1:18" x14ac:dyDescent="0.25">
      <c r="A110" s="3">
        <v>106</v>
      </c>
      <c r="B110" s="9" t="s">
        <v>13</v>
      </c>
      <c r="C110" s="10" t="s">
        <v>485</v>
      </c>
      <c r="D110" s="10" t="s">
        <v>549</v>
      </c>
      <c r="E110" s="11">
        <v>58573.999000000003</v>
      </c>
      <c r="F110" s="24"/>
      <c r="G110" s="13">
        <v>48573.999000000003</v>
      </c>
      <c r="H110" s="24"/>
      <c r="I110" s="14">
        <f t="shared" si="25"/>
        <v>10000</v>
      </c>
      <c r="J110" s="15">
        <f t="shared" si="26"/>
        <v>-0.17072421502243684</v>
      </c>
      <c r="K110" s="104">
        <v>50374.490540000006</v>
      </c>
      <c r="L110" s="19">
        <v>38859.199200000003</v>
      </c>
      <c r="M110" s="12" t="s">
        <v>24</v>
      </c>
      <c r="N110" s="27"/>
      <c r="O110" s="116"/>
      <c r="P110" s="99" t="s">
        <v>498</v>
      </c>
      <c r="Q110" s="102"/>
      <c r="R110" s="137"/>
    </row>
    <row r="111" spans="1:18" x14ac:dyDescent="0.25">
      <c r="A111" s="3">
        <v>107</v>
      </c>
      <c r="B111" s="9" t="s">
        <v>13</v>
      </c>
      <c r="C111" s="10" t="s">
        <v>486</v>
      </c>
      <c r="D111" s="10" t="s">
        <v>550</v>
      </c>
      <c r="E111" s="11">
        <v>70398.998999999996</v>
      </c>
      <c r="F111" s="24"/>
      <c r="G111" s="13">
        <v>60398.998999999996</v>
      </c>
      <c r="H111" s="24"/>
      <c r="I111" s="14">
        <f t="shared" si="25"/>
        <v>10000</v>
      </c>
      <c r="J111" s="15">
        <f t="shared" si="26"/>
        <v>-0.14204747428297948</v>
      </c>
      <c r="K111" s="104">
        <v>60543.990540000006</v>
      </c>
      <c r="L111" s="19">
        <v>48319.199200000003</v>
      </c>
      <c r="M111" s="12" t="s">
        <v>24</v>
      </c>
      <c r="N111" s="27"/>
      <c r="O111" s="116"/>
      <c r="P111" s="99" t="s">
        <v>498</v>
      </c>
      <c r="Q111" s="102"/>
      <c r="R111" s="137"/>
    </row>
    <row r="112" spans="1:18" x14ac:dyDescent="0.25">
      <c r="A112" s="3">
        <v>108</v>
      </c>
      <c r="B112" s="9" t="s">
        <v>13</v>
      </c>
      <c r="C112" s="10" t="s">
        <v>487</v>
      </c>
      <c r="D112" s="10" t="s">
        <v>551</v>
      </c>
      <c r="E112" s="11">
        <v>51918.999000000003</v>
      </c>
      <c r="F112" s="24"/>
      <c r="G112" s="13">
        <v>41918.999000000003</v>
      </c>
      <c r="H112" s="24"/>
      <c r="I112" s="14">
        <f t="shared" si="25"/>
        <v>10000</v>
      </c>
      <c r="J112" s="15">
        <f t="shared" si="26"/>
        <v>-0.19260771957487088</v>
      </c>
      <c r="K112" s="104">
        <v>44651.190540000003</v>
      </c>
      <c r="L112" s="19">
        <v>33535.199200000003</v>
      </c>
      <c r="M112" s="12" t="s">
        <v>24</v>
      </c>
      <c r="N112" s="27"/>
      <c r="O112" s="116"/>
      <c r="P112" s="99" t="s">
        <v>498</v>
      </c>
      <c r="Q112" s="102"/>
      <c r="R112" s="137"/>
    </row>
    <row r="113" spans="1:18" x14ac:dyDescent="0.25">
      <c r="A113" s="3">
        <v>109</v>
      </c>
      <c r="B113" s="9" t="s">
        <v>13</v>
      </c>
      <c r="C113" s="10" t="s">
        <v>488</v>
      </c>
      <c r="D113" s="10" t="s">
        <v>552</v>
      </c>
      <c r="E113" s="11">
        <v>52358.999000000003</v>
      </c>
      <c r="F113" s="24"/>
      <c r="G113" s="13">
        <v>42358.999000000003</v>
      </c>
      <c r="H113" s="24"/>
      <c r="I113" s="14">
        <f t="shared" si="25"/>
        <v>10000</v>
      </c>
      <c r="J113" s="15">
        <f t="shared" si="26"/>
        <v>-0.19098913636603332</v>
      </c>
      <c r="K113" s="104">
        <v>45029.590540000005</v>
      </c>
      <c r="L113" s="19">
        <v>33887.199200000003</v>
      </c>
      <c r="M113" s="12" t="s">
        <v>24</v>
      </c>
      <c r="N113" s="27"/>
      <c r="O113" s="116"/>
      <c r="P113" s="99" t="s">
        <v>498</v>
      </c>
      <c r="Q113" s="102"/>
      <c r="R113" s="137"/>
    </row>
    <row r="114" spans="1:18" x14ac:dyDescent="0.25">
      <c r="A114" s="3">
        <v>110</v>
      </c>
      <c r="B114" s="9" t="s">
        <v>13</v>
      </c>
      <c r="C114" s="10" t="s">
        <v>489</v>
      </c>
      <c r="D114" s="10" t="s">
        <v>553</v>
      </c>
      <c r="E114" s="11">
        <v>60168.999000000003</v>
      </c>
      <c r="F114" s="24"/>
      <c r="G114" s="13">
        <v>50168.999000000003</v>
      </c>
      <c r="H114" s="24"/>
      <c r="I114" s="14">
        <f t="shared" si="25"/>
        <v>10000</v>
      </c>
      <c r="J114" s="15">
        <f t="shared" si="26"/>
        <v>-0.16619854353900754</v>
      </c>
      <c r="K114" s="104">
        <v>51746.190540000003</v>
      </c>
      <c r="L114" s="19">
        <v>40135.199200000003</v>
      </c>
      <c r="M114" s="12" t="s">
        <v>24</v>
      </c>
      <c r="N114" s="27"/>
      <c r="O114" s="116"/>
      <c r="P114" s="99" t="s">
        <v>498</v>
      </c>
      <c r="Q114" s="102"/>
      <c r="R114" s="137"/>
    </row>
    <row r="115" spans="1:18" x14ac:dyDescent="0.25">
      <c r="A115" s="3">
        <v>111</v>
      </c>
      <c r="B115" s="9" t="s">
        <v>13</v>
      </c>
      <c r="C115" s="10" t="s">
        <v>490</v>
      </c>
      <c r="D115" s="10" t="s">
        <v>554</v>
      </c>
      <c r="E115" s="11">
        <v>60498.999000000003</v>
      </c>
      <c r="F115" s="24"/>
      <c r="G115" s="13">
        <v>50498.999000000003</v>
      </c>
      <c r="H115" s="24"/>
      <c r="I115" s="14">
        <f t="shared" si="25"/>
        <v>10000</v>
      </c>
      <c r="J115" s="15">
        <f t="shared" si="26"/>
        <v>-0.16529199102947145</v>
      </c>
      <c r="K115" s="104">
        <v>52029.990540000006</v>
      </c>
      <c r="L115" s="19">
        <v>40399.199200000003</v>
      </c>
      <c r="M115" s="12" t="s">
        <v>24</v>
      </c>
      <c r="N115" s="27"/>
      <c r="O115" s="116"/>
      <c r="P115" s="99" t="s">
        <v>498</v>
      </c>
      <c r="Q115" s="102"/>
      <c r="R115" s="137"/>
    </row>
    <row r="116" spans="1:18" x14ac:dyDescent="0.25">
      <c r="A116" s="3">
        <v>112</v>
      </c>
      <c r="B116" s="9" t="s">
        <v>13</v>
      </c>
      <c r="C116" s="10" t="s">
        <v>491</v>
      </c>
      <c r="D116" s="10" t="s">
        <v>555</v>
      </c>
      <c r="E116" s="11">
        <v>59541.999000000003</v>
      </c>
      <c r="F116" s="24"/>
      <c r="G116" s="13">
        <v>49541.999000000003</v>
      </c>
      <c r="H116" s="24"/>
      <c r="I116" s="14">
        <f t="shared" si="25"/>
        <v>10000</v>
      </c>
      <c r="J116" s="15">
        <f t="shared" si="26"/>
        <v>-0.16794867770563093</v>
      </c>
      <c r="K116" s="104">
        <v>51206.970539999995</v>
      </c>
      <c r="L116" s="19">
        <v>39633.599200000004</v>
      </c>
      <c r="M116" s="12" t="s">
        <v>24</v>
      </c>
      <c r="N116" s="27"/>
      <c r="O116" s="116"/>
      <c r="P116" s="99" t="s">
        <v>498</v>
      </c>
      <c r="Q116" s="102"/>
      <c r="R116" s="137"/>
    </row>
    <row r="117" spans="1:18" x14ac:dyDescent="0.25">
      <c r="A117" s="3">
        <v>113</v>
      </c>
      <c r="B117" s="9" t="s">
        <v>13</v>
      </c>
      <c r="C117" s="10" t="s">
        <v>492</v>
      </c>
      <c r="D117" s="10" t="s">
        <v>556</v>
      </c>
      <c r="E117" s="11">
        <v>65723.998999999996</v>
      </c>
      <c r="F117" s="24"/>
      <c r="G117" s="13">
        <v>55723.998999999996</v>
      </c>
      <c r="H117" s="24"/>
      <c r="I117" s="14">
        <f t="shared" si="25"/>
        <v>10000</v>
      </c>
      <c r="J117" s="15">
        <f t="shared" si="26"/>
        <v>-0.15215142340927856</v>
      </c>
      <c r="K117" s="104">
        <v>56523.490540000006</v>
      </c>
      <c r="L117" s="19">
        <v>44579.199200000003</v>
      </c>
      <c r="M117" s="12" t="s">
        <v>24</v>
      </c>
      <c r="N117" s="27"/>
      <c r="O117" s="116"/>
      <c r="P117" s="99" t="s">
        <v>498</v>
      </c>
      <c r="Q117" s="102"/>
      <c r="R117" s="137"/>
    </row>
    <row r="118" spans="1:18" x14ac:dyDescent="0.25">
      <c r="A118" s="3">
        <v>114</v>
      </c>
      <c r="B118" s="9" t="s">
        <v>13</v>
      </c>
      <c r="C118" s="10" t="s">
        <v>493</v>
      </c>
      <c r="D118" s="10" t="s">
        <v>557</v>
      </c>
      <c r="E118" s="11">
        <v>65998.998999999996</v>
      </c>
      <c r="F118" s="24"/>
      <c r="G118" s="13">
        <v>55998.998999999996</v>
      </c>
      <c r="H118" s="24"/>
      <c r="I118" s="14">
        <f t="shared" si="25"/>
        <v>10000</v>
      </c>
      <c r="J118" s="15">
        <f t="shared" si="26"/>
        <v>-0.15151744952980273</v>
      </c>
      <c r="K118" s="104">
        <v>56759.990540000006</v>
      </c>
      <c r="L118" s="19">
        <v>44799.199200000003</v>
      </c>
      <c r="M118" s="12" t="s">
        <v>24</v>
      </c>
      <c r="N118" s="27"/>
      <c r="O118" s="117"/>
      <c r="P118" s="99" t="s">
        <v>498</v>
      </c>
      <c r="Q118" s="102"/>
      <c r="R118" s="137"/>
    </row>
    <row r="119" spans="1:18" x14ac:dyDescent="0.25">
      <c r="A119" s="3">
        <v>115</v>
      </c>
      <c r="B119" s="9" t="s">
        <v>13</v>
      </c>
      <c r="C119" s="10" t="s">
        <v>500</v>
      </c>
      <c r="D119" s="10" t="s">
        <v>558</v>
      </c>
      <c r="E119" s="11">
        <v>11548.999000000002</v>
      </c>
      <c r="F119" s="24"/>
      <c r="G119" s="13">
        <v>9548.9990000000016</v>
      </c>
      <c r="H119" s="24"/>
      <c r="I119" s="14">
        <f t="shared" ref="I119:I130" si="27">E119-G119</f>
        <v>2000</v>
      </c>
      <c r="J119" s="15">
        <f t="shared" ref="J119:J130" si="28">(G119/E119)-1</f>
        <v>-0.17317518167591839</v>
      </c>
      <c r="K119" s="104">
        <v>9932.9905399999989</v>
      </c>
      <c r="L119" s="19">
        <v>7639.1992000000018</v>
      </c>
      <c r="M119" s="12" t="s">
        <v>24</v>
      </c>
      <c r="N119" s="27"/>
      <c r="O119" s="115">
        <v>6.23</v>
      </c>
      <c r="P119" s="99" t="s">
        <v>512</v>
      </c>
      <c r="Q119" s="102"/>
      <c r="R119" s="137"/>
    </row>
    <row r="120" spans="1:18" x14ac:dyDescent="0.25">
      <c r="A120" s="3">
        <v>116</v>
      </c>
      <c r="B120" s="9" t="s">
        <v>13</v>
      </c>
      <c r="C120" s="10" t="s">
        <v>501</v>
      </c>
      <c r="D120" s="10" t="s">
        <v>559</v>
      </c>
      <c r="E120" s="11">
        <v>12868.999000000002</v>
      </c>
      <c r="F120" s="24"/>
      <c r="G120" s="13">
        <v>10868.999000000002</v>
      </c>
      <c r="H120" s="24"/>
      <c r="I120" s="14">
        <f t="shared" si="27"/>
        <v>2000</v>
      </c>
      <c r="J120" s="15">
        <f t="shared" si="28"/>
        <v>-0.15541224301905687</v>
      </c>
      <c r="K120" s="104">
        <v>11068.19054</v>
      </c>
      <c r="L120" s="19">
        <v>8695.1992000000009</v>
      </c>
      <c r="M120" s="12" t="s">
        <v>24</v>
      </c>
      <c r="N120" s="27"/>
      <c r="O120" s="116"/>
      <c r="P120" s="99" t="s">
        <v>512</v>
      </c>
      <c r="Q120" s="102"/>
      <c r="R120" s="137"/>
    </row>
    <row r="121" spans="1:18" x14ac:dyDescent="0.25">
      <c r="A121" s="3">
        <v>117</v>
      </c>
      <c r="B121" s="9" t="s">
        <v>13</v>
      </c>
      <c r="C121" s="10" t="s">
        <v>502</v>
      </c>
      <c r="D121" s="10" t="s">
        <v>560</v>
      </c>
      <c r="E121" s="11">
        <v>13561.999000000002</v>
      </c>
      <c r="F121" s="24"/>
      <c r="G121" s="13">
        <v>11561.999000000002</v>
      </c>
      <c r="H121" s="24"/>
      <c r="I121" s="14">
        <f t="shared" si="27"/>
        <v>2000</v>
      </c>
      <c r="J121" s="15">
        <f t="shared" si="28"/>
        <v>-0.14747088537611597</v>
      </c>
      <c r="K121" s="104">
        <v>11664.170540000001</v>
      </c>
      <c r="L121" s="19">
        <v>9249.5992000000024</v>
      </c>
      <c r="M121" s="12" t="s">
        <v>24</v>
      </c>
      <c r="N121" s="27"/>
      <c r="O121" s="116"/>
      <c r="P121" s="99" t="s">
        <v>512</v>
      </c>
      <c r="Q121" s="102"/>
      <c r="R121" s="137"/>
    </row>
    <row r="122" spans="1:18" x14ac:dyDescent="0.25">
      <c r="A122" s="3">
        <v>118</v>
      </c>
      <c r="B122" s="9" t="s">
        <v>13</v>
      </c>
      <c r="C122" s="10" t="s">
        <v>503</v>
      </c>
      <c r="D122" s="10" t="s">
        <v>561</v>
      </c>
      <c r="E122" s="11">
        <v>15838.999000000002</v>
      </c>
      <c r="F122" s="24"/>
      <c r="G122" s="13">
        <v>13838.999000000002</v>
      </c>
      <c r="H122" s="24"/>
      <c r="I122" s="14">
        <f t="shared" si="27"/>
        <v>2000</v>
      </c>
      <c r="J122" s="15">
        <f t="shared" si="28"/>
        <v>-0.12627060586341343</v>
      </c>
      <c r="K122" s="104">
        <v>13622.39054</v>
      </c>
      <c r="L122" s="19">
        <v>11071.199200000003</v>
      </c>
      <c r="M122" s="12" t="s">
        <v>24</v>
      </c>
      <c r="N122" s="27"/>
      <c r="O122" s="116"/>
      <c r="P122" s="99" t="s">
        <v>512</v>
      </c>
      <c r="Q122" s="102"/>
      <c r="R122" s="137"/>
    </row>
    <row r="123" spans="1:18" x14ac:dyDescent="0.25">
      <c r="A123" s="3">
        <v>119</v>
      </c>
      <c r="B123" s="9" t="s">
        <v>13</v>
      </c>
      <c r="C123" s="10" t="s">
        <v>504</v>
      </c>
      <c r="D123" s="10" t="s">
        <v>562</v>
      </c>
      <c r="E123" s="11">
        <v>16938.999</v>
      </c>
      <c r="F123" s="24"/>
      <c r="G123" s="13">
        <v>14938.999</v>
      </c>
      <c r="H123" s="24"/>
      <c r="I123" s="14">
        <f t="shared" si="27"/>
        <v>2000</v>
      </c>
      <c r="J123" s="15">
        <f t="shared" si="28"/>
        <v>-0.1180707313342424</v>
      </c>
      <c r="K123" s="104">
        <v>14568.39054</v>
      </c>
      <c r="L123" s="19">
        <v>11951.199200000001</v>
      </c>
      <c r="M123" s="12" t="s">
        <v>24</v>
      </c>
      <c r="N123" s="27"/>
      <c r="O123" s="116"/>
      <c r="P123" s="99" t="s">
        <v>512</v>
      </c>
      <c r="Q123" s="102"/>
      <c r="R123" s="137"/>
    </row>
    <row r="124" spans="1:18" x14ac:dyDescent="0.25">
      <c r="A124" s="3">
        <v>120</v>
      </c>
      <c r="B124" s="9" t="s">
        <v>13</v>
      </c>
      <c r="C124" s="10" t="s">
        <v>505</v>
      </c>
      <c r="D124" s="10" t="s">
        <v>563</v>
      </c>
      <c r="E124" s="11">
        <v>18368.999000000003</v>
      </c>
      <c r="F124" s="24"/>
      <c r="G124" s="13">
        <v>16368.999000000003</v>
      </c>
      <c r="H124" s="24"/>
      <c r="I124" s="14">
        <f t="shared" si="27"/>
        <v>2000</v>
      </c>
      <c r="J124" s="15">
        <f t="shared" si="28"/>
        <v>-0.10887909569813792</v>
      </c>
      <c r="K124" s="104">
        <v>15798.190540000001</v>
      </c>
      <c r="L124" s="19">
        <v>13095.199200000003</v>
      </c>
      <c r="M124" s="12" t="s">
        <v>24</v>
      </c>
      <c r="N124" s="27"/>
      <c r="O124" s="116"/>
      <c r="P124" s="99" t="s">
        <v>512</v>
      </c>
      <c r="Q124" s="102"/>
      <c r="R124" s="137"/>
    </row>
    <row r="125" spans="1:18" x14ac:dyDescent="0.25">
      <c r="A125" s="3">
        <v>121</v>
      </c>
      <c r="B125" s="9" t="s">
        <v>13</v>
      </c>
      <c r="C125" s="10" t="s">
        <v>506</v>
      </c>
      <c r="D125" s="10" t="s">
        <v>564</v>
      </c>
      <c r="E125" s="11">
        <v>15178.999000000002</v>
      </c>
      <c r="F125" s="24"/>
      <c r="G125" s="13">
        <v>13178.999000000002</v>
      </c>
      <c r="H125" s="24"/>
      <c r="I125" s="14">
        <f t="shared" si="27"/>
        <v>2000</v>
      </c>
      <c r="J125" s="15">
        <f t="shared" si="28"/>
        <v>-0.13176099425265131</v>
      </c>
      <c r="K125" s="104">
        <v>13054.79054</v>
      </c>
      <c r="L125" s="19">
        <v>10543.199200000003</v>
      </c>
      <c r="M125" s="12" t="s">
        <v>24</v>
      </c>
      <c r="N125" s="27"/>
      <c r="O125" s="116"/>
      <c r="P125" s="99" t="s">
        <v>512</v>
      </c>
      <c r="Q125" s="102"/>
      <c r="R125" s="137"/>
    </row>
    <row r="126" spans="1:18" x14ac:dyDescent="0.25">
      <c r="A126" s="3">
        <v>122</v>
      </c>
      <c r="B126" s="9" t="s">
        <v>13</v>
      </c>
      <c r="C126" s="10" t="s">
        <v>507</v>
      </c>
      <c r="D126" s="10" t="s">
        <v>565</v>
      </c>
      <c r="E126" s="11">
        <v>16278.999000000002</v>
      </c>
      <c r="F126" s="24"/>
      <c r="G126" s="13">
        <v>14278.999000000002</v>
      </c>
      <c r="H126" s="24"/>
      <c r="I126" s="14">
        <f t="shared" si="27"/>
        <v>2000</v>
      </c>
      <c r="J126" s="15">
        <f t="shared" si="28"/>
        <v>-0.12285767693701555</v>
      </c>
      <c r="K126" s="104">
        <v>14000.79054</v>
      </c>
      <c r="L126" s="19">
        <v>11423.199200000003</v>
      </c>
      <c r="M126" s="12" t="s">
        <v>24</v>
      </c>
      <c r="N126" s="27"/>
      <c r="O126" s="116"/>
      <c r="P126" s="99" t="s">
        <v>512</v>
      </c>
      <c r="Q126" s="102"/>
      <c r="R126" s="137"/>
    </row>
    <row r="127" spans="1:18" x14ac:dyDescent="0.25">
      <c r="A127" s="3">
        <v>123</v>
      </c>
      <c r="B127" s="9" t="s">
        <v>13</v>
      </c>
      <c r="C127" s="10" t="s">
        <v>508</v>
      </c>
      <c r="D127" s="10" t="s">
        <v>566</v>
      </c>
      <c r="E127" s="11">
        <v>17598.999</v>
      </c>
      <c r="F127" s="24"/>
      <c r="G127" s="13">
        <v>15598.999</v>
      </c>
      <c r="H127" s="24"/>
      <c r="I127" s="14">
        <f t="shared" si="27"/>
        <v>2000</v>
      </c>
      <c r="J127" s="15">
        <f t="shared" si="28"/>
        <v>-0.11364282707215334</v>
      </c>
      <c r="K127" s="104">
        <v>15135.990540000001</v>
      </c>
      <c r="L127" s="19">
        <v>12479.199200000001</v>
      </c>
      <c r="M127" s="12" t="s">
        <v>24</v>
      </c>
      <c r="N127" s="27"/>
      <c r="O127" s="116"/>
      <c r="P127" s="99" t="s">
        <v>512</v>
      </c>
      <c r="Q127" s="102"/>
      <c r="R127" s="137"/>
    </row>
    <row r="128" spans="1:18" x14ac:dyDescent="0.25">
      <c r="A128" s="3">
        <v>124</v>
      </c>
      <c r="B128" s="9" t="s">
        <v>13</v>
      </c>
      <c r="C128" s="10" t="s">
        <v>509</v>
      </c>
      <c r="D128" s="10" t="s">
        <v>567</v>
      </c>
      <c r="E128" s="11">
        <v>16608.999</v>
      </c>
      <c r="F128" s="24"/>
      <c r="G128" s="13">
        <v>14608.999</v>
      </c>
      <c r="H128" s="24"/>
      <c r="I128" s="14">
        <f t="shared" si="27"/>
        <v>2000</v>
      </c>
      <c r="J128" s="15">
        <f t="shared" si="28"/>
        <v>-0.12041664882995051</v>
      </c>
      <c r="K128" s="104">
        <v>14284.590539999999</v>
      </c>
      <c r="L128" s="19">
        <v>11687.199200000001</v>
      </c>
      <c r="M128" s="12" t="s">
        <v>24</v>
      </c>
      <c r="N128" s="27"/>
      <c r="O128" s="116"/>
      <c r="P128" s="99" t="s">
        <v>512</v>
      </c>
      <c r="Q128" s="102"/>
      <c r="R128" s="137"/>
    </row>
    <row r="129" spans="1:18" x14ac:dyDescent="0.25">
      <c r="A129" s="3">
        <v>125</v>
      </c>
      <c r="B129" s="9" t="s">
        <v>13</v>
      </c>
      <c r="C129" s="10" t="s">
        <v>510</v>
      </c>
      <c r="D129" s="10" t="s">
        <v>568</v>
      </c>
      <c r="E129" s="11">
        <v>17598.999</v>
      </c>
      <c r="F129" s="24"/>
      <c r="G129" s="13">
        <v>15598.999</v>
      </c>
      <c r="H129" s="24"/>
      <c r="I129" s="14">
        <f t="shared" si="27"/>
        <v>2000</v>
      </c>
      <c r="J129" s="15">
        <f t="shared" si="28"/>
        <v>-0.11364282707215334</v>
      </c>
      <c r="K129" s="104">
        <v>15135.990540000001</v>
      </c>
      <c r="L129" s="19">
        <v>12479.199200000001</v>
      </c>
      <c r="M129" s="12" t="s">
        <v>24</v>
      </c>
      <c r="N129" s="27"/>
      <c r="O129" s="116"/>
      <c r="P129" s="99" t="s">
        <v>512</v>
      </c>
      <c r="Q129" s="102"/>
      <c r="R129" s="137"/>
    </row>
    <row r="130" spans="1:18" x14ac:dyDescent="0.25">
      <c r="A130" s="3">
        <v>126</v>
      </c>
      <c r="B130" s="9" t="s">
        <v>13</v>
      </c>
      <c r="C130" s="10" t="s">
        <v>511</v>
      </c>
      <c r="D130" s="10" t="s">
        <v>569</v>
      </c>
      <c r="E130" s="11">
        <v>18368.999000000003</v>
      </c>
      <c r="F130" s="24"/>
      <c r="G130" s="13">
        <v>16368.999000000003</v>
      </c>
      <c r="H130" s="24"/>
      <c r="I130" s="14">
        <f t="shared" si="27"/>
        <v>2000</v>
      </c>
      <c r="J130" s="15">
        <f t="shared" si="28"/>
        <v>-0.10887909569813792</v>
      </c>
      <c r="K130" s="104">
        <v>15798.190540000001</v>
      </c>
      <c r="L130" s="19">
        <v>13095.199200000003</v>
      </c>
      <c r="M130" s="12" t="s">
        <v>24</v>
      </c>
      <c r="N130" s="27"/>
      <c r="O130" s="117"/>
      <c r="P130" s="99" t="s">
        <v>512</v>
      </c>
      <c r="Q130" s="102"/>
      <c r="R130" s="137"/>
    </row>
    <row r="131" spans="1:18" x14ac:dyDescent="0.25">
      <c r="A131" s="3">
        <v>127</v>
      </c>
      <c r="B131" s="9" t="s">
        <v>13</v>
      </c>
      <c r="C131" s="101" t="s">
        <v>589</v>
      </c>
      <c r="D131" s="101" t="s">
        <v>590</v>
      </c>
      <c r="E131" s="11">
        <v>21998.999000000003</v>
      </c>
      <c r="F131" s="24"/>
      <c r="G131" s="13">
        <v>17999</v>
      </c>
      <c r="H131" s="24"/>
      <c r="I131" s="14">
        <f t="shared" ref="I131:I132" si="29">E131-G131</f>
        <v>3999.9990000000034</v>
      </c>
      <c r="J131" s="15">
        <f t="shared" ref="J131:J132" si="30">(G131/E131)-1</f>
        <v>-0.18182640946526718</v>
      </c>
      <c r="K131" s="104">
        <v>18919.990540000006</v>
      </c>
      <c r="L131" s="13">
        <v>14399.2</v>
      </c>
      <c r="M131" s="12" t="s">
        <v>12</v>
      </c>
      <c r="N131" s="95" t="s">
        <v>588</v>
      </c>
      <c r="O131" s="16">
        <v>2.5</v>
      </c>
      <c r="P131" s="99"/>
      <c r="Q131" s="103"/>
      <c r="R131" s="137"/>
    </row>
    <row r="132" spans="1:18" x14ac:dyDescent="0.25">
      <c r="A132" s="3">
        <v>128</v>
      </c>
      <c r="B132" s="9" t="s">
        <v>13</v>
      </c>
      <c r="C132" s="101" t="s">
        <v>592</v>
      </c>
      <c r="D132" s="101" t="s">
        <v>591</v>
      </c>
      <c r="E132" s="11">
        <v>9062.9990000000016</v>
      </c>
      <c r="F132" s="24"/>
      <c r="G132" s="13">
        <v>6999</v>
      </c>
      <c r="H132" s="24"/>
      <c r="I132" s="14">
        <f t="shared" si="29"/>
        <v>2063.9990000000016</v>
      </c>
      <c r="J132" s="15">
        <f t="shared" si="30"/>
        <v>-0.22773907400850435</v>
      </c>
      <c r="K132" s="104">
        <v>7795.0305399999997</v>
      </c>
      <c r="L132" s="13">
        <v>5599.2000000000007</v>
      </c>
      <c r="M132" s="12" t="s">
        <v>12</v>
      </c>
      <c r="N132" s="95" t="s">
        <v>588</v>
      </c>
      <c r="O132" s="16">
        <v>4</v>
      </c>
      <c r="P132" s="99"/>
      <c r="Q132" s="103"/>
      <c r="R132" s="137"/>
    </row>
    <row r="133" spans="1:18" x14ac:dyDescent="0.25">
      <c r="A133" s="3">
        <v>129</v>
      </c>
      <c r="B133" s="9" t="s">
        <v>13</v>
      </c>
      <c r="C133" s="10" t="s">
        <v>435</v>
      </c>
      <c r="D133" s="10" t="s">
        <v>436</v>
      </c>
      <c r="E133" s="11">
        <v>17818.999</v>
      </c>
      <c r="F133" s="24"/>
      <c r="G133" s="13">
        <v>13499</v>
      </c>
      <c r="H133" s="24"/>
      <c r="I133" s="14">
        <f>E133-G133</f>
        <v>4319.9989999999998</v>
      </c>
      <c r="J133" s="15">
        <f>(G133/E133)-1</f>
        <v>-0.24243780472741483</v>
      </c>
      <c r="K133" s="104">
        <v>15325.19054</v>
      </c>
      <c r="L133" s="19">
        <v>10799.2</v>
      </c>
      <c r="M133" s="12" t="s">
        <v>12</v>
      </c>
      <c r="N133" s="27"/>
      <c r="O133" s="16">
        <v>1.8599999999999994</v>
      </c>
      <c r="P133" s="97"/>
      <c r="Q133" s="103"/>
      <c r="R133" s="137"/>
    </row>
    <row r="134" spans="1:18" x14ac:dyDescent="0.25">
      <c r="A134" s="3">
        <v>130</v>
      </c>
      <c r="B134" s="9" t="s">
        <v>13</v>
      </c>
      <c r="C134" s="10" t="s">
        <v>454</v>
      </c>
      <c r="D134" s="10" t="s">
        <v>570</v>
      </c>
      <c r="E134" s="11">
        <v>1604.999</v>
      </c>
      <c r="F134" s="24"/>
      <c r="G134" s="13">
        <v>1299</v>
      </c>
      <c r="H134" s="24"/>
      <c r="I134" s="14">
        <f t="shared" ref="I134" si="31">E134-G134</f>
        <v>305.99900000000002</v>
      </c>
      <c r="J134" s="15">
        <f t="shared" ref="J134" si="32">(G134/E134)-1</f>
        <v>-0.19065370134186999</v>
      </c>
      <c r="K134" s="104">
        <v>1381.1505400000001</v>
      </c>
      <c r="L134" s="19">
        <v>1039.2</v>
      </c>
      <c r="M134" s="12" t="s">
        <v>12</v>
      </c>
      <c r="N134" s="27"/>
      <c r="O134" s="16">
        <v>27</v>
      </c>
      <c r="P134" s="97"/>
      <c r="Q134" s="103"/>
      <c r="R134" s="137"/>
    </row>
    <row r="135" spans="1:18" x14ac:dyDescent="0.25">
      <c r="A135" s="3">
        <v>131</v>
      </c>
      <c r="B135" s="9" t="s">
        <v>13</v>
      </c>
      <c r="C135" s="101" t="s">
        <v>612</v>
      </c>
      <c r="D135" s="101" t="s">
        <v>613</v>
      </c>
      <c r="E135" s="11">
        <v>1615.999</v>
      </c>
      <c r="F135" s="24"/>
      <c r="G135" s="13">
        <v>1399</v>
      </c>
      <c r="H135" s="24"/>
      <c r="I135" s="14">
        <f t="shared" ref="I135" si="33">E135-G135</f>
        <v>216.99900000000002</v>
      </c>
      <c r="J135" s="15">
        <f t="shared" ref="J135" si="34">(G135/E135)-1</f>
        <v>-0.13428164250101637</v>
      </c>
      <c r="K135" s="31">
        <f>VLOOKUP(C135,[2]Pricebook!$C$12:$AA$5061,25,FALSE)</f>
        <v>1390.6105400000001</v>
      </c>
      <c r="L135" s="13">
        <f>G135*0.8</f>
        <v>1119.2</v>
      </c>
      <c r="M135" s="12" t="s">
        <v>12</v>
      </c>
      <c r="N135" s="95" t="s">
        <v>588</v>
      </c>
      <c r="O135" s="16">
        <v>5</v>
      </c>
      <c r="P135" s="97"/>
      <c r="Q135" s="103"/>
      <c r="R135" s="137"/>
    </row>
    <row r="136" spans="1:18" x14ac:dyDescent="0.25">
      <c r="A136" s="3">
        <v>132</v>
      </c>
      <c r="B136" s="9" t="s">
        <v>119</v>
      </c>
      <c r="C136" s="17" t="s">
        <v>181</v>
      </c>
      <c r="D136" s="10" t="s">
        <v>182</v>
      </c>
      <c r="E136" s="11">
        <v>4508.9990000000007</v>
      </c>
      <c r="F136" s="24"/>
      <c r="G136" s="19">
        <v>1999</v>
      </c>
      <c r="H136" s="25"/>
      <c r="I136" s="14">
        <f t="shared" si="21"/>
        <v>2509.9990000000007</v>
      </c>
      <c r="J136" s="15">
        <f t="shared" si="22"/>
        <v>-0.55666435055762942</v>
      </c>
      <c r="K136" s="104">
        <v>3511.6461736671213</v>
      </c>
      <c r="L136" s="19">
        <v>1599.2</v>
      </c>
      <c r="M136" s="12" t="s">
        <v>12</v>
      </c>
      <c r="N136" s="27"/>
      <c r="O136" s="16">
        <v>26</v>
      </c>
      <c r="P136" s="97"/>
      <c r="Q136" s="103"/>
      <c r="R136" s="137"/>
    </row>
    <row r="137" spans="1:18" x14ac:dyDescent="0.25">
      <c r="A137" s="3">
        <v>133</v>
      </c>
      <c r="B137" s="9" t="s">
        <v>119</v>
      </c>
      <c r="C137" s="17" t="s">
        <v>120</v>
      </c>
      <c r="D137" s="10" t="s">
        <v>121</v>
      </c>
      <c r="E137" s="11">
        <v>3848.9990000000003</v>
      </c>
      <c r="F137" s="24"/>
      <c r="G137" s="19">
        <v>1999</v>
      </c>
      <c r="H137" s="25"/>
      <c r="I137" s="14">
        <f t="shared" si="21"/>
        <v>1849.9990000000003</v>
      </c>
      <c r="J137" s="15">
        <f t="shared" si="22"/>
        <v>-0.48064418826817057</v>
      </c>
      <c r="K137" s="104">
        <v>2996.4744117647065</v>
      </c>
      <c r="L137" s="19">
        <v>1599.2</v>
      </c>
      <c r="M137" s="12" t="s">
        <v>12</v>
      </c>
      <c r="N137" s="9"/>
      <c r="O137" s="16">
        <v>9.6</v>
      </c>
      <c r="P137" s="97"/>
      <c r="Q137" s="103"/>
      <c r="R137" s="137"/>
    </row>
    <row r="138" spans="1:18" x14ac:dyDescent="0.25">
      <c r="A138" s="3">
        <v>134</v>
      </c>
      <c r="B138" s="9" t="s">
        <v>119</v>
      </c>
      <c r="C138" s="17" t="s">
        <v>124</v>
      </c>
      <c r="D138" s="10" t="s">
        <v>125</v>
      </c>
      <c r="E138" s="11">
        <v>703.98900000000003</v>
      </c>
      <c r="F138" s="24"/>
      <c r="G138" s="19">
        <v>399.99</v>
      </c>
      <c r="H138" s="25"/>
      <c r="I138" s="14">
        <f t="shared" si="21"/>
        <v>303.99900000000002</v>
      </c>
      <c r="J138" s="15">
        <f t="shared" si="22"/>
        <v>-0.43182350860595831</v>
      </c>
      <c r="K138" s="104">
        <v>548.83720606228678</v>
      </c>
      <c r="L138" s="19">
        <v>319.99200000000002</v>
      </c>
      <c r="M138" s="12" t="s">
        <v>12</v>
      </c>
      <c r="N138" s="9"/>
      <c r="O138" s="16">
        <v>87.5</v>
      </c>
      <c r="P138" s="97"/>
      <c r="Q138" s="103"/>
      <c r="R138" s="137"/>
    </row>
    <row r="139" spans="1:18" x14ac:dyDescent="0.25">
      <c r="A139" s="3">
        <v>135</v>
      </c>
      <c r="B139" s="9" t="s">
        <v>119</v>
      </c>
      <c r="C139" s="17" t="s">
        <v>126</v>
      </c>
      <c r="D139" s="10" t="s">
        <v>127</v>
      </c>
      <c r="E139" s="11">
        <v>934.98900000000003</v>
      </c>
      <c r="F139" s="24"/>
      <c r="G139" s="19">
        <v>529.99</v>
      </c>
      <c r="H139" s="25"/>
      <c r="I139" s="14">
        <f t="shared" si="21"/>
        <v>404.99900000000002</v>
      </c>
      <c r="J139" s="15">
        <f t="shared" si="22"/>
        <v>-0.43315910668467761</v>
      </c>
      <c r="K139" s="104">
        <v>729.23346774193556</v>
      </c>
      <c r="L139" s="19">
        <v>423.99200000000002</v>
      </c>
      <c r="M139" s="12" t="s">
        <v>12</v>
      </c>
      <c r="N139" s="9"/>
      <c r="O139" s="16">
        <v>8.0499999999999989</v>
      </c>
      <c r="P139" s="97"/>
      <c r="Q139" s="103"/>
      <c r="R139" s="137"/>
    </row>
    <row r="140" spans="1:18" x14ac:dyDescent="0.25">
      <c r="A140" s="3">
        <v>136</v>
      </c>
      <c r="B140" s="9" t="s">
        <v>119</v>
      </c>
      <c r="C140" s="17" t="s">
        <v>128</v>
      </c>
      <c r="D140" s="10" t="s">
        <v>129</v>
      </c>
      <c r="E140" s="11">
        <v>8798.9989999999998</v>
      </c>
      <c r="F140" s="24"/>
      <c r="G140" s="19">
        <v>3999</v>
      </c>
      <c r="H140" s="25"/>
      <c r="I140" s="14">
        <f t="shared" si="21"/>
        <v>4799.9989999999998</v>
      </c>
      <c r="J140" s="15">
        <f t="shared" si="22"/>
        <v>-0.54551648431827293</v>
      </c>
      <c r="K140" s="104">
        <v>7230.7936250000012</v>
      </c>
      <c r="L140" s="19">
        <v>3199.2000000000003</v>
      </c>
      <c r="M140" s="12" t="s">
        <v>12</v>
      </c>
      <c r="N140" s="9"/>
      <c r="O140" s="16">
        <v>5</v>
      </c>
      <c r="P140" s="97"/>
      <c r="Q140" s="103"/>
      <c r="R140" s="137"/>
    </row>
    <row r="141" spans="1:18" x14ac:dyDescent="0.25">
      <c r="A141" s="3">
        <v>137</v>
      </c>
      <c r="B141" s="9" t="s">
        <v>119</v>
      </c>
      <c r="C141" s="17" t="s">
        <v>134</v>
      </c>
      <c r="D141" s="10" t="s">
        <v>135</v>
      </c>
      <c r="E141" s="11">
        <v>69.989999999999995</v>
      </c>
      <c r="F141" s="24"/>
      <c r="G141" s="19">
        <v>49.99</v>
      </c>
      <c r="H141" s="25"/>
      <c r="I141" s="14">
        <f t="shared" si="21"/>
        <v>19.999999999999993</v>
      </c>
      <c r="J141" s="15">
        <f t="shared" si="22"/>
        <v>-0.28575510787255309</v>
      </c>
      <c r="K141" s="104">
        <v>57.2</v>
      </c>
      <c r="L141" s="19">
        <v>39.992000000000004</v>
      </c>
      <c r="M141" s="12" t="s">
        <v>24</v>
      </c>
      <c r="N141" s="27"/>
      <c r="O141" s="16">
        <v>58</v>
      </c>
      <c r="P141" s="97"/>
      <c r="Q141" s="103"/>
      <c r="R141" s="137"/>
    </row>
    <row r="142" spans="1:18" x14ac:dyDescent="0.25">
      <c r="A142" s="3">
        <v>138</v>
      </c>
      <c r="B142" s="9" t="s">
        <v>119</v>
      </c>
      <c r="C142" s="17" t="s">
        <v>136</v>
      </c>
      <c r="D142" s="10" t="s">
        <v>137</v>
      </c>
      <c r="E142" s="11">
        <v>82.99</v>
      </c>
      <c r="F142" s="24"/>
      <c r="G142" s="19">
        <v>69.989999999999995</v>
      </c>
      <c r="H142" s="25"/>
      <c r="I142" s="14">
        <f t="shared" si="21"/>
        <v>13</v>
      </c>
      <c r="J142" s="15">
        <f t="shared" si="22"/>
        <v>-0.15664537896132069</v>
      </c>
      <c r="K142" s="104">
        <v>65.600000000000009</v>
      </c>
      <c r="L142" s="19">
        <v>55.991999999999997</v>
      </c>
      <c r="M142" s="12" t="s">
        <v>24</v>
      </c>
      <c r="N142" s="27"/>
      <c r="O142" s="16">
        <v>23</v>
      </c>
      <c r="P142" s="97"/>
      <c r="Q142" s="103"/>
      <c r="R142" s="137"/>
    </row>
    <row r="143" spans="1:18" x14ac:dyDescent="0.25">
      <c r="A143" s="3">
        <v>139</v>
      </c>
      <c r="B143" s="9" t="s">
        <v>31</v>
      </c>
      <c r="C143" s="10" t="s">
        <v>142</v>
      </c>
      <c r="D143" s="10" t="s">
        <v>143</v>
      </c>
      <c r="E143" s="11">
        <v>295.99900000000002</v>
      </c>
      <c r="F143" s="24"/>
      <c r="G143" s="13">
        <v>199.99</v>
      </c>
      <c r="H143" s="24"/>
      <c r="I143" s="14">
        <f t="shared" si="21"/>
        <v>96.009000000000015</v>
      </c>
      <c r="J143" s="15">
        <f t="shared" si="22"/>
        <v>-0.3243558255264376</v>
      </c>
      <c r="K143" s="104">
        <v>255.41054000000003</v>
      </c>
      <c r="L143" s="19">
        <v>159.99200000000002</v>
      </c>
      <c r="M143" s="12" t="s">
        <v>24</v>
      </c>
      <c r="N143" s="27"/>
      <c r="O143" s="16">
        <v>2</v>
      </c>
      <c r="P143" s="97"/>
      <c r="Q143" s="103"/>
      <c r="R143" s="137"/>
    </row>
    <row r="144" spans="1:18" x14ac:dyDescent="0.25">
      <c r="A144" s="3">
        <v>140</v>
      </c>
      <c r="B144" s="9" t="s">
        <v>31</v>
      </c>
      <c r="C144" s="10" t="s">
        <v>144</v>
      </c>
      <c r="D144" s="10" t="s">
        <v>145</v>
      </c>
      <c r="E144" s="11">
        <v>471.99900000000002</v>
      </c>
      <c r="F144" s="24"/>
      <c r="G144" s="13">
        <v>349.99</v>
      </c>
      <c r="H144" s="24"/>
      <c r="I144" s="14">
        <f t="shared" si="21"/>
        <v>122.00900000000001</v>
      </c>
      <c r="J144" s="15">
        <f t="shared" si="22"/>
        <v>-0.25849419172498245</v>
      </c>
      <c r="K144" s="104">
        <v>406.77054000000004</v>
      </c>
      <c r="L144" s="19">
        <v>279.99200000000002</v>
      </c>
      <c r="M144" s="12" t="s">
        <v>24</v>
      </c>
      <c r="N144" s="27"/>
      <c r="O144" s="16">
        <v>1</v>
      </c>
      <c r="P144" s="97"/>
      <c r="Q144" s="103"/>
      <c r="R144" s="137"/>
    </row>
    <row r="145" spans="1:18" x14ac:dyDescent="0.25">
      <c r="A145" s="3">
        <v>141</v>
      </c>
      <c r="B145" s="9" t="s">
        <v>82</v>
      </c>
      <c r="C145" s="10" t="s">
        <v>400</v>
      </c>
      <c r="D145" s="10" t="s">
        <v>401</v>
      </c>
      <c r="E145" s="11">
        <v>384.98900000000003</v>
      </c>
      <c r="F145" s="24"/>
      <c r="G145" s="13">
        <v>199.99</v>
      </c>
      <c r="H145" s="24"/>
      <c r="I145" s="14">
        <f t="shared" si="21"/>
        <v>184.99900000000002</v>
      </c>
      <c r="J145" s="15">
        <f t="shared" si="22"/>
        <v>-0.48053061256295637</v>
      </c>
      <c r="K145" s="31">
        <v>331.09054000000003</v>
      </c>
      <c r="L145" s="19">
        <v>159.99200000000002</v>
      </c>
      <c r="M145" s="12" t="s">
        <v>12</v>
      </c>
      <c r="N145" s="9"/>
      <c r="O145" s="16">
        <v>296</v>
      </c>
      <c r="P145" s="97"/>
      <c r="Q145" s="103"/>
      <c r="R145" s="137"/>
    </row>
    <row r="146" spans="1:18" x14ac:dyDescent="0.25">
      <c r="A146" s="3">
        <v>142</v>
      </c>
      <c r="B146" s="9" t="s">
        <v>94</v>
      </c>
      <c r="C146" s="10" t="s">
        <v>431</v>
      </c>
      <c r="D146" s="10" t="s">
        <v>432</v>
      </c>
      <c r="E146" s="11">
        <v>967.98900000000003</v>
      </c>
      <c r="F146" s="24"/>
      <c r="G146" s="13">
        <v>699.99</v>
      </c>
      <c r="H146" s="24"/>
      <c r="I146" s="14">
        <f t="shared" ref="I146" si="35">E146-G146</f>
        <v>267.99900000000002</v>
      </c>
      <c r="J146" s="15">
        <f t="shared" ref="J146" si="36">(G146/E146)-1</f>
        <v>-0.27686161722912139</v>
      </c>
      <c r="K146" s="31">
        <v>832.47054000000003</v>
      </c>
      <c r="L146" s="19">
        <v>559.99200000000008</v>
      </c>
      <c r="M146" s="12" t="s">
        <v>12</v>
      </c>
      <c r="N146" s="9"/>
      <c r="O146" s="16">
        <v>60.5</v>
      </c>
      <c r="P146" s="97"/>
      <c r="Q146" s="103"/>
      <c r="R146" s="137"/>
    </row>
    <row r="147" spans="1:18" x14ac:dyDescent="0.25">
      <c r="A147" s="3">
        <v>143</v>
      </c>
      <c r="B147" s="9" t="s">
        <v>94</v>
      </c>
      <c r="C147" s="10" t="s">
        <v>450</v>
      </c>
      <c r="D147" s="10" t="s">
        <v>571</v>
      </c>
      <c r="E147" s="11">
        <v>2352.9990000000003</v>
      </c>
      <c r="F147" s="24"/>
      <c r="G147" s="13">
        <v>1799</v>
      </c>
      <c r="H147" s="24"/>
      <c r="I147" s="14">
        <f>E147-G147</f>
        <v>553.99900000000025</v>
      </c>
      <c r="J147" s="15">
        <f>(G147/E147)-1</f>
        <v>-0.23544378896888618</v>
      </c>
      <c r="K147" s="104">
        <v>2024.4305399999998</v>
      </c>
      <c r="L147" s="19">
        <v>1439.2</v>
      </c>
      <c r="M147" s="12" t="s">
        <v>12</v>
      </c>
      <c r="N147" s="9"/>
      <c r="O147" s="16">
        <v>12</v>
      </c>
      <c r="P147" s="97"/>
      <c r="Q147" s="103"/>
      <c r="R147" s="137"/>
    </row>
    <row r="148" spans="1:18" x14ac:dyDescent="0.25">
      <c r="A148" s="3">
        <v>144</v>
      </c>
      <c r="B148" s="9" t="s">
        <v>94</v>
      </c>
      <c r="C148" s="10" t="s">
        <v>451</v>
      </c>
      <c r="D148" s="10" t="s">
        <v>572</v>
      </c>
      <c r="E148" s="11">
        <v>439.98900000000003</v>
      </c>
      <c r="F148" s="24"/>
      <c r="G148" s="13">
        <v>349.99</v>
      </c>
      <c r="H148" s="24"/>
      <c r="I148" s="14">
        <f>E148-G148</f>
        <v>89.999000000000024</v>
      </c>
      <c r="J148" s="15">
        <f>(G148/E148)-1</f>
        <v>-0.20454829552556997</v>
      </c>
      <c r="K148" s="104">
        <v>378.39054000000004</v>
      </c>
      <c r="L148" s="19">
        <v>279.99200000000002</v>
      </c>
      <c r="M148" s="12" t="s">
        <v>12</v>
      </c>
      <c r="N148" s="9"/>
      <c r="O148" s="16">
        <v>172.5</v>
      </c>
      <c r="P148" s="97"/>
      <c r="Q148" s="103"/>
      <c r="R148" s="137"/>
    </row>
    <row r="149" spans="1:18" x14ac:dyDescent="0.25">
      <c r="A149" s="3">
        <v>145</v>
      </c>
      <c r="B149" s="83"/>
      <c r="C149" s="84" t="s">
        <v>201</v>
      </c>
      <c r="D149" s="83"/>
      <c r="E149" s="84"/>
      <c r="F149" s="84"/>
      <c r="G149" s="84"/>
      <c r="H149" s="84"/>
      <c r="I149" s="84"/>
      <c r="J149" s="84"/>
      <c r="K149" s="84"/>
      <c r="L149" s="84"/>
      <c r="M149" s="84"/>
      <c r="N149" s="84"/>
      <c r="O149" s="16"/>
      <c r="P149" s="97"/>
      <c r="Q149" s="103"/>
      <c r="R149" s="137"/>
    </row>
    <row r="150" spans="1:18" x14ac:dyDescent="0.25">
      <c r="A150" s="3">
        <v>146</v>
      </c>
      <c r="B150" s="9" t="s">
        <v>94</v>
      </c>
      <c r="C150" s="10" t="s">
        <v>152</v>
      </c>
      <c r="D150" s="10" t="s">
        <v>153</v>
      </c>
      <c r="E150" s="11">
        <v>9128.9990000000016</v>
      </c>
      <c r="F150" s="12">
        <v>9129</v>
      </c>
      <c r="G150" s="13">
        <v>6399</v>
      </c>
      <c r="H150" s="13">
        <v>6399</v>
      </c>
      <c r="I150" s="14">
        <f t="shared" ref="I150:I163" si="37">E150-G150</f>
        <v>2729.9990000000016</v>
      </c>
      <c r="J150" s="15">
        <f t="shared" ref="J150:J163" si="38">(G150/E150)-1</f>
        <v>-0.29904691631579772</v>
      </c>
      <c r="K150" s="31">
        <v>7851.7905400000009</v>
      </c>
      <c r="L150" s="19">
        <v>5119.2000000000007</v>
      </c>
      <c r="M150" s="12" t="s">
        <v>12</v>
      </c>
      <c r="N150" s="9"/>
      <c r="O150" s="16">
        <v>5.3499999999999943</v>
      </c>
      <c r="P150" s="97"/>
      <c r="Q150" s="103"/>
      <c r="R150" s="137"/>
    </row>
    <row r="151" spans="1:18" x14ac:dyDescent="0.25">
      <c r="A151" s="3">
        <v>147</v>
      </c>
      <c r="B151" s="9" t="s">
        <v>94</v>
      </c>
      <c r="C151" s="10" t="s">
        <v>396</v>
      </c>
      <c r="D151" s="10" t="s">
        <v>397</v>
      </c>
      <c r="E151" s="11">
        <v>8688.9989999999998</v>
      </c>
      <c r="F151" s="12">
        <v>8689</v>
      </c>
      <c r="G151" s="13">
        <v>6199</v>
      </c>
      <c r="H151" s="13">
        <v>6199</v>
      </c>
      <c r="I151" s="14">
        <f>E151-G151</f>
        <v>2489.9989999999998</v>
      </c>
      <c r="J151" s="15">
        <f>(G151/E151)-1</f>
        <v>-0.2865691433501143</v>
      </c>
      <c r="K151" s="31">
        <v>7473.3905400000003</v>
      </c>
      <c r="L151" s="19">
        <v>4959.2000000000007</v>
      </c>
      <c r="M151" s="12" t="s">
        <v>12</v>
      </c>
      <c r="N151" s="9"/>
      <c r="O151" s="16">
        <v>5.9199999999999982</v>
      </c>
      <c r="P151" s="97"/>
      <c r="Q151" s="103"/>
      <c r="R151" s="137"/>
    </row>
    <row r="152" spans="1:18" x14ac:dyDescent="0.25">
      <c r="A152" s="3">
        <v>148</v>
      </c>
      <c r="B152" s="9" t="s">
        <v>94</v>
      </c>
      <c r="C152" s="10" t="s">
        <v>164</v>
      </c>
      <c r="D152" s="10" t="s">
        <v>165</v>
      </c>
      <c r="E152" s="11">
        <v>8908.9989999999998</v>
      </c>
      <c r="F152" s="12">
        <v>8909</v>
      </c>
      <c r="G152" s="13">
        <v>6999</v>
      </c>
      <c r="H152" s="13">
        <v>6999</v>
      </c>
      <c r="I152" s="14">
        <f>E152-G152</f>
        <v>1909.9989999999998</v>
      </c>
      <c r="J152" s="15">
        <f>(G152/E152)-1</f>
        <v>-0.21438985457288751</v>
      </c>
      <c r="K152" s="31">
        <v>7662.5905400000001</v>
      </c>
      <c r="L152" s="19">
        <v>5599.2000000000007</v>
      </c>
      <c r="M152" s="12" t="s">
        <v>12</v>
      </c>
      <c r="N152" s="9"/>
      <c r="O152" s="16">
        <v>1</v>
      </c>
      <c r="P152" s="97"/>
      <c r="Q152" s="103"/>
      <c r="R152" s="137"/>
    </row>
    <row r="153" spans="1:18" x14ac:dyDescent="0.25">
      <c r="A153" s="3">
        <v>149</v>
      </c>
      <c r="B153" s="9" t="s">
        <v>94</v>
      </c>
      <c r="C153" s="10" t="s">
        <v>154</v>
      </c>
      <c r="D153" s="10" t="s">
        <v>155</v>
      </c>
      <c r="E153" s="11">
        <v>9348.9990000000016</v>
      </c>
      <c r="F153" s="12">
        <v>9349</v>
      </c>
      <c r="G153" s="13">
        <v>6599</v>
      </c>
      <c r="H153" s="13">
        <v>6599</v>
      </c>
      <c r="I153" s="14">
        <f t="shared" si="37"/>
        <v>2749.9990000000016</v>
      </c>
      <c r="J153" s="15">
        <f t="shared" si="38"/>
        <v>-0.2941490313561913</v>
      </c>
      <c r="K153" s="104">
        <v>8040.9905400000007</v>
      </c>
      <c r="L153" s="19">
        <v>5279.2000000000007</v>
      </c>
      <c r="M153" s="12" t="s">
        <v>12</v>
      </c>
      <c r="N153" s="9"/>
      <c r="O153" s="16">
        <v>13</v>
      </c>
      <c r="P153" s="97"/>
      <c r="Q153" s="103"/>
      <c r="R153" s="137"/>
    </row>
    <row r="154" spans="1:18" x14ac:dyDescent="0.25">
      <c r="A154" s="3">
        <v>150</v>
      </c>
      <c r="B154" s="9" t="s">
        <v>94</v>
      </c>
      <c r="C154" s="101" t="s">
        <v>616</v>
      </c>
      <c r="D154" s="101" t="s">
        <v>617</v>
      </c>
      <c r="E154" s="11">
        <v>8028.9990000000007</v>
      </c>
      <c r="F154" s="12">
        <v>8028.9990000000007</v>
      </c>
      <c r="G154" s="13">
        <v>6999</v>
      </c>
      <c r="H154" s="13">
        <f>G154</f>
        <v>6999</v>
      </c>
      <c r="I154" s="14">
        <f t="shared" ref="I154" si="39">E154-G154</f>
        <v>1029.9990000000007</v>
      </c>
      <c r="J154" s="15">
        <f t="shared" ref="J154" si="40">(G154/E154)-1</f>
        <v>-0.12828485842382098</v>
      </c>
      <c r="K154" s="31">
        <f>VLOOKUP(C154,[2]Pricebook!$C$12:$AA$5061,25,FALSE)</f>
        <v>6905.7905400000009</v>
      </c>
      <c r="L154" s="13">
        <f>G154*0.8</f>
        <v>5599.2000000000007</v>
      </c>
      <c r="M154" s="12" t="s">
        <v>12</v>
      </c>
      <c r="N154" s="95" t="s">
        <v>588</v>
      </c>
      <c r="O154" s="16">
        <v>5</v>
      </c>
      <c r="P154" s="97"/>
      <c r="Q154" s="103"/>
      <c r="R154" s="137"/>
    </row>
    <row r="155" spans="1:18" x14ac:dyDescent="0.25">
      <c r="A155" s="3">
        <v>151</v>
      </c>
      <c r="B155" s="9" t="s">
        <v>94</v>
      </c>
      <c r="C155" s="10" t="s">
        <v>158</v>
      </c>
      <c r="D155" s="10" t="s">
        <v>159</v>
      </c>
      <c r="E155" s="11">
        <v>8358.9989999999998</v>
      </c>
      <c r="F155" s="12">
        <v>8359</v>
      </c>
      <c r="G155" s="13">
        <v>6499</v>
      </c>
      <c r="H155" s="13">
        <v>6499</v>
      </c>
      <c r="I155" s="14">
        <f t="shared" si="37"/>
        <v>1859.9989999999998</v>
      </c>
      <c r="J155" s="15">
        <f t="shared" si="38"/>
        <v>-0.22251456185124552</v>
      </c>
      <c r="K155" s="104">
        <v>7189.5905400000001</v>
      </c>
      <c r="L155" s="19">
        <v>5199.2000000000007</v>
      </c>
      <c r="M155" s="12" t="s">
        <v>12</v>
      </c>
      <c r="N155" s="9"/>
      <c r="O155" s="16">
        <v>32</v>
      </c>
      <c r="P155" s="97"/>
      <c r="Q155" s="103"/>
      <c r="R155" s="137"/>
    </row>
    <row r="156" spans="1:18" x14ac:dyDescent="0.25">
      <c r="A156" s="3">
        <v>152</v>
      </c>
      <c r="B156" s="9" t="s">
        <v>94</v>
      </c>
      <c r="C156" s="101" t="s">
        <v>580</v>
      </c>
      <c r="D156" s="101" t="s">
        <v>581</v>
      </c>
      <c r="E156" s="11">
        <v>8358.9989999999998</v>
      </c>
      <c r="F156" s="12">
        <v>8358.9989999999998</v>
      </c>
      <c r="G156" s="13">
        <v>7299</v>
      </c>
      <c r="H156" s="13">
        <v>6499</v>
      </c>
      <c r="I156" s="14">
        <f t="shared" si="37"/>
        <v>1059.9989999999998</v>
      </c>
      <c r="J156" s="15">
        <f t="shared" si="38"/>
        <v>-0.12680932250380694</v>
      </c>
      <c r="K156" s="104">
        <v>7189.5905400000001</v>
      </c>
      <c r="L156" s="13">
        <v>5199.2000000000007</v>
      </c>
      <c r="M156" s="12" t="s">
        <v>12</v>
      </c>
      <c r="N156" s="95" t="s">
        <v>588</v>
      </c>
      <c r="O156" s="16">
        <v>2.5</v>
      </c>
      <c r="P156" s="97"/>
      <c r="Q156" s="103"/>
      <c r="R156" s="137"/>
    </row>
    <row r="157" spans="1:18" x14ac:dyDescent="0.25">
      <c r="A157" s="3">
        <v>153</v>
      </c>
      <c r="B157" s="9" t="s">
        <v>94</v>
      </c>
      <c r="C157" s="10" t="s">
        <v>150</v>
      </c>
      <c r="D157" s="10" t="s">
        <v>151</v>
      </c>
      <c r="E157" s="11">
        <v>9568.9990000000016</v>
      </c>
      <c r="F157" s="12">
        <v>9569</v>
      </c>
      <c r="G157" s="13">
        <v>7999</v>
      </c>
      <c r="H157" s="13">
        <v>7999</v>
      </c>
      <c r="I157" s="14">
        <f t="shared" ref="I157" si="41">E157-G157</f>
        <v>1569.9990000000016</v>
      </c>
      <c r="J157" s="15">
        <f t="shared" ref="J157" si="42">(G157/E157)-1</f>
        <v>-0.16407139346550259</v>
      </c>
      <c r="K157" s="104">
        <v>8230.1905400000014</v>
      </c>
      <c r="L157" s="19">
        <v>6399.2000000000007</v>
      </c>
      <c r="M157" s="12" t="s">
        <v>12</v>
      </c>
      <c r="N157" s="9"/>
      <c r="O157" s="16">
        <v>10.41</v>
      </c>
      <c r="P157" s="97"/>
      <c r="Q157" s="103"/>
      <c r="R157" s="137"/>
    </row>
    <row r="158" spans="1:18" x14ac:dyDescent="0.25">
      <c r="A158" s="3">
        <v>154</v>
      </c>
      <c r="B158" s="9" t="s">
        <v>94</v>
      </c>
      <c r="C158" s="10" t="s">
        <v>442</v>
      </c>
      <c r="D158" s="10" t="s">
        <v>573</v>
      </c>
      <c r="E158" s="11">
        <v>13803.999000000002</v>
      </c>
      <c r="F158" s="12">
        <v>13804</v>
      </c>
      <c r="G158" s="13">
        <v>11499</v>
      </c>
      <c r="H158" s="13">
        <v>11499</v>
      </c>
      <c r="I158" s="14">
        <f>E158-G158</f>
        <v>2304.9990000000016</v>
      </c>
      <c r="J158" s="15">
        <f>(G158/E158)-1</f>
        <v>-0.16698052499134497</v>
      </c>
      <c r="K158" s="104">
        <v>11872.29054</v>
      </c>
      <c r="L158" s="19">
        <v>9199.2000000000007</v>
      </c>
      <c r="M158" s="12" t="s">
        <v>12</v>
      </c>
      <c r="N158" s="9"/>
      <c r="O158" s="16">
        <v>7.5</v>
      </c>
      <c r="P158" s="97"/>
      <c r="Q158" s="103"/>
      <c r="R158" s="137"/>
    </row>
    <row r="159" spans="1:18" x14ac:dyDescent="0.25">
      <c r="A159" s="3">
        <v>155</v>
      </c>
      <c r="B159" s="9" t="s">
        <v>94</v>
      </c>
      <c r="C159" s="101" t="s">
        <v>614</v>
      </c>
      <c r="D159" s="101" t="s">
        <v>615</v>
      </c>
      <c r="E159" s="11">
        <v>10448.999000000002</v>
      </c>
      <c r="F159" s="12">
        <v>10448.999000000002</v>
      </c>
      <c r="G159" s="13">
        <v>8999</v>
      </c>
      <c r="H159" s="13">
        <f>G159</f>
        <v>8999</v>
      </c>
      <c r="I159" s="14">
        <f>E159-G159</f>
        <v>1449.9990000000016</v>
      </c>
      <c r="J159" s="15">
        <f>(G159/E159)-1</f>
        <v>-0.13876917779396869</v>
      </c>
      <c r="K159" s="31">
        <f>VLOOKUP(C159,[2]Pricebook!$C$12:$AA$5061,25,FALSE)</f>
        <v>8986.9905400000007</v>
      </c>
      <c r="L159" s="13">
        <f>G159*0.8</f>
        <v>7199.2000000000007</v>
      </c>
      <c r="M159" s="12" t="s">
        <v>12</v>
      </c>
      <c r="N159" s="95" t="s">
        <v>588</v>
      </c>
      <c r="O159" s="16">
        <v>10</v>
      </c>
      <c r="P159" s="97"/>
      <c r="Q159" s="103"/>
      <c r="R159" s="137"/>
    </row>
    <row r="160" spans="1:18" x14ac:dyDescent="0.25">
      <c r="A160" s="3">
        <v>156</v>
      </c>
      <c r="B160" s="9" t="s">
        <v>94</v>
      </c>
      <c r="C160" s="10" t="s">
        <v>444</v>
      </c>
      <c r="D160" s="10" t="s">
        <v>574</v>
      </c>
      <c r="E160" s="11">
        <v>10338.999000000002</v>
      </c>
      <c r="F160" s="12">
        <v>10339</v>
      </c>
      <c r="G160" s="13">
        <v>8999</v>
      </c>
      <c r="H160" s="13">
        <v>8999</v>
      </c>
      <c r="I160" s="14">
        <f>E160-G160</f>
        <v>1339.9990000000016</v>
      </c>
      <c r="J160" s="15">
        <f>(G160/E160)-1</f>
        <v>-0.12960626072214543</v>
      </c>
      <c r="K160" s="104">
        <v>8892.3905400000003</v>
      </c>
      <c r="L160" s="19">
        <v>7199.2000000000007</v>
      </c>
      <c r="M160" s="12" t="s">
        <v>12</v>
      </c>
      <c r="N160" s="9"/>
      <c r="O160" s="16">
        <v>5</v>
      </c>
      <c r="P160" s="97"/>
      <c r="Q160" s="103"/>
      <c r="R160" s="137"/>
    </row>
    <row r="161" spans="1:18" x14ac:dyDescent="0.25">
      <c r="A161" s="3">
        <v>157</v>
      </c>
      <c r="B161" s="9" t="s">
        <v>94</v>
      </c>
      <c r="C161" s="10" t="s">
        <v>438</v>
      </c>
      <c r="D161" s="10" t="s">
        <v>439</v>
      </c>
      <c r="E161" s="11">
        <v>11273.999000000002</v>
      </c>
      <c r="F161" s="12">
        <v>11274</v>
      </c>
      <c r="G161" s="13">
        <v>8999</v>
      </c>
      <c r="H161" s="13">
        <v>8999</v>
      </c>
      <c r="I161" s="14">
        <f t="shared" ref="I161" si="43">E161-G161</f>
        <v>2274.9990000000016</v>
      </c>
      <c r="J161" s="15">
        <f t="shared" ref="J161" si="44">(G161/E161)-1</f>
        <v>-0.20179166239060353</v>
      </c>
      <c r="K161" s="104">
        <v>9696.4905399999989</v>
      </c>
      <c r="L161" s="19">
        <v>7199.2000000000007</v>
      </c>
      <c r="M161" s="12" t="s">
        <v>12</v>
      </c>
      <c r="N161" s="9"/>
      <c r="O161" s="16">
        <v>4.5</v>
      </c>
      <c r="P161" s="97"/>
      <c r="Q161" s="103"/>
      <c r="R161" s="137"/>
    </row>
    <row r="162" spans="1:18" x14ac:dyDescent="0.25">
      <c r="A162" s="3">
        <v>158</v>
      </c>
      <c r="B162" s="9" t="s">
        <v>94</v>
      </c>
      <c r="C162" s="10" t="s">
        <v>395</v>
      </c>
      <c r="D162" s="10" t="s">
        <v>497</v>
      </c>
      <c r="E162" s="11">
        <v>36408.999000000003</v>
      </c>
      <c r="F162" s="12">
        <v>36409</v>
      </c>
      <c r="G162" s="13">
        <v>29999</v>
      </c>
      <c r="H162" s="13">
        <v>29999</v>
      </c>
      <c r="I162" s="14">
        <f t="shared" si="37"/>
        <v>6409.9990000000034</v>
      </c>
      <c r="J162" s="15">
        <f t="shared" si="38"/>
        <v>-0.17605534829452474</v>
      </c>
      <c r="K162" s="31">
        <v>31312.590540000001</v>
      </c>
      <c r="L162" s="19">
        <v>23999.200000000001</v>
      </c>
      <c r="M162" s="12" t="s">
        <v>12</v>
      </c>
      <c r="N162" s="9"/>
      <c r="O162" s="16">
        <v>3.5</v>
      </c>
      <c r="P162" s="97"/>
      <c r="Q162" s="103"/>
      <c r="R162" s="137"/>
    </row>
    <row r="163" spans="1:18" x14ac:dyDescent="0.25">
      <c r="A163" s="3">
        <v>159</v>
      </c>
      <c r="B163" s="9" t="s">
        <v>94</v>
      </c>
      <c r="C163" s="101" t="s">
        <v>578</v>
      </c>
      <c r="D163" s="101" t="s">
        <v>579</v>
      </c>
      <c r="E163" s="11">
        <v>36908.999000000003</v>
      </c>
      <c r="F163" s="12">
        <v>36908.999000000003</v>
      </c>
      <c r="G163" s="13">
        <v>29999</v>
      </c>
      <c r="H163" s="13">
        <v>29999</v>
      </c>
      <c r="I163" s="14">
        <f t="shared" si="37"/>
        <v>6909.9990000000034</v>
      </c>
      <c r="J163" s="15">
        <f t="shared" si="38"/>
        <v>-0.18721718787334229</v>
      </c>
      <c r="K163" s="104">
        <v>31741.739140000001</v>
      </c>
      <c r="L163" s="13">
        <v>23999.200000000001</v>
      </c>
      <c r="M163" s="12" t="s">
        <v>12</v>
      </c>
      <c r="N163" s="95" t="s">
        <v>588</v>
      </c>
      <c r="O163" s="16">
        <v>1</v>
      </c>
      <c r="P163" s="97"/>
      <c r="Q163" s="103"/>
      <c r="R163" s="137"/>
    </row>
    <row r="164" spans="1:18" x14ac:dyDescent="0.25">
      <c r="A164" s="3">
        <v>160</v>
      </c>
      <c r="B164" s="83"/>
      <c r="C164" s="84" t="s">
        <v>202</v>
      </c>
      <c r="D164" s="83"/>
      <c r="E164" s="84"/>
      <c r="F164" s="84"/>
      <c r="G164" s="84"/>
      <c r="H164" s="84"/>
      <c r="I164" s="84"/>
      <c r="J164" s="84"/>
      <c r="K164" s="84"/>
      <c r="L164" s="84"/>
      <c r="M164" s="84"/>
      <c r="N164" s="84"/>
      <c r="O164" s="16"/>
      <c r="P164" s="97"/>
      <c r="Q164" s="103"/>
      <c r="R164" s="137"/>
    </row>
    <row r="165" spans="1:18" x14ac:dyDescent="0.25">
      <c r="A165" s="3">
        <v>161</v>
      </c>
      <c r="B165" s="9" t="s">
        <v>31</v>
      </c>
      <c r="C165" s="10" t="s">
        <v>168</v>
      </c>
      <c r="D165" s="10" t="s">
        <v>169</v>
      </c>
      <c r="E165" s="11">
        <v>3045.9990000000003</v>
      </c>
      <c r="F165" s="24"/>
      <c r="G165" s="13">
        <v>1999</v>
      </c>
      <c r="H165" s="24"/>
      <c r="I165" s="14">
        <f>E165-G165</f>
        <v>1046.9990000000003</v>
      </c>
      <c r="J165" s="15">
        <f>(G165/E165)-1</f>
        <v>-0.3437292658336395</v>
      </c>
      <c r="K165" s="31">
        <v>2620.4105399999999</v>
      </c>
      <c r="L165" s="13">
        <v>1599.9920000000002</v>
      </c>
      <c r="M165" s="12" t="s">
        <v>12</v>
      </c>
      <c r="N165" s="9"/>
      <c r="O165" s="16">
        <v>180.5</v>
      </c>
      <c r="P165" s="97"/>
      <c r="Q165" s="103"/>
      <c r="R165" s="137"/>
    </row>
    <row r="166" spans="1:18" x14ac:dyDescent="0.25">
      <c r="A166" s="3">
        <v>162</v>
      </c>
      <c r="B166" s="9" t="s">
        <v>118</v>
      </c>
      <c r="C166" s="10" t="s">
        <v>402</v>
      </c>
      <c r="D166" s="10" t="s">
        <v>403</v>
      </c>
      <c r="E166" s="11">
        <v>349.99</v>
      </c>
      <c r="F166" s="24"/>
      <c r="G166" s="13">
        <v>299.99</v>
      </c>
      <c r="H166" s="24"/>
      <c r="I166" s="14">
        <f>E166-G166</f>
        <v>50</v>
      </c>
      <c r="J166" s="15">
        <f>(G166/E166)-1</f>
        <v>-0.14286122460641737</v>
      </c>
      <c r="K166" s="31">
        <v>268.40000000000003</v>
      </c>
      <c r="L166" s="13">
        <v>239.99200000000002</v>
      </c>
      <c r="M166" s="12" t="s">
        <v>12</v>
      </c>
      <c r="N166" s="9"/>
      <c r="O166" s="16">
        <v>301.5</v>
      </c>
      <c r="P166" s="97"/>
      <c r="Q166" s="103"/>
      <c r="R166" s="137"/>
    </row>
    <row r="167" spans="1:18" x14ac:dyDescent="0.25">
      <c r="A167" s="3">
        <v>163</v>
      </c>
      <c r="B167" s="9" t="s">
        <v>85</v>
      </c>
      <c r="C167" s="10" t="s">
        <v>437</v>
      </c>
      <c r="D167" s="10" t="s">
        <v>495</v>
      </c>
      <c r="E167" s="11">
        <v>1999</v>
      </c>
      <c r="F167" s="24"/>
      <c r="G167" s="13">
        <v>1299</v>
      </c>
      <c r="H167" s="24"/>
      <c r="I167" s="14">
        <f>E167-G167</f>
        <v>700</v>
      </c>
      <c r="J167" s="15">
        <f>(G167/E167)-1</f>
        <v>-0.35017508754377191</v>
      </c>
      <c r="K167" s="31">
        <v>1623.1447370470255</v>
      </c>
      <c r="L167" s="13">
        <v>1039.992</v>
      </c>
      <c r="M167" s="12" t="s">
        <v>12</v>
      </c>
      <c r="N167" s="9"/>
      <c r="O167" s="16">
        <v>32.69</v>
      </c>
      <c r="P167" s="97"/>
      <c r="Q167" s="103"/>
      <c r="R167" s="137"/>
    </row>
    <row r="168" spans="1:18" s="126" customFormat="1" ht="15.75" thickBot="1" x14ac:dyDescent="0.3">
      <c r="A168" s="3">
        <v>164</v>
      </c>
      <c r="B168" s="127"/>
      <c r="C168" s="128"/>
      <c r="D168" s="129"/>
      <c r="E168" s="130"/>
      <c r="F168" s="131"/>
      <c r="G168" s="131"/>
      <c r="H168" s="131"/>
      <c r="I168" s="106"/>
      <c r="J168" s="107"/>
      <c r="K168" s="132"/>
      <c r="L168" s="108"/>
      <c r="M168" s="108"/>
      <c r="N168" s="133"/>
      <c r="O168" s="134"/>
      <c r="P168" s="135"/>
      <c r="Q168" s="136"/>
      <c r="R168" s="138"/>
    </row>
    <row r="169" spans="1:18" x14ac:dyDescent="0.25">
      <c r="A169" s="3">
        <v>165</v>
      </c>
      <c r="B169" s="32"/>
      <c r="C169" s="87" t="s">
        <v>183</v>
      </c>
      <c r="D169" s="32"/>
      <c r="E169" s="32"/>
      <c r="F169" s="32"/>
      <c r="G169" s="32"/>
      <c r="H169" s="32"/>
      <c r="I169" s="32"/>
      <c r="J169" s="32"/>
      <c r="K169" s="32"/>
      <c r="L169" s="92"/>
      <c r="M169" s="92"/>
      <c r="N169" s="92"/>
      <c r="O169" s="92"/>
      <c r="P169" s="97"/>
      <c r="Q169" s="102"/>
    </row>
    <row r="170" spans="1:18" x14ac:dyDescent="0.25">
      <c r="A170" s="3">
        <v>166</v>
      </c>
      <c r="B170" s="9" t="s">
        <v>13</v>
      </c>
      <c r="C170" s="10" t="s">
        <v>174</v>
      </c>
      <c r="D170" s="10" t="s">
        <v>175</v>
      </c>
      <c r="E170" s="11">
        <v>1736.9990000000003</v>
      </c>
      <c r="F170" s="24"/>
      <c r="G170" s="21"/>
      <c r="H170" s="21"/>
      <c r="I170" s="22"/>
      <c r="J170" s="23"/>
      <c r="K170" s="31">
        <v>1494.6705400000003</v>
      </c>
      <c r="L170" s="21"/>
      <c r="M170" s="21"/>
      <c r="N170" s="105" t="s">
        <v>577</v>
      </c>
      <c r="O170" s="16">
        <v>0.30999999999999872</v>
      </c>
      <c r="P170" s="97"/>
      <c r="Q170" s="102"/>
    </row>
    <row r="171" spans="1:18" x14ac:dyDescent="0.25">
      <c r="A171" s="3">
        <v>167</v>
      </c>
      <c r="B171" s="9" t="s">
        <v>31</v>
      </c>
      <c r="C171" s="17" t="s">
        <v>46</v>
      </c>
      <c r="D171" s="10" t="s">
        <v>47</v>
      </c>
      <c r="E171" s="11">
        <v>11218.999000000002</v>
      </c>
      <c r="F171" s="24"/>
      <c r="G171" s="21"/>
      <c r="H171" s="21"/>
      <c r="I171" s="22"/>
      <c r="J171" s="23"/>
      <c r="K171" s="31">
        <v>9649.1905399999996</v>
      </c>
      <c r="L171" s="21"/>
      <c r="M171" s="21"/>
      <c r="N171" s="105" t="s">
        <v>577</v>
      </c>
      <c r="O171" s="16">
        <v>0</v>
      </c>
      <c r="P171" s="96"/>
      <c r="Q171" s="102"/>
    </row>
    <row r="172" spans="1:18" x14ac:dyDescent="0.25">
      <c r="A172" s="3">
        <v>168</v>
      </c>
      <c r="B172" s="9" t="s">
        <v>31</v>
      </c>
      <c r="C172" s="10" t="s">
        <v>192</v>
      </c>
      <c r="D172" s="10" t="s">
        <v>193</v>
      </c>
      <c r="E172" s="11">
        <v>24269</v>
      </c>
      <c r="F172" s="24"/>
      <c r="G172" s="21"/>
      <c r="H172" s="21"/>
      <c r="I172" s="22"/>
      <c r="J172" s="23"/>
      <c r="K172" s="12">
        <v>1186.7914000000001</v>
      </c>
      <c r="L172" s="21"/>
      <c r="M172" s="21"/>
      <c r="N172" s="105" t="s">
        <v>577</v>
      </c>
      <c r="O172" s="16">
        <v>0</v>
      </c>
      <c r="P172" s="96"/>
      <c r="Q172" s="102"/>
    </row>
    <row r="173" spans="1:18" x14ac:dyDescent="0.25">
      <c r="A173" s="3">
        <v>169</v>
      </c>
      <c r="B173" s="9" t="s">
        <v>31</v>
      </c>
      <c r="C173" s="10" t="s">
        <v>423</v>
      </c>
      <c r="D173" s="10" t="s">
        <v>424</v>
      </c>
      <c r="E173" s="11">
        <v>52578.999000000003</v>
      </c>
      <c r="F173" s="12">
        <v>52579</v>
      </c>
      <c r="G173" s="21"/>
      <c r="H173" s="21"/>
      <c r="I173" s="22"/>
      <c r="J173" s="23"/>
      <c r="K173" s="31">
        <v>45218.790540000002</v>
      </c>
      <c r="L173" s="21"/>
      <c r="M173" s="21"/>
      <c r="N173" s="105" t="s">
        <v>577</v>
      </c>
      <c r="O173" s="16">
        <v>0</v>
      </c>
      <c r="P173" s="96"/>
      <c r="Q173" s="102"/>
    </row>
    <row r="174" spans="1:18" x14ac:dyDescent="0.25">
      <c r="A174" s="3">
        <v>170</v>
      </c>
      <c r="B174" s="9" t="s">
        <v>31</v>
      </c>
      <c r="C174" s="10" t="s">
        <v>51</v>
      </c>
      <c r="D174" s="10" t="s">
        <v>52</v>
      </c>
      <c r="E174" s="11">
        <v>383.99900000000002</v>
      </c>
      <c r="F174" s="24"/>
      <c r="G174" s="21"/>
      <c r="H174" s="21"/>
      <c r="I174" s="22"/>
      <c r="J174" s="23"/>
      <c r="K174" s="31">
        <v>331.09054000000003</v>
      </c>
      <c r="L174" s="21"/>
      <c r="M174" s="21"/>
      <c r="N174" s="105" t="s">
        <v>577</v>
      </c>
      <c r="O174" s="16">
        <v>0</v>
      </c>
      <c r="P174" s="96"/>
      <c r="Q174" s="102"/>
    </row>
    <row r="175" spans="1:18" x14ac:dyDescent="0.25">
      <c r="A175" s="3">
        <v>171</v>
      </c>
      <c r="B175" s="9" t="s">
        <v>31</v>
      </c>
      <c r="C175" s="10" t="s">
        <v>53</v>
      </c>
      <c r="D175" s="10" t="s">
        <v>54</v>
      </c>
      <c r="E175" s="11">
        <v>438.99900000000002</v>
      </c>
      <c r="F175" s="24"/>
      <c r="G175" s="21"/>
      <c r="H175" s="21"/>
      <c r="I175" s="22"/>
      <c r="J175" s="23"/>
      <c r="K175" s="31">
        <v>378.39054000000004</v>
      </c>
      <c r="L175" s="21"/>
      <c r="M175" s="21"/>
      <c r="N175" s="105" t="s">
        <v>577</v>
      </c>
      <c r="O175" s="16">
        <v>0</v>
      </c>
      <c r="P175" s="96"/>
      <c r="Q175" s="102"/>
    </row>
    <row r="176" spans="1:18" x14ac:dyDescent="0.25">
      <c r="A176" s="3">
        <v>172</v>
      </c>
      <c r="B176" s="9" t="s">
        <v>31</v>
      </c>
      <c r="C176" s="10" t="s">
        <v>55</v>
      </c>
      <c r="D176" s="10" t="s">
        <v>56</v>
      </c>
      <c r="E176" s="11">
        <v>1318.999</v>
      </c>
      <c r="F176" s="24"/>
      <c r="G176" s="21"/>
      <c r="H176" s="21"/>
      <c r="I176" s="22"/>
      <c r="J176" s="23"/>
      <c r="K176" s="31">
        <v>1135.1905400000001</v>
      </c>
      <c r="L176" s="21"/>
      <c r="M176" s="21"/>
      <c r="N176" s="105" t="s">
        <v>577</v>
      </c>
      <c r="O176" s="16">
        <v>0</v>
      </c>
      <c r="P176" s="96"/>
      <c r="Q176" s="102"/>
    </row>
    <row r="177" spans="1:17" x14ac:dyDescent="0.25">
      <c r="A177" s="3">
        <v>173</v>
      </c>
      <c r="B177" s="9" t="s">
        <v>31</v>
      </c>
      <c r="C177" s="10" t="s">
        <v>57</v>
      </c>
      <c r="D177" s="10" t="s">
        <v>58</v>
      </c>
      <c r="E177" s="11">
        <v>1208.999</v>
      </c>
      <c r="F177" s="24"/>
      <c r="G177" s="21"/>
      <c r="H177" s="21"/>
      <c r="I177" s="22"/>
      <c r="J177" s="23"/>
      <c r="K177" s="31">
        <v>1040.5905400000001</v>
      </c>
      <c r="L177" s="21"/>
      <c r="M177" s="21"/>
      <c r="N177" s="105" t="s">
        <v>577</v>
      </c>
      <c r="O177" s="16">
        <v>0</v>
      </c>
      <c r="P177" s="96"/>
      <c r="Q177" s="102"/>
    </row>
    <row r="178" spans="1:17" s="30" customFormat="1" x14ac:dyDescent="0.25">
      <c r="A178" s="3">
        <v>174</v>
      </c>
      <c r="B178" s="9" t="s">
        <v>31</v>
      </c>
      <c r="C178" s="10" t="s">
        <v>71</v>
      </c>
      <c r="D178" s="10" t="s">
        <v>72</v>
      </c>
      <c r="E178" s="11">
        <v>18269</v>
      </c>
      <c r="F178" s="24"/>
      <c r="G178" s="21"/>
      <c r="H178" s="21"/>
      <c r="I178" s="22"/>
      <c r="J178" s="23"/>
      <c r="K178" s="31">
        <v>15711.34</v>
      </c>
      <c r="L178" s="21"/>
      <c r="M178" s="21"/>
      <c r="N178" s="105" t="s">
        <v>577</v>
      </c>
      <c r="O178" s="16">
        <v>0</v>
      </c>
      <c r="P178" s="100"/>
      <c r="Q178" s="102"/>
    </row>
    <row r="179" spans="1:17" x14ac:dyDescent="0.25">
      <c r="A179" s="3">
        <v>175</v>
      </c>
      <c r="B179" s="9" t="s">
        <v>13</v>
      </c>
      <c r="C179" s="17" t="s">
        <v>108</v>
      </c>
      <c r="D179" s="10" t="s">
        <v>109</v>
      </c>
      <c r="E179" s="11">
        <v>1845</v>
      </c>
      <c r="F179" s="24"/>
      <c r="G179" s="21"/>
      <c r="H179" s="21"/>
      <c r="I179" s="22"/>
      <c r="J179" s="23"/>
      <c r="K179" s="18">
        <v>1442.43</v>
      </c>
      <c r="L179" s="21"/>
      <c r="M179" s="21"/>
      <c r="N179" s="105" t="s">
        <v>577</v>
      </c>
      <c r="O179" s="16">
        <v>0</v>
      </c>
      <c r="P179" s="97"/>
      <c r="Q179" s="102"/>
    </row>
    <row r="180" spans="1:17" x14ac:dyDescent="0.25">
      <c r="A180" s="3">
        <v>176</v>
      </c>
      <c r="B180" s="9" t="s">
        <v>13</v>
      </c>
      <c r="C180" s="10" t="s">
        <v>433</v>
      </c>
      <c r="D180" s="10" t="s">
        <v>434</v>
      </c>
      <c r="E180" s="11">
        <v>19798.999000000003</v>
      </c>
      <c r="F180" s="24"/>
      <c r="G180" s="21"/>
      <c r="H180" s="21"/>
      <c r="I180" s="22"/>
      <c r="J180" s="23"/>
      <c r="K180" s="31">
        <v>17027.990540000003</v>
      </c>
      <c r="L180" s="21"/>
      <c r="M180" s="21"/>
      <c r="N180" s="105" t="s">
        <v>577</v>
      </c>
      <c r="O180" s="16">
        <v>0</v>
      </c>
      <c r="P180" s="97"/>
      <c r="Q180" s="102"/>
    </row>
    <row r="181" spans="1:17" x14ac:dyDescent="0.25">
      <c r="A181" s="3">
        <v>177</v>
      </c>
      <c r="B181" s="9" t="s">
        <v>119</v>
      </c>
      <c r="C181" s="10" t="s">
        <v>138</v>
      </c>
      <c r="D181" s="10" t="s">
        <v>139</v>
      </c>
      <c r="E181" s="11">
        <v>824.98900000000003</v>
      </c>
      <c r="F181" s="24"/>
      <c r="G181" s="21"/>
      <c r="H181" s="21"/>
      <c r="I181" s="22"/>
      <c r="J181" s="23"/>
      <c r="K181" s="31">
        <v>641.30404411764721</v>
      </c>
      <c r="L181" s="21"/>
      <c r="M181" s="21"/>
      <c r="N181" s="105" t="s">
        <v>577</v>
      </c>
      <c r="O181" s="16">
        <v>0</v>
      </c>
      <c r="P181" s="97"/>
      <c r="Q181" s="102"/>
    </row>
    <row r="182" spans="1:17" x14ac:dyDescent="0.25">
      <c r="A182" s="3">
        <v>178</v>
      </c>
      <c r="B182" s="9" t="s">
        <v>31</v>
      </c>
      <c r="C182" s="10" t="s">
        <v>140</v>
      </c>
      <c r="D182" s="10" t="s">
        <v>141</v>
      </c>
      <c r="E182" s="11">
        <v>108.99900000000001</v>
      </c>
      <c r="F182" s="24"/>
      <c r="G182" s="21"/>
      <c r="H182" s="21"/>
      <c r="I182" s="22"/>
      <c r="J182" s="23"/>
      <c r="K182" s="31">
        <v>94.590540000000004</v>
      </c>
      <c r="L182" s="21"/>
      <c r="M182" s="21"/>
      <c r="N182" s="105" t="s">
        <v>577</v>
      </c>
      <c r="O182" s="16">
        <v>0</v>
      </c>
      <c r="P182" s="97"/>
      <c r="Q182" s="102"/>
    </row>
    <row r="183" spans="1:17" x14ac:dyDescent="0.25">
      <c r="A183" s="3">
        <v>179</v>
      </c>
      <c r="B183" s="9" t="s">
        <v>82</v>
      </c>
      <c r="C183" s="10" t="s">
        <v>146</v>
      </c>
      <c r="D183" s="10" t="s">
        <v>147</v>
      </c>
      <c r="E183" s="11">
        <v>384.98900000000003</v>
      </c>
      <c r="F183" s="24"/>
      <c r="G183" s="21"/>
      <c r="H183" s="21"/>
      <c r="I183" s="22"/>
      <c r="J183" s="23"/>
      <c r="K183" s="31">
        <v>331.09054000000003</v>
      </c>
      <c r="L183" s="21"/>
      <c r="M183" s="21"/>
      <c r="N183" s="105" t="s">
        <v>577</v>
      </c>
      <c r="O183" s="16">
        <v>0</v>
      </c>
      <c r="P183" s="97"/>
      <c r="Q183" s="102"/>
    </row>
    <row r="184" spans="1:17" x14ac:dyDescent="0.25">
      <c r="A184" s="3">
        <v>180</v>
      </c>
      <c r="B184" s="9" t="s">
        <v>94</v>
      </c>
      <c r="C184" s="10" t="s">
        <v>156</v>
      </c>
      <c r="D184" s="10" t="s">
        <v>157</v>
      </c>
      <c r="E184" s="11">
        <v>9898.9990000000016</v>
      </c>
      <c r="F184" s="12">
        <v>9899</v>
      </c>
      <c r="G184" s="21"/>
      <c r="H184" s="21"/>
      <c r="I184" s="22"/>
      <c r="J184" s="23"/>
      <c r="K184" s="104">
        <v>8513.9905400000007</v>
      </c>
      <c r="L184" s="21"/>
      <c r="M184" s="21"/>
      <c r="N184" s="105" t="s">
        <v>577</v>
      </c>
      <c r="O184" s="16">
        <v>0</v>
      </c>
      <c r="P184" s="97"/>
      <c r="Q184" s="102"/>
    </row>
    <row r="185" spans="1:17" x14ac:dyDescent="0.25">
      <c r="A185" s="3">
        <v>181</v>
      </c>
      <c r="B185" s="9" t="s">
        <v>94</v>
      </c>
      <c r="C185" s="10" t="s">
        <v>166</v>
      </c>
      <c r="D185" s="10" t="s">
        <v>167</v>
      </c>
      <c r="E185" s="11">
        <v>7775.9990000000007</v>
      </c>
      <c r="F185" s="12">
        <v>7776</v>
      </c>
      <c r="G185" s="21"/>
      <c r="H185" s="21"/>
      <c r="I185" s="22"/>
      <c r="J185" s="23"/>
      <c r="K185" s="104">
        <v>6688.21054</v>
      </c>
      <c r="L185" s="21"/>
      <c r="M185" s="21"/>
      <c r="N185" s="105" t="s">
        <v>577</v>
      </c>
      <c r="O185" s="16">
        <v>0</v>
      </c>
      <c r="P185" s="97"/>
      <c r="Q185" s="102"/>
    </row>
    <row r="186" spans="1:17" x14ac:dyDescent="0.25">
      <c r="A186" s="3">
        <v>182</v>
      </c>
      <c r="B186" s="9" t="s">
        <v>94</v>
      </c>
      <c r="C186" s="10" t="s">
        <v>160</v>
      </c>
      <c r="D186" s="10" t="s">
        <v>161</v>
      </c>
      <c r="E186" s="11">
        <v>4508.9990000000007</v>
      </c>
      <c r="F186" s="12">
        <v>4509</v>
      </c>
      <c r="G186" s="21"/>
      <c r="H186" s="21"/>
      <c r="I186" s="22"/>
      <c r="J186" s="23"/>
      <c r="K186" s="104">
        <v>3878.5905400000001</v>
      </c>
      <c r="L186" s="21"/>
      <c r="M186" s="21"/>
      <c r="N186" s="105" t="s">
        <v>577</v>
      </c>
      <c r="O186" s="16">
        <v>0</v>
      </c>
      <c r="P186" s="97"/>
      <c r="Q186" s="102"/>
    </row>
    <row r="187" spans="1:17" x14ac:dyDescent="0.25">
      <c r="A187" s="3">
        <v>183</v>
      </c>
      <c r="B187" s="9" t="s">
        <v>94</v>
      </c>
      <c r="C187" s="10" t="s">
        <v>398</v>
      </c>
      <c r="D187" s="10" t="s">
        <v>496</v>
      </c>
      <c r="E187" s="11">
        <v>20788.999000000003</v>
      </c>
      <c r="F187" s="12">
        <v>20789</v>
      </c>
      <c r="G187" s="21"/>
      <c r="H187" s="21"/>
      <c r="I187" s="22"/>
      <c r="J187" s="23"/>
      <c r="K187" s="31">
        <v>17879.390540000004</v>
      </c>
      <c r="L187" s="21"/>
      <c r="M187" s="21"/>
      <c r="N187" s="105" t="s">
        <v>577</v>
      </c>
      <c r="O187" s="16">
        <v>0</v>
      </c>
      <c r="P187" s="97"/>
      <c r="Q187" s="102"/>
    </row>
    <row r="188" spans="1:17" x14ac:dyDescent="0.25">
      <c r="A188" s="3">
        <v>184</v>
      </c>
      <c r="B188" s="20" t="s">
        <v>13</v>
      </c>
      <c r="C188" s="20" t="s">
        <v>22</v>
      </c>
      <c r="D188" s="20" t="s">
        <v>23</v>
      </c>
      <c r="E188" s="11">
        <v>1516.999</v>
      </c>
      <c r="F188" s="24"/>
      <c r="G188" s="21"/>
      <c r="H188" s="21"/>
      <c r="I188" s="22"/>
      <c r="J188" s="23"/>
      <c r="K188" s="31">
        <v>1305.4705400000003</v>
      </c>
      <c r="L188" s="21"/>
      <c r="M188" s="21"/>
      <c r="N188" s="27" t="s">
        <v>440</v>
      </c>
      <c r="O188" s="16">
        <v>0</v>
      </c>
      <c r="P188" s="97"/>
    </row>
    <row r="189" spans="1:17" x14ac:dyDescent="0.25">
      <c r="A189" s="3">
        <v>185</v>
      </c>
      <c r="B189" s="20" t="s">
        <v>31</v>
      </c>
      <c r="C189" s="20" t="s">
        <v>429</v>
      </c>
      <c r="D189" s="20" t="s">
        <v>430</v>
      </c>
      <c r="E189" s="11">
        <v>33471.999000000003</v>
      </c>
      <c r="F189" s="12">
        <v>33472</v>
      </c>
      <c r="G189" s="21"/>
      <c r="H189" s="21"/>
      <c r="I189" s="22"/>
      <c r="J189" s="23"/>
      <c r="K189" s="31">
        <v>28786.770540000005</v>
      </c>
      <c r="L189" s="21"/>
      <c r="M189" s="21"/>
      <c r="N189" s="27" t="s">
        <v>440</v>
      </c>
      <c r="O189" s="16">
        <v>0</v>
      </c>
      <c r="P189" s="97"/>
    </row>
    <row r="190" spans="1:17" x14ac:dyDescent="0.25">
      <c r="A190" s="3">
        <v>186</v>
      </c>
      <c r="B190" s="20" t="s">
        <v>31</v>
      </c>
      <c r="C190" s="20" t="s">
        <v>413</v>
      </c>
      <c r="D190" s="20" t="s">
        <v>414</v>
      </c>
      <c r="E190" s="11" t="s">
        <v>24</v>
      </c>
      <c r="F190" s="24"/>
      <c r="G190" s="21"/>
      <c r="H190" s="21"/>
      <c r="I190" s="22"/>
      <c r="J190" s="23"/>
      <c r="K190" s="31" t="s">
        <v>24</v>
      </c>
      <c r="L190" s="21"/>
      <c r="M190" s="21"/>
      <c r="N190" s="27" t="s">
        <v>440</v>
      </c>
      <c r="O190" s="16">
        <v>0</v>
      </c>
      <c r="P190" s="97"/>
    </row>
    <row r="191" spans="1:17" x14ac:dyDescent="0.25">
      <c r="A191" s="3">
        <v>187</v>
      </c>
      <c r="B191" s="20" t="s">
        <v>31</v>
      </c>
      <c r="C191" s="20" t="s">
        <v>61</v>
      </c>
      <c r="D191" s="20" t="s">
        <v>62</v>
      </c>
      <c r="E191" s="11" t="s">
        <v>24</v>
      </c>
      <c r="F191" s="24"/>
      <c r="G191" s="21"/>
      <c r="H191" s="21"/>
      <c r="I191" s="22"/>
      <c r="J191" s="23"/>
      <c r="K191" s="31" t="s">
        <v>24</v>
      </c>
      <c r="L191" s="21"/>
      <c r="M191" s="21"/>
      <c r="N191" s="27" t="s">
        <v>440</v>
      </c>
      <c r="O191" s="16">
        <v>0</v>
      </c>
      <c r="P191" s="97"/>
    </row>
    <row r="192" spans="1:17" s="30" customFormat="1" x14ac:dyDescent="0.25">
      <c r="A192" s="3">
        <v>188</v>
      </c>
      <c r="B192" s="20" t="s">
        <v>31</v>
      </c>
      <c r="C192" s="20" t="s">
        <v>77</v>
      </c>
      <c r="D192" s="20" t="s">
        <v>78</v>
      </c>
      <c r="E192" s="11">
        <v>1241.999</v>
      </c>
      <c r="F192" s="24"/>
      <c r="G192" s="21"/>
      <c r="H192" s="21"/>
      <c r="I192" s="22"/>
      <c r="J192" s="23"/>
      <c r="K192" s="31">
        <v>1068.97054</v>
      </c>
      <c r="L192" s="21"/>
      <c r="M192" s="21"/>
      <c r="N192" s="27" t="s">
        <v>440</v>
      </c>
      <c r="O192" s="16">
        <v>0</v>
      </c>
      <c r="P192" s="98"/>
      <c r="Q192" s="3"/>
    </row>
    <row r="193" spans="1:17" x14ac:dyDescent="0.25">
      <c r="A193" s="3">
        <v>189</v>
      </c>
      <c r="B193" s="20" t="s">
        <v>13</v>
      </c>
      <c r="C193" s="20" t="s">
        <v>209</v>
      </c>
      <c r="D193" s="20" t="s">
        <v>210</v>
      </c>
      <c r="E193" s="11">
        <v>945.98900000000003</v>
      </c>
      <c r="F193" s="24"/>
      <c r="G193" s="21"/>
      <c r="H193" s="21"/>
      <c r="I193" s="22"/>
      <c r="J193" s="23"/>
      <c r="K193" s="31">
        <v>813.55054000000007</v>
      </c>
      <c r="L193" s="21"/>
      <c r="M193" s="21"/>
      <c r="N193" s="27" t="s">
        <v>440</v>
      </c>
      <c r="O193" s="16">
        <v>0</v>
      </c>
      <c r="P193" s="97"/>
    </row>
    <row r="194" spans="1:17" x14ac:dyDescent="0.25">
      <c r="A194" s="3">
        <v>190</v>
      </c>
      <c r="B194" s="20" t="s">
        <v>13</v>
      </c>
      <c r="C194" s="20" t="s">
        <v>110</v>
      </c>
      <c r="D194" s="20" t="s">
        <v>111</v>
      </c>
      <c r="E194" s="11">
        <v>835.98900000000003</v>
      </c>
      <c r="F194" s="24"/>
      <c r="G194" s="21"/>
      <c r="H194" s="21"/>
      <c r="I194" s="22"/>
      <c r="J194" s="23"/>
      <c r="K194" s="31">
        <v>718.95054000000005</v>
      </c>
      <c r="L194" s="21"/>
      <c r="M194" s="21"/>
      <c r="N194" s="27" t="s">
        <v>499</v>
      </c>
      <c r="O194" s="16">
        <v>0</v>
      </c>
      <c r="P194" s="97"/>
    </row>
    <row r="195" spans="1:17" x14ac:dyDescent="0.25">
      <c r="A195" s="3">
        <v>191</v>
      </c>
      <c r="B195" s="20" t="s">
        <v>119</v>
      </c>
      <c r="C195" s="20" t="s">
        <v>122</v>
      </c>
      <c r="D195" s="20" t="s">
        <v>123</v>
      </c>
      <c r="E195" s="11">
        <v>549.98900000000003</v>
      </c>
      <c r="F195" s="24"/>
      <c r="G195" s="21"/>
      <c r="H195" s="21"/>
      <c r="I195" s="22"/>
      <c r="J195" s="23"/>
      <c r="K195" s="31">
        <v>427.10603390185355</v>
      </c>
      <c r="L195" s="21"/>
      <c r="M195" s="21"/>
      <c r="N195" s="27" t="s">
        <v>440</v>
      </c>
      <c r="O195" s="16">
        <v>0</v>
      </c>
      <c r="P195" s="97"/>
    </row>
    <row r="196" spans="1:17" x14ac:dyDescent="0.25">
      <c r="A196" s="3">
        <v>192</v>
      </c>
      <c r="B196" s="20" t="s">
        <v>119</v>
      </c>
      <c r="C196" s="20" t="s">
        <v>130</v>
      </c>
      <c r="D196" s="20" t="s">
        <v>131</v>
      </c>
      <c r="E196" s="11">
        <v>9898.9990000000016</v>
      </c>
      <c r="F196" s="24"/>
      <c r="G196" s="21"/>
      <c r="H196" s="21"/>
      <c r="I196" s="22"/>
      <c r="J196" s="23"/>
      <c r="K196" s="31">
        <v>7846.5103750000007</v>
      </c>
      <c r="L196" s="21"/>
      <c r="M196" s="21"/>
      <c r="N196" s="27" t="s">
        <v>440</v>
      </c>
      <c r="O196" s="16">
        <v>0</v>
      </c>
      <c r="P196" s="97"/>
    </row>
    <row r="197" spans="1:17" x14ac:dyDescent="0.25">
      <c r="A197" s="3">
        <v>193</v>
      </c>
      <c r="B197" s="20" t="s">
        <v>119</v>
      </c>
      <c r="C197" s="20" t="s">
        <v>213</v>
      </c>
      <c r="D197" s="20" t="s">
        <v>214</v>
      </c>
      <c r="E197" s="11">
        <v>516.98900000000003</v>
      </c>
      <c r="F197" s="24"/>
      <c r="G197" s="21"/>
      <c r="H197" s="21"/>
      <c r="I197" s="22"/>
      <c r="J197" s="23"/>
      <c r="K197" s="31">
        <v>386.44493644885438</v>
      </c>
      <c r="L197" s="21"/>
      <c r="M197" s="21"/>
      <c r="N197" s="27" t="s">
        <v>440</v>
      </c>
      <c r="O197" s="16">
        <v>0</v>
      </c>
      <c r="P197" s="97"/>
    </row>
    <row r="198" spans="1:17" ht="15" customHeight="1" x14ac:dyDescent="0.25">
      <c r="A198" s="3">
        <v>194</v>
      </c>
      <c r="B198" s="20" t="s">
        <v>13</v>
      </c>
      <c r="C198" s="20" t="s">
        <v>27</v>
      </c>
      <c r="D198" s="20" t="s">
        <v>28</v>
      </c>
      <c r="E198" s="11">
        <v>724.99900000000002</v>
      </c>
      <c r="F198" s="25"/>
      <c r="G198" s="21"/>
      <c r="H198" s="21"/>
      <c r="I198" s="22"/>
      <c r="J198" s="23"/>
      <c r="K198" s="31">
        <v>624.35054000000002</v>
      </c>
      <c r="L198" s="21"/>
      <c r="M198" s="21"/>
      <c r="N198" s="27" t="s">
        <v>412</v>
      </c>
      <c r="O198" s="16">
        <v>0</v>
      </c>
      <c r="P198" s="97"/>
    </row>
    <row r="199" spans="1:17" ht="15" customHeight="1" x14ac:dyDescent="0.25">
      <c r="A199" s="3">
        <v>195</v>
      </c>
      <c r="B199" s="20" t="s">
        <v>31</v>
      </c>
      <c r="C199" s="20" t="s">
        <v>190</v>
      </c>
      <c r="D199" s="20" t="s">
        <v>191</v>
      </c>
      <c r="E199" s="11">
        <v>3265.9990000000003</v>
      </c>
      <c r="F199" s="24"/>
      <c r="G199" s="21"/>
      <c r="H199" s="21"/>
      <c r="I199" s="22"/>
      <c r="J199" s="23"/>
      <c r="K199" s="31">
        <v>2809.6105399999997</v>
      </c>
      <c r="L199" s="21"/>
      <c r="M199" s="21"/>
      <c r="N199" s="27" t="s">
        <v>412</v>
      </c>
      <c r="O199" s="16">
        <v>0</v>
      </c>
      <c r="P199" s="97"/>
    </row>
    <row r="200" spans="1:17" ht="15" customHeight="1" x14ac:dyDescent="0.25">
      <c r="A200" s="3">
        <v>196</v>
      </c>
      <c r="B200" s="20" t="s">
        <v>31</v>
      </c>
      <c r="C200" s="20" t="s">
        <v>36</v>
      </c>
      <c r="D200" s="20" t="s">
        <v>37</v>
      </c>
      <c r="E200" s="11">
        <v>911.99900000000002</v>
      </c>
      <c r="F200" s="24"/>
      <c r="G200" s="21"/>
      <c r="H200" s="21"/>
      <c r="I200" s="22"/>
      <c r="J200" s="23"/>
      <c r="K200" s="31">
        <v>785.17053999999996</v>
      </c>
      <c r="L200" s="21"/>
      <c r="M200" s="21"/>
      <c r="N200" s="27" t="s">
        <v>412</v>
      </c>
      <c r="O200" s="16">
        <v>0</v>
      </c>
      <c r="P200" s="97"/>
    </row>
    <row r="201" spans="1:17" s="30" customFormat="1" ht="15" customHeight="1" x14ac:dyDescent="0.25">
      <c r="A201" s="3">
        <v>197</v>
      </c>
      <c r="B201" s="20" t="s">
        <v>31</v>
      </c>
      <c r="C201" s="20" t="s">
        <v>79</v>
      </c>
      <c r="D201" s="20" t="s">
        <v>80</v>
      </c>
      <c r="E201" s="11">
        <v>10299</v>
      </c>
      <c r="F201" s="24"/>
      <c r="G201" s="21"/>
      <c r="H201" s="21"/>
      <c r="I201" s="22"/>
      <c r="J201" s="23"/>
      <c r="K201" s="31">
        <v>8857.14</v>
      </c>
      <c r="L201" s="21"/>
      <c r="M201" s="21"/>
      <c r="N201" s="27" t="s">
        <v>412</v>
      </c>
      <c r="O201" s="16">
        <v>0</v>
      </c>
      <c r="P201" s="98"/>
      <c r="Q201" s="3"/>
    </row>
    <row r="202" spans="1:17" ht="15" customHeight="1" x14ac:dyDescent="0.25">
      <c r="A202" s="3">
        <v>198</v>
      </c>
      <c r="B202" s="20" t="s">
        <v>13</v>
      </c>
      <c r="C202" s="20" t="s">
        <v>96</v>
      </c>
      <c r="D202" s="20" t="s">
        <v>97</v>
      </c>
      <c r="E202" s="11">
        <v>13198.999000000002</v>
      </c>
      <c r="F202" s="18">
        <v>13198.999000000002</v>
      </c>
      <c r="G202" s="21"/>
      <c r="H202" s="21"/>
      <c r="I202" s="22"/>
      <c r="J202" s="23"/>
      <c r="K202" s="31">
        <v>11351.990540000001</v>
      </c>
      <c r="L202" s="21"/>
      <c r="M202" s="21"/>
      <c r="N202" s="27" t="s">
        <v>412</v>
      </c>
      <c r="O202" s="16">
        <v>0</v>
      </c>
      <c r="P202" s="97"/>
    </row>
    <row r="203" spans="1:17" ht="15" customHeight="1" x14ac:dyDescent="0.25">
      <c r="A203" s="3">
        <v>199</v>
      </c>
      <c r="B203" s="20" t="s">
        <v>13</v>
      </c>
      <c r="C203" s="20" t="s">
        <v>102</v>
      </c>
      <c r="D203" s="20" t="s">
        <v>103</v>
      </c>
      <c r="E203" s="11">
        <v>1043.999</v>
      </c>
      <c r="F203" s="25"/>
      <c r="G203" s="21"/>
      <c r="H203" s="21"/>
      <c r="I203" s="22"/>
      <c r="J203" s="23"/>
      <c r="K203" s="31">
        <v>898.69054000000006</v>
      </c>
      <c r="L203" s="21"/>
      <c r="M203" s="21"/>
      <c r="N203" s="27" t="s">
        <v>412</v>
      </c>
      <c r="O203" s="16">
        <v>0</v>
      </c>
      <c r="P203" s="97"/>
    </row>
    <row r="204" spans="1:17" ht="15" customHeight="1" x14ac:dyDescent="0.25">
      <c r="A204" s="3">
        <v>200</v>
      </c>
      <c r="B204" s="20" t="s">
        <v>13</v>
      </c>
      <c r="C204" s="20" t="s">
        <v>114</v>
      </c>
      <c r="D204" s="20" t="s">
        <v>115</v>
      </c>
      <c r="E204" s="11">
        <v>18148.999000000003</v>
      </c>
      <c r="F204" s="25"/>
      <c r="G204" s="21"/>
      <c r="H204" s="21"/>
      <c r="I204" s="22"/>
      <c r="J204" s="23"/>
      <c r="K204" s="31">
        <v>15608.990540000003</v>
      </c>
      <c r="L204" s="21"/>
      <c r="M204" s="21"/>
      <c r="N204" s="27" t="s">
        <v>412</v>
      </c>
      <c r="O204" s="16">
        <v>0</v>
      </c>
      <c r="P204" s="97"/>
    </row>
    <row r="205" spans="1:17" ht="15" customHeight="1" x14ac:dyDescent="0.25">
      <c r="A205" s="3">
        <v>201</v>
      </c>
      <c r="B205" s="20" t="s">
        <v>13</v>
      </c>
      <c r="C205" s="20" t="s">
        <v>211</v>
      </c>
      <c r="D205" s="20" t="s">
        <v>212</v>
      </c>
      <c r="E205" s="11">
        <v>9238.9990000000016</v>
      </c>
      <c r="F205" s="25"/>
      <c r="G205" s="21"/>
      <c r="H205" s="21"/>
      <c r="I205" s="22"/>
      <c r="J205" s="23"/>
      <c r="K205" s="31">
        <v>7946.3905400000003</v>
      </c>
      <c r="L205" s="21"/>
      <c r="M205" s="21"/>
      <c r="N205" s="27" t="s">
        <v>412</v>
      </c>
      <c r="O205" s="16">
        <v>0</v>
      </c>
      <c r="P205" s="97"/>
    </row>
    <row r="206" spans="1:17" ht="15" customHeight="1" x14ac:dyDescent="0.25">
      <c r="A206" s="3">
        <v>202</v>
      </c>
      <c r="B206" s="20" t="s">
        <v>94</v>
      </c>
      <c r="C206" s="20" t="s">
        <v>162</v>
      </c>
      <c r="D206" s="20" t="s">
        <v>163</v>
      </c>
      <c r="E206" s="11">
        <v>8578.9989999999998</v>
      </c>
      <c r="F206" s="24"/>
      <c r="G206" s="21"/>
      <c r="H206" s="21"/>
      <c r="I206" s="22"/>
      <c r="J206" s="23"/>
      <c r="K206" s="31">
        <v>7378.7905400000009</v>
      </c>
      <c r="L206" s="21"/>
      <c r="M206" s="21"/>
      <c r="N206" s="27" t="s">
        <v>412</v>
      </c>
      <c r="O206" s="16">
        <v>0</v>
      </c>
      <c r="P206" s="97"/>
    </row>
    <row r="207" spans="1:17" ht="15" customHeight="1" x14ac:dyDescent="0.25">
      <c r="A207" s="3">
        <v>203</v>
      </c>
      <c r="B207" s="20" t="s">
        <v>13</v>
      </c>
      <c r="C207" s="20" t="s">
        <v>203</v>
      </c>
      <c r="D207" s="20" t="s">
        <v>204</v>
      </c>
      <c r="E207" s="11">
        <v>3441.9990000000003</v>
      </c>
      <c r="F207" s="94"/>
      <c r="G207" s="21"/>
      <c r="H207" s="21"/>
      <c r="I207" s="22"/>
      <c r="J207" s="23"/>
      <c r="K207" s="31">
        <v>2960.9705399999998</v>
      </c>
      <c r="L207" s="21"/>
      <c r="M207" s="21"/>
      <c r="N207" s="27" t="s">
        <v>399</v>
      </c>
      <c r="O207" s="16">
        <v>0</v>
      </c>
      <c r="P207" s="97"/>
    </row>
    <row r="208" spans="1:17" ht="15" customHeight="1" x14ac:dyDescent="0.25">
      <c r="A208" s="3">
        <v>204</v>
      </c>
      <c r="B208" s="20" t="s">
        <v>13</v>
      </c>
      <c r="C208" s="20" t="s">
        <v>205</v>
      </c>
      <c r="D208" s="20" t="s">
        <v>206</v>
      </c>
      <c r="E208" s="11">
        <v>6598.9990000000007</v>
      </c>
      <c r="F208" s="94"/>
      <c r="G208" s="21"/>
      <c r="H208" s="21"/>
      <c r="I208" s="22"/>
      <c r="J208" s="23"/>
      <c r="K208" s="31">
        <v>5675.9905400000007</v>
      </c>
      <c r="L208" s="21"/>
      <c r="M208" s="21"/>
      <c r="N208" s="27" t="s">
        <v>399</v>
      </c>
      <c r="O208" s="16">
        <v>0</v>
      </c>
      <c r="P208" s="97"/>
    </row>
    <row r="209" spans="1:16" ht="15" customHeight="1" x14ac:dyDescent="0.25">
      <c r="A209" s="3">
        <v>205</v>
      </c>
      <c r="B209" s="20" t="s">
        <v>31</v>
      </c>
      <c r="C209" s="20" t="s">
        <v>188</v>
      </c>
      <c r="D209" s="20" t="s">
        <v>189</v>
      </c>
      <c r="E209" s="11">
        <v>96999</v>
      </c>
      <c r="F209" s="11">
        <v>96999</v>
      </c>
      <c r="G209" s="21"/>
      <c r="H209" s="21"/>
      <c r="I209" s="22"/>
      <c r="J209" s="23"/>
      <c r="K209" s="31">
        <v>83419.14</v>
      </c>
      <c r="L209" s="21"/>
      <c r="M209" s="21"/>
      <c r="N209" s="27" t="s">
        <v>399</v>
      </c>
      <c r="O209" s="16">
        <v>0</v>
      </c>
      <c r="P209" s="97"/>
    </row>
    <row r="210" spans="1:16" ht="15" customHeight="1" x14ac:dyDescent="0.25">
      <c r="A210" s="3">
        <v>206</v>
      </c>
      <c r="B210" s="20" t="s">
        <v>31</v>
      </c>
      <c r="C210" s="20" t="s">
        <v>215</v>
      </c>
      <c r="D210" s="20" t="s">
        <v>216</v>
      </c>
      <c r="E210" s="11">
        <v>31568.999000000003</v>
      </c>
      <c r="F210" s="11">
        <v>31568.999000000003</v>
      </c>
      <c r="G210" s="21"/>
      <c r="H210" s="21"/>
      <c r="I210" s="22"/>
      <c r="J210" s="23"/>
      <c r="K210" s="31">
        <v>27150.190540000007</v>
      </c>
      <c r="L210" s="21"/>
      <c r="M210" s="21"/>
      <c r="N210" s="27" t="s">
        <v>399</v>
      </c>
      <c r="O210" s="16">
        <v>0</v>
      </c>
      <c r="P210" s="97"/>
    </row>
    <row r="211" spans="1:16" ht="15" customHeight="1" x14ac:dyDescent="0.25">
      <c r="A211" s="3">
        <v>207</v>
      </c>
      <c r="B211" s="20" t="s">
        <v>13</v>
      </c>
      <c r="C211" s="20" t="s">
        <v>112</v>
      </c>
      <c r="D211" s="20" t="s">
        <v>113</v>
      </c>
      <c r="E211" s="11">
        <v>23483.999000000003</v>
      </c>
      <c r="F211" s="94"/>
      <c r="G211" s="21"/>
      <c r="H211" s="21"/>
      <c r="I211" s="22"/>
      <c r="J211" s="23"/>
      <c r="K211" s="31">
        <v>20197.090540000005</v>
      </c>
      <c r="L211" s="21"/>
      <c r="M211" s="21"/>
      <c r="N211" s="27" t="s">
        <v>399</v>
      </c>
      <c r="O211" s="16">
        <v>0</v>
      </c>
      <c r="P211" s="97"/>
    </row>
    <row r="212" spans="1:16" ht="15" customHeight="1" x14ac:dyDescent="0.25">
      <c r="A212" s="3">
        <v>208</v>
      </c>
      <c r="B212" s="20" t="s">
        <v>119</v>
      </c>
      <c r="C212" s="20" t="s">
        <v>132</v>
      </c>
      <c r="D212" s="20" t="s">
        <v>133</v>
      </c>
      <c r="E212" s="11">
        <v>11768.999000000002</v>
      </c>
      <c r="F212" s="94"/>
      <c r="G212" s="21"/>
      <c r="H212" s="21"/>
      <c r="I212" s="22"/>
      <c r="J212" s="23"/>
      <c r="K212" s="31">
        <v>9347.5360000000019</v>
      </c>
      <c r="L212" s="21"/>
      <c r="M212" s="21"/>
      <c r="N212" s="27" t="s">
        <v>399</v>
      </c>
      <c r="O212" s="16">
        <v>0</v>
      </c>
      <c r="P212" s="97"/>
    </row>
    <row r="213" spans="1:16" ht="15" customHeight="1" x14ac:dyDescent="0.25">
      <c r="A213" s="3">
        <v>209</v>
      </c>
      <c r="B213" s="20" t="s">
        <v>94</v>
      </c>
      <c r="C213" s="20" t="s">
        <v>148</v>
      </c>
      <c r="D213" s="20" t="s">
        <v>149</v>
      </c>
      <c r="E213" s="11">
        <v>4684.9990000000007</v>
      </c>
      <c r="F213" s="94"/>
      <c r="G213" s="21"/>
      <c r="H213" s="21"/>
      <c r="I213" s="22"/>
      <c r="J213" s="23"/>
      <c r="K213" s="31">
        <v>4029.9505400000003</v>
      </c>
      <c r="L213" s="21"/>
      <c r="M213" s="21"/>
      <c r="N213" s="27" t="s">
        <v>399</v>
      </c>
      <c r="O213" s="16">
        <v>0</v>
      </c>
      <c r="P213" s="97"/>
    </row>
    <row r="214" spans="1:16" ht="15" customHeight="1" x14ac:dyDescent="0.25">
      <c r="A214" s="3">
        <v>210</v>
      </c>
      <c r="B214" s="20" t="s">
        <v>94</v>
      </c>
      <c r="C214" s="20" t="s">
        <v>217</v>
      </c>
      <c r="D214" s="20" t="s">
        <v>218</v>
      </c>
      <c r="E214" s="11">
        <v>2011.9990000000003</v>
      </c>
      <c r="F214" s="11">
        <v>2011.9990000000003</v>
      </c>
      <c r="G214" s="21"/>
      <c r="H214" s="21"/>
      <c r="I214" s="22"/>
      <c r="J214" s="23"/>
      <c r="K214" s="31">
        <v>1731.1705400000003</v>
      </c>
      <c r="L214" s="21"/>
      <c r="M214" s="21"/>
      <c r="N214" s="27" t="s">
        <v>399</v>
      </c>
      <c r="O214" s="16">
        <v>0</v>
      </c>
      <c r="P214" s="97"/>
    </row>
  </sheetData>
  <mergeCells count="4">
    <mergeCell ref="B1:N3"/>
    <mergeCell ref="O119:O130"/>
    <mergeCell ref="O98:O118"/>
    <mergeCell ref="O82:O97"/>
  </mergeCells>
  <phoneticPr fontId="7"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CDDE-5051-48EE-8E4F-F35D6859AB42}">
  <dimension ref="A1:H169"/>
  <sheetViews>
    <sheetView zoomScale="90" zoomScaleNormal="90" workbookViewId="0">
      <selection activeCell="A2" sqref="A2"/>
    </sheetView>
  </sheetViews>
  <sheetFormatPr defaultColWidth="9.140625" defaultRowHeight="15" x14ac:dyDescent="0.25"/>
  <cols>
    <col min="1" max="1" width="15.5703125" style="44" customWidth="1"/>
    <col min="2" max="2" width="108.7109375" style="33" bestFit="1" customWidth="1"/>
    <col min="3" max="3" width="13.5703125" style="56" customWidth="1"/>
    <col min="4" max="5" width="13.5703125" style="44" customWidth="1"/>
    <col min="6" max="6" width="13.5703125" style="47" customWidth="1"/>
    <col min="7" max="7" width="13.5703125" style="59" customWidth="1"/>
    <col min="8" max="8" width="13.5703125" style="45" customWidth="1"/>
    <col min="9" max="16384" width="9.140625" style="33"/>
  </cols>
  <sheetData>
    <row r="1" spans="1:8" ht="75" customHeight="1" thickBot="1" x14ac:dyDescent="0.3">
      <c r="A1" s="124" t="s">
        <v>416</v>
      </c>
      <c r="B1" s="125"/>
      <c r="C1" s="125"/>
      <c r="D1" s="125"/>
      <c r="E1" s="125"/>
      <c r="F1" s="125"/>
      <c r="G1" s="125"/>
      <c r="H1" s="125"/>
    </row>
    <row r="2" spans="1:8" s="34" customFormat="1" ht="60" customHeight="1" x14ac:dyDescent="0.25">
      <c r="A2" s="36" t="s">
        <v>1</v>
      </c>
      <c r="B2" s="52" t="s">
        <v>2</v>
      </c>
      <c r="C2" s="37" t="s">
        <v>387</v>
      </c>
      <c r="D2" s="38" t="s">
        <v>219</v>
      </c>
      <c r="E2" s="37" t="s">
        <v>5</v>
      </c>
      <c r="F2" s="46" t="s">
        <v>6</v>
      </c>
      <c r="G2" s="57" t="s">
        <v>220</v>
      </c>
      <c r="H2" s="39" t="s">
        <v>221</v>
      </c>
    </row>
    <row r="3" spans="1:8" ht="15" customHeight="1" x14ac:dyDescent="0.25">
      <c r="A3" s="40" t="s">
        <v>116</v>
      </c>
      <c r="B3" s="53" t="str">
        <f>IF(A3="","",VLOOKUP(A3,[1]Pricebook!$C:$D,2,FALSE))</f>
        <v>ETM-949, Elite 9x49 Variable Speed Mill</v>
      </c>
      <c r="C3" s="41">
        <v>23648.999000000003</v>
      </c>
      <c r="D3" s="55">
        <v>13648.999000000003</v>
      </c>
      <c r="E3" s="48">
        <v>10000</v>
      </c>
      <c r="F3" s="49">
        <v>-0.42285087838178681</v>
      </c>
      <c r="G3" s="58">
        <v>10919.199200000003</v>
      </c>
      <c r="H3" s="118">
        <v>6</v>
      </c>
    </row>
    <row r="4" spans="1:8" ht="15" customHeight="1" x14ac:dyDescent="0.25">
      <c r="A4" s="40" t="s">
        <v>222</v>
      </c>
      <c r="B4" s="53" t="str">
        <f>IF(A4="","",VLOOKUP(A4,[1]Pricebook!$C:$D,2,FALSE))</f>
        <v xml:space="preserve">ETM-949 Mill With 2-Axis ACU-RITE MILLPWR CNC </v>
      </c>
      <c r="C4" s="41">
        <v>60938.999000000003</v>
      </c>
      <c r="D4" s="55">
        <v>50938.999000000003</v>
      </c>
      <c r="E4" s="48">
        <v>10000</v>
      </c>
      <c r="F4" s="49">
        <v>-0.16409852744709508</v>
      </c>
      <c r="G4" s="58">
        <v>40751.199200000003</v>
      </c>
      <c r="H4" s="119"/>
    </row>
    <row r="5" spans="1:8" ht="15" customHeight="1" x14ac:dyDescent="0.25">
      <c r="A5" s="40" t="s">
        <v>223</v>
      </c>
      <c r="B5" s="53" t="str">
        <f>IF(A5="","",VLOOKUP(A5,[1]Pricebook!$C:$D,2,FALSE))</f>
        <v xml:space="preserve">ETM-949 Mill With 3-Axis ACU-RITE MILLPWR CNC </v>
      </c>
      <c r="C5" s="41">
        <v>69848.998999999996</v>
      </c>
      <c r="D5" s="55">
        <v>59848.998999999996</v>
      </c>
      <c r="E5" s="48">
        <v>10000</v>
      </c>
      <c r="F5" s="49">
        <v>-0.14316597436135059</v>
      </c>
      <c r="G5" s="58">
        <v>47879.199200000003</v>
      </c>
      <c r="H5" s="119"/>
    </row>
    <row r="6" spans="1:8" ht="15" customHeight="1" x14ac:dyDescent="0.25">
      <c r="A6" s="40" t="s">
        <v>224</v>
      </c>
      <c r="B6" s="53" t="str">
        <f>IF(A6="","",VLOOKUP(A6,[1]Pricebook!$C:$D,2,FALSE))</f>
        <v>ETM-949 Mill With 3-Axis ACU-RITE MILLPWR CNC  460V</v>
      </c>
      <c r="C6" s="41">
        <v>70178.998999999996</v>
      </c>
      <c r="D6" s="55">
        <v>60178.998999999996</v>
      </c>
      <c r="E6" s="48">
        <v>10000</v>
      </c>
      <c r="F6" s="49">
        <v>-0.14249277052241793</v>
      </c>
      <c r="G6" s="58">
        <v>48143.199200000003</v>
      </c>
      <c r="H6" s="119"/>
    </row>
    <row r="7" spans="1:8" ht="15" customHeight="1" x14ac:dyDescent="0.25">
      <c r="A7" s="40" t="s">
        <v>225</v>
      </c>
      <c r="B7" s="53" t="str">
        <f>IF(A7="","",VLOOKUP(A7,[1]Pricebook!$C:$D,2,FALSE))</f>
        <v xml:space="preserve">ETM-949 Mill with X-Axis JET Powerfeed </v>
      </c>
      <c r="C7" s="41">
        <v>24308.999000000003</v>
      </c>
      <c r="D7" s="55">
        <v>14308.999000000003</v>
      </c>
      <c r="E7" s="48">
        <v>10000</v>
      </c>
      <c r="F7" s="49">
        <v>-0.41137029130652392</v>
      </c>
      <c r="G7" s="58">
        <v>11447.199200000003</v>
      </c>
      <c r="H7" s="119"/>
    </row>
    <row r="8" spans="1:8" ht="15" customHeight="1" x14ac:dyDescent="0.25">
      <c r="A8" s="40" t="s">
        <v>226</v>
      </c>
      <c r="B8" s="53" t="str">
        <f>IF(A8="","",VLOOKUP(A8,[1]Pricebook!$C:$D,2,FALSE))</f>
        <v xml:space="preserve">ETM-949 Mill with Y-Axis JET  Powerfeed </v>
      </c>
      <c r="C8" s="41">
        <v>24968.999000000003</v>
      </c>
      <c r="D8" s="55">
        <v>14968.999000000003</v>
      </c>
      <c r="E8" s="48">
        <v>10000</v>
      </c>
      <c r="F8" s="49">
        <v>-0.40049663184335094</v>
      </c>
      <c r="G8" s="58">
        <v>11975.199200000003</v>
      </c>
      <c r="H8" s="119"/>
    </row>
    <row r="9" spans="1:8" ht="15" customHeight="1" x14ac:dyDescent="0.25">
      <c r="A9" s="40" t="s">
        <v>227</v>
      </c>
      <c r="B9" s="53" t="str">
        <f>IF(A9="","",VLOOKUP(A9,[1]Pricebook!$C:$D,2,FALSE))</f>
        <v xml:space="preserve">ETM-949 Mill with Z-Axis JET Powerfeed </v>
      </c>
      <c r="C9" s="41">
        <v>26508.999000000003</v>
      </c>
      <c r="D9" s="55">
        <v>16508.999000000003</v>
      </c>
      <c r="E9" s="48">
        <v>10000</v>
      </c>
      <c r="F9" s="49">
        <v>-0.37723038882003801</v>
      </c>
      <c r="G9" s="58">
        <v>13207.199200000003</v>
      </c>
      <c r="H9" s="119"/>
    </row>
    <row r="10" spans="1:8" ht="15" customHeight="1" x14ac:dyDescent="0.25">
      <c r="A10" s="40" t="s">
        <v>228</v>
      </c>
      <c r="B10" s="53" t="str">
        <f>IF(A10="","",VLOOKUP(A10,[1]Pricebook!$C:$D,2,FALSE))</f>
        <v xml:space="preserve">ETM-949 Mill with USA Powered Draw Bar </v>
      </c>
      <c r="C10" s="41">
        <v>25958.999000000003</v>
      </c>
      <c r="D10" s="55">
        <v>15958.999000000003</v>
      </c>
      <c r="E10" s="48">
        <v>10000</v>
      </c>
      <c r="F10" s="49">
        <v>-0.38522286625921121</v>
      </c>
      <c r="G10" s="58">
        <v>12767.199200000003</v>
      </c>
      <c r="H10" s="119"/>
    </row>
    <row r="11" spans="1:8" ht="15" customHeight="1" x14ac:dyDescent="0.25">
      <c r="A11" s="40" t="s">
        <v>229</v>
      </c>
      <c r="B11" s="53" t="str">
        <f>IF(A11="","",VLOOKUP(A11,[1]Pricebook!$C:$D,2,FALSE))</f>
        <v xml:space="preserve">ETM-949 Mill with X-Axis JET Powerfeed and USA Powered Draw Bar </v>
      </c>
      <c r="C11" s="41">
        <v>27938.999000000003</v>
      </c>
      <c r="D11" s="55">
        <v>17938.999000000003</v>
      </c>
      <c r="E11" s="48">
        <v>10000</v>
      </c>
      <c r="F11" s="49">
        <v>-0.35792262994103685</v>
      </c>
      <c r="G11" s="58">
        <v>14351.199200000003</v>
      </c>
      <c r="H11" s="119"/>
    </row>
    <row r="12" spans="1:8" ht="15" customHeight="1" x14ac:dyDescent="0.25">
      <c r="A12" s="40" t="s">
        <v>230</v>
      </c>
      <c r="B12" s="53" t="str">
        <f>IF(A12="","",VLOOKUP(A12,[1]Pricebook!$C:$D,2,FALSE))</f>
        <v xml:space="preserve">ETM-949 Mill with X, Y-Axis JET Powerfeeds </v>
      </c>
      <c r="C12" s="41">
        <v>26123.999000000003</v>
      </c>
      <c r="D12" s="55">
        <v>16123.999000000003</v>
      </c>
      <c r="E12" s="48">
        <v>10000</v>
      </c>
      <c r="F12" s="49">
        <v>-0.38278978651009743</v>
      </c>
      <c r="G12" s="58">
        <v>12899.199200000003</v>
      </c>
      <c r="H12" s="119"/>
    </row>
    <row r="13" spans="1:8" ht="15" customHeight="1" x14ac:dyDescent="0.25">
      <c r="A13" s="40" t="s">
        <v>231</v>
      </c>
      <c r="B13" s="53" t="str">
        <f>IF(A13="","",VLOOKUP(A13,[1]Pricebook!$C:$D,2,FALSE))</f>
        <v xml:space="preserve">ETM-949 Mill with X, Y-Axis  JET Powerfeeds and USA Air Powered Draw Bar </v>
      </c>
      <c r="C13" s="41">
        <v>29203.999000000003</v>
      </c>
      <c r="D13" s="55">
        <v>19203.999000000003</v>
      </c>
      <c r="E13" s="48">
        <v>10000</v>
      </c>
      <c r="F13" s="49">
        <v>-0.34241885845839126</v>
      </c>
      <c r="G13" s="58">
        <v>15363.199200000003</v>
      </c>
      <c r="H13" s="119"/>
    </row>
    <row r="14" spans="1:8" ht="15" customHeight="1" x14ac:dyDescent="0.25">
      <c r="A14" s="40" t="s">
        <v>232</v>
      </c>
      <c r="B14" s="53" t="str">
        <f>IF(A14="","",VLOOKUP(A14,[1]Pricebook!$C:$D,2,FALSE))</f>
        <v xml:space="preserve">ETM-949 Mill with X, Y, Z-Axis JET  Powerfeeds </v>
      </c>
      <c r="C14" s="41">
        <v>28048.999000000003</v>
      </c>
      <c r="D14" s="55">
        <v>18048.999000000003</v>
      </c>
      <c r="E14" s="48">
        <v>10000</v>
      </c>
      <c r="F14" s="49">
        <v>-0.35651896169271491</v>
      </c>
      <c r="G14" s="58">
        <v>14439.199200000003</v>
      </c>
      <c r="H14" s="119"/>
    </row>
    <row r="15" spans="1:8" ht="15" customHeight="1" x14ac:dyDescent="0.25">
      <c r="A15" s="40" t="s">
        <v>233</v>
      </c>
      <c r="B15" s="53" t="str">
        <f>IF(A15="","",VLOOKUP(A15,[1]Pricebook!$C:$D,2,FALSE))</f>
        <v xml:space="preserve">ETM-949 Mill with X, Y, Z-Axis JET Powerfeeds and USA Powered Draw Bar </v>
      </c>
      <c r="C15" s="41">
        <v>31458.999000000003</v>
      </c>
      <c r="D15" s="55">
        <v>21458.999000000003</v>
      </c>
      <c r="E15" s="48">
        <v>10000</v>
      </c>
      <c r="F15" s="49">
        <v>-0.31787406840249433</v>
      </c>
      <c r="G15" s="58">
        <v>17167.199200000003</v>
      </c>
      <c r="H15" s="119"/>
    </row>
    <row r="16" spans="1:8" ht="15" customHeight="1" x14ac:dyDescent="0.25">
      <c r="A16" s="40" t="s">
        <v>234</v>
      </c>
      <c r="B16" s="53" t="str">
        <f>IF(A16="","",VLOOKUP(A16,[1]Pricebook!$C:$D,2,FALSE))</f>
        <v xml:space="preserve">ETM-949 Mill with 2-Axis ACU-RITE 203 DRO </v>
      </c>
      <c r="C16" s="41">
        <v>27388.999000000003</v>
      </c>
      <c r="D16" s="55">
        <v>17388.999000000003</v>
      </c>
      <c r="E16" s="48">
        <v>10000</v>
      </c>
      <c r="F16" s="49">
        <v>-0.36511009401986538</v>
      </c>
      <c r="G16" s="58">
        <v>13911.199200000003</v>
      </c>
      <c r="H16" s="119"/>
    </row>
    <row r="17" spans="1:8" ht="15" customHeight="1" x14ac:dyDescent="0.25">
      <c r="A17" s="40" t="s">
        <v>235</v>
      </c>
      <c r="B17" s="53" t="str">
        <f>IF(A17="","",VLOOKUP(A17,[1]Pricebook!$C:$D,2,FALSE))</f>
        <v>ETM-949 Mill with 2-Axis ACU-RITE 203 DRO 460V</v>
      </c>
      <c r="C17" s="41">
        <v>27773.999000000003</v>
      </c>
      <c r="D17" s="55">
        <v>17773.999000000003</v>
      </c>
      <c r="E17" s="48">
        <v>10000</v>
      </c>
      <c r="F17" s="49">
        <v>-0.36004897962299198</v>
      </c>
      <c r="G17" s="58">
        <v>14219.199200000003</v>
      </c>
      <c r="H17" s="119"/>
    </row>
    <row r="18" spans="1:8" ht="15" customHeight="1" x14ac:dyDescent="0.25">
      <c r="A18" s="40" t="s">
        <v>236</v>
      </c>
      <c r="B18" s="53" t="str">
        <f>IF(A18="","",VLOOKUP(A18,[1]Pricebook!$C:$D,2,FALSE))</f>
        <v xml:space="preserve">ETM-949 Mill with 2-Axis ACU-RITE 203 DRO and X-Axis JET Powerfeed </v>
      </c>
      <c r="C18" s="41">
        <v>28983.999000000003</v>
      </c>
      <c r="D18" s="55">
        <v>18983.999000000003</v>
      </c>
      <c r="E18" s="48">
        <v>10000</v>
      </c>
      <c r="F18" s="49">
        <v>-0.34501795283666681</v>
      </c>
      <c r="G18" s="58">
        <v>15187.199200000003</v>
      </c>
      <c r="H18" s="119"/>
    </row>
    <row r="19" spans="1:8" ht="15" customHeight="1" x14ac:dyDescent="0.25">
      <c r="A19" s="40" t="s">
        <v>237</v>
      </c>
      <c r="B19" s="53" t="str">
        <f>IF(A19="","",VLOOKUP(A19,[1]Pricebook!$C:$D,2,FALSE))</f>
        <v xml:space="preserve">ETM-949 Mill with 2-Axis ACU-RITE 203 DRO and X-Axis JET Powerfeed and USA Powered Draw Bar </v>
      </c>
      <c r="C19" s="41">
        <v>32668.999000000003</v>
      </c>
      <c r="D19" s="55">
        <v>22668.999000000003</v>
      </c>
      <c r="E19" s="48">
        <v>10000</v>
      </c>
      <c r="F19" s="49">
        <v>-0.30610059402187373</v>
      </c>
      <c r="G19" s="58">
        <v>18135.199200000003</v>
      </c>
      <c r="H19" s="119"/>
    </row>
    <row r="20" spans="1:8" ht="15" customHeight="1" x14ac:dyDescent="0.25">
      <c r="A20" s="40" t="s">
        <v>238</v>
      </c>
      <c r="B20" s="53" t="str">
        <f>IF(A20="","",VLOOKUP(A20,[1]Pricebook!$C:$D,2,FALSE))</f>
        <v xml:space="preserve">ETM-949 Mill with 2-Axis ACU-RITE 203 DRO and Servo X-Axis Powerfeed and USA Air Powered Draw Bar </v>
      </c>
      <c r="C20" s="41">
        <v>32668.999000000003</v>
      </c>
      <c r="D20" s="55">
        <v>22668.999000000003</v>
      </c>
      <c r="E20" s="48">
        <v>10000</v>
      </c>
      <c r="F20" s="49">
        <v>-0.30610059402187373</v>
      </c>
      <c r="G20" s="58">
        <v>18135.199200000003</v>
      </c>
      <c r="H20" s="119"/>
    </row>
    <row r="21" spans="1:8" ht="15" customHeight="1" x14ac:dyDescent="0.25">
      <c r="A21" s="40" t="s">
        <v>239</v>
      </c>
      <c r="B21" s="53" t="str">
        <f>IF(A21="","",VLOOKUP(A21,[1]Pricebook!$C:$D,2,FALSE))</f>
        <v xml:space="preserve">ETM-949 Mill with 2-Axis ACU-RITE 203 DRO and X, Y-Axis JET Powerfeeds </v>
      </c>
      <c r="C21" s="41">
        <v>30798.999000000003</v>
      </c>
      <c r="D21" s="55">
        <v>20798.999000000003</v>
      </c>
      <c r="E21" s="48">
        <v>10000</v>
      </c>
      <c r="F21" s="49">
        <v>-0.324685876966326</v>
      </c>
      <c r="G21" s="58">
        <v>16639.199200000003</v>
      </c>
      <c r="H21" s="119"/>
    </row>
    <row r="22" spans="1:8" ht="15" customHeight="1" x14ac:dyDescent="0.25">
      <c r="A22" s="40" t="s">
        <v>240</v>
      </c>
      <c r="B22" s="53" t="str">
        <f>IF(A22="","",VLOOKUP(A22,[1]Pricebook!$C:$D,2,FALSE))</f>
        <v xml:space="preserve">ETM-949 mill with 2-Axis ACU-RITE 203 DRO and X, Y-Axis JET Powerfeeds and USA Powered Draw Bar </v>
      </c>
      <c r="C22" s="41">
        <v>34648.999000000003</v>
      </c>
      <c r="D22" s="55">
        <v>24648.999000000003</v>
      </c>
      <c r="E22" s="48">
        <v>10000</v>
      </c>
      <c r="F22" s="49">
        <v>-0.28860862618282279</v>
      </c>
      <c r="G22" s="58">
        <v>19719.199200000003</v>
      </c>
      <c r="H22" s="119"/>
    </row>
    <row r="23" spans="1:8" ht="15" customHeight="1" x14ac:dyDescent="0.25">
      <c r="A23" s="40" t="s">
        <v>241</v>
      </c>
      <c r="B23" s="53" t="str">
        <f>IF(A23="","",VLOOKUP(A23,[1]Pricebook!$C:$D,2,FALSE))</f>
        <v xml:space="preserve">ETM-949 Mill with 2-Axis ACU-RITE 203 DRO and X, Y, Z-Axis JET  Powerfeeds </v>
      </c>
      <c r="C23" s="41">
        <v>31931.999000000003</v>
      </c>
      <c r="D23" s="55">
        <v>21931.999000000003</v>
      </c>
      <c r="E23" s="48">
        <v>10000</v>
      </c>
      <c r="F23" s="49">
        <v>-0.31316548644511732</v>
      </c>
      <c r="G23" s="58">
        <v>17545.599200000004</v>
      </c>
      <c r="H23" s="119"/>
    </row>
    <row r="24" spans="1:8" ht="15" customHeight="1" x14ac:dyDescent="0.25">
      <c r="A24" s="40" t="s">
        <v>242</v>
      </c>
      <c r="B24" s="53" t="str">
        <f>IF(A24="","",VLOOKUP(A24,[1]Pricebook!$C:$D,2,FALSE))</f>
        <v xml:space="preserve">ETM-949 Mill with 2-Axis ACU-RITE 203 DRO and X, Y, Z-Axis JET Powerfeeds and USA Powered Draw Bar </v>
      </c>
      <c r="C24" s="41">
        <v>35198.999000000003</v>
      </c>
      <c r="D24" s="55">
        <v>25198.999000000003</v>
      </c>
      <c r="E24" s="48">
        <v>10000</v>
      </c>
      <c r="F24" s="49">
        <v>-0.28409898815588475</v>
      </c>
      <c r="G24" s="58">
        <v>20159.199200000003</v>
      </c>
      <c r="H24" s="119"/>
    </row>
    <row r="25" spans="1:8" ht="15" customHeight="1" x14ac:dyDescent="0.25">
      <c r="A25" s="40" t="s">
        <v>243</v>
      </c>
      <c r="B25" s="53" t="str">
        <f>IF(A25="","",VLOOKUP(A25,[1]Pricebook!$C:$D,2,FALSE))</f>
        <v xml:space="preserve">ETM-949 Mill with 3-Axis ACU-RITE 203 (Quill) DRO </v>
      </c>
      <c r="C25" s="41">
        <v>28433.999000000003</v>
      </c>
      <c r="D25" s="55">
        <v>18433.999000000003</v>
      </c>
      <c r="E25" s="48">
        <v>10000</v>
      </c>
      <c r="F25" s="49">
        <v>-0.35169164914157869</v>
      </c>
      <c r="G25" s="58">
        <v>14747.199200000003</v>
      </c>
      <c r="H25" s="119"/>
    </row>
    <row r="26" spans="1:8" ht="15" customHeight="1" x14ac:dyDescent="0.25">
      <c r="A26" s="40" t="s">
        <v>244</v>
      </c>
      <c r="B26" s="53" t="str">
        <f>IF(A26="","",VLOOKUP(A26,[1]Pricebook!$C:$D,2,FALSE))</f>
        <v xml:space="preserve">ETM-949 Mill with 3-Axis ACU-RITE 203 (Quill) DRO and X-Axis JET Powerfeed </v>
      </c>
      <c r="C26" s="41">
        <v>30028.999000000003</v>
      </c>
      <c r="D26" s="55">
        <v>20028.999000000003</v>
      </c>
      <c r="E26" s="48">
        <v>10000</v>
      </c>
      <c r="F26" s="49">
        <v>-0.33301143338144568</v>
      </c>
      <c r="G26" s="58">
        <v>16023.199200000003</v>
      </c>
      <c r="H26" s="119"/>
    </row>
    <row r="27" spans="1:8" ht="15" customHeight="1" x14ac:dyDescent="0.25">
      <c r="A27" s="40" t="s">
        <v>245</v>
      </c>
      <c r="B27" s="53" t="str">
        <f>IF(A27="","",VLOOKUP(A27,[1]Pricebook!$C:$D,2,FALSE))</f>
        <v xml:space="preserve">ETM-949 Mill with 3-Axis ACU-RITE 203 (Quill) DRO and X-Axis JET Powerfeed and USA Powered Draw Bar </v>
      </c>
      <c r="C27" s="41">
        <v>33603.999000000003</v>
      </c>
      <c r="D27" s="55">
        <v>23603.999000000003</v>
      </c>
      <c r="E27" s="48">
        <v>10000</v>
      </c>
      <c r="F27" s="49">
        <v>-0.29758362985310172</v>
      </c>
      <c r="G27" s="58">
        <v>18883.199200000003</v>
      </c>
      <c r="H27" s="119"/>
    </row>
    <row r="28" spans="1:8" ht="15" customHeight="1" x14ac:dyDescent="0.25">
      <c r="A28" s="40" t="s">
        <v>246</v>
      </c>
      <c r="B28" s="53" t="str">
        <f>IF(A28="","",VLOOKUP(A28,[1]Pricebook!$C:$D,2,FALSE))</f>
        <v xml:space="preserve">ETM-949 Mill with 3-Axis ACU-RITE 203 (Quill) DRO and X, Y-Axis JET Powerfeeds </v>
      </c>
      <c r="C28" s="41">
        <v>31788.999000000003</v>
      </c>
      <c r="D28" s="55">
        <v>21788.999000000003</v>
      </c>
      <c r="E28" s="48">
        <v>10000</v>
      </c>
      <c r="F28" s="49">
        <v>-0.31457423368379733</v>
      </c>
      <c r="G28" s="58">
        <v>17431.199200000003</v>
      </c>
      <c r="H28" s="119"/>
    </row>
    <row r="29" spans="1:8" ht="15" customHeight="1" x14ac:dyDescent="0.25">
      <c r="A29" s="40" t="s">
        <v>247</v>
      </c>
      <c r="B29" s="53" t="str">
        <f>IF(A29="","",VLOOKUP(A29,[1]Pricebook!$C:$D,2,FALSE))</f>
        <v xml:space="preserve">ETM-949 Mill with 3-Axis ACU-RITE 203 (Quill) DRO and X, Y-Axis JET Powerfeeds and USA Powered Draw Bar </v>
      </c>
      <c r="C29" s="41">
        <v>35473.999000000003</v>
      </c>
      <c r="D29" s="55">
        <v>25473.999000000003</v>
      </c>
      <c r="E29" s="48">
        <v>10000</v>
      </c>
      <c r="F29" s="49">
        <v>-0.28189660827356955</v>
      </c>
      <c r="G29" s="58">
        <v>20379.199200000003</v>
      </c>
      <c r="H29" s="119"/>
    </row>
    <row r="30" spans="1:8" ht="15" customHeight="1" x14ac:dyDescent="0.25">
      <c r="A30" s="40" t="s">
        <v>248</v>
      </c>
      <c r="B30" s="53" t="str">
        <f>IF(A30="","",VLOOKUP(A30,[1]Pricebook!$C:$D,2,FALSE))</f>
        <v xml:space="preserve">ETM-949 Mill with 3-Axis ACU-RITE 203 (Quill) DRO and X, Y, Z-Axis JET Powerfeeds </v>
      </c>
      <c r="C30" s="41">
        <v>33548.999000000003</v>
      </c>
      <c r="D30" s="55">
        <v>23548.999000000003</v>
      </c>
      <c r="E30" s="48">
        <v>10000</v>
      </c>
      <c r="F30" s="49">
        <v>-0.29807148642497494</v>
      </c>
      <c r="G30" s="58">
        <v>18839.199200000003</v>
      </c>
      <c r="H30" s="119"/>
    </row>
    <row r="31" spans="1:8" ht="15" customHeight="1" x14ac:dyDescent="0.25">
      <c r="A31" s="40" t="s">
        <v>249</v>
      </c>
      <c r="B31" s="53" t="str">
        <f>IF(A31="","",VLOOKUP(A31,[1]Pricebook!$C:$D,2,FALSE))</f>
        <v xml:space="preserve">ETM-949 Mill with 3-Axis ACU-RITE 203 (Quill) DRO and Servo X, Y, Z-Axis Powerfeeds </v>
      </c>
      <c r="C31" s="41">
        <v>36463.999000000003</v>
      </c>
      <c r="D31" s="55">
        <v>26463.999000000003</v>
      </c>
      <c r="E31" s="48">
        <v>10000</v>
      </c>
      <c r="F31" s="49">
        <v>-0.27424309659508272</v>
      </c>
      <c r="G31" s="58">
        <v>21171.199200000003</v>
      </c>
      <c r="H31" s="119"/>
    </row>
    <row r="32" spans="1:8" s="35" customFormat="1" ht="15" customHeight="1" x14ac:dyDescent="0.25">
      <c r="A32" s="40" t="s">
        <v>250</v>
      </c>
      <c r="B32" s="53" t="str">
        <f>IF(A32="","",VLOOKUP(A32,[1]Pricebook!$C:$D,2,FALSE))</f>
        <v xml:space="preserve">ETM-949 Mill with 3-Axis ACU-RITE 203 (Quill) DRO and X, Y, Z-Axis JET Powerfeeds and USA Powered Draw Bar </v>
      </c>
      <c r="C32" s="41">
        <v>36463.999000000003</v>
      </c>
      <c r="D32" s="55">
        <v>26463.999000000003</v>
      </c>
      <c r="E32" s="48">
        <v>10000</v>
      </c>
      <c r="F32" s="49">
        <v>-0.27424309659508272</v>
      </c>
      <c r="G32" s="58">
        <v>21171.199200000003</v>
      </c>
      <c r="H32" s="119"/>
    </row>
    <row r="33" spans="1:8" ht="15" customHeight="1" x14ac:dyDescent="0.25">
      <c r="A33" s="40" t="s">
        <v>251</v>
      </c>
      <c r="B33" s="53" t="str">
        <f>IF(A33="","",VLOOKUP(A33,[1]Pricebook!$C:$D,2,FALSE))</f>
        <v xml:space="preserve">ETM-949 Mill with 3-Axis ACU-RITE 203 (Knee) DRO </v>
      </c>
      <c r="C33" s="41">
        <v>28818.999000000003</v>
      </c>
      <c r="D33" s="55">
        <v>18818.999000000003</v>
      </c>
      <c r="E33" s="48">
        <v>10000</v>
      </c>
      <c r="F33" s="49">
        <v>-0.34699331506968711</v>
      </c>
      <c r="G33" s="58">
        <v>15055.199200000003</v>
      </c>
      <c r="H33" s="119"/>
    </row>
    <row r="34" spans="1:8" ht="15" customHeight="1" x14ac:dyDescent="0.25">
      <c r="A34" s="40" t="s">
        <v>252</v>
      </c>
      <c r="B34" s="53" t="str">
        <f>IF(A34="","",VLOOKUP(A34,[1]Pricebook!$C:$D,2,FALSE))</f>
        <v xml:space="preserve">ETM-949 Mill with 3-Axis ACU-RITE 203 (Knee) DRO and X-Axis JET Powerfeed </v>
      </c>
      <c r="C34" s="41">
        <v>30798.999000000003</v>
      </c>
      <c r="D34" s="55">
        <v>20798.999000000003</v>
      </c>
      <c r="E34" s="48">
        <v>10000</v>
      </c>
      <c r="F34" s="49">
        <v>-0.324685876966326</v>
      </c>
      <c r="G34" s="58">
        <v>16639.199200000003</v>
      </c>
      <c r="H34" s="119"/>
    </row>
    <row r="35" spans="1:8" ht="15" customHeight="1" x14ac:dyDescent="0.25">
      <c r="A35" s="40" t="s">
        <v>253</v>
      </c>
      <c r="B35" s="53" t="str">
        <f>IF(A35="","",VLOOKUP(A35,[1]Pricebook!$C:$D,2,FALSE))</f>
        <v xml:space="preserve">ETM-949 Mill with 3-Axis ACU-RITE 203 (Knee) DRO and X-Axis JET Powerfeed and USA Powered Draw Bar </v>
      </c>
      <c r="C35" s="41">
        <v>33878.999000000003</v>
      </c>
      <c r="D35" s="55">
        <v>23878.999000000003</v>
      </c>
      <c r="E35" s="48">
        <v>10000</v>
      </c>
      <c r="F35" s="49">
        <v>-0.29516810694436391</v>
      </c>
      <c r="G35" s="58">
        <v>19103.199200000003</v>
      </c>
      <c r="H35" s="119"/>
    </row>
    <row r="36" spans="1:8" ht="15" customHeight="1" x14ac:dyDescent="0.25">
      <c r="A36" s="40" t="s">
        <v>254</v>
      </c>
      <c r="B36" s="53" t="str">
        <f>IF(A36="","",VLOOKUP(A36,[1]Pricebook!$C:$D,2,FALSE))</f>
        <v xml:space="preserve">ETM-949 Mill with 3-Axis ACU-RITE 203 (Knee) DRO and Servo X-Axis Powerfeed and USA Air Powered Draw Bar </v>
      </c>
      <c r="C36" s="41">
        <v>33548.999000000003</v>
      </c>
      <c r="D36" s="55">
        <v>23548.999000000003</v>
      </c>
      <c r="E36" s="48">
        <v>10000</v>
      </c>
      <c r="F36" s="49">
        <v>-0.29807148642497494</v>
      </c>
      <c r="G36" s="58">
        <v>18839.199200000003</v>
      </c>
      <c r="H36" s="119"/>
    </row>
    <row r="37" spans="1:8" ht="15" customHeight="1" x14ac:dyDescent="0.25">
      <c r="A37" s="40" t="s">
        <v>255</v>
      </c>
      <c r="B37" s="53" t="str">
        <f>IF(A37="","",VLOOKUP(A37,[1]Pricebook!$C:$D,2,FALSE))</f>
        <v xml:space="preserve">ETM-949 Mill with 3-Axis ACU-RITE 203 (Knee) DRO and X, Y-Axis JET Powerfeeds </v>
      </c>
      <c r="C37" s="41">
        <v>31898.999000000003</v>
      </c>
      <c r="D37" s="55">
        <v>21898.999000000003</v>
      </c>
      <c r="E37" s="48">
        <v>10000</v>
      </c>
      <c r="F37" s="49">
        <v>-0.31348946090753504</v>
      </c>
      <c r="G37" s="58">
        <v>17519.199200000003</v>
      </c>
      <c r="H37" s="119"/>
    </row>
    <row r="38" spans="1:8" ht="15" customHeight="1" x14ac:dyDescent="0.25">
      <c r="A38" s="40" t="s">
        <v>256</v>
      </c>
      <c r="B38" s="53" t="str">
        <f>IF(A38="","",VLOOKUP(A38,[1]Pricebook!$C:$D,2,FALSE))</f>
        <v xml:space="preserve">ETM-949 Mill with 3-Axis ACU-RITE 203 (Knee) DRO and X, Y-Axis JET Powerfeeds and USA Powered Draw Bar </v>
      </c>
      <c r="C38" s="41">
        <v>35638.999000000003</v>
      </c>
      <c r="D38" s="55">
        <v>25638.999000000003</v>
      </c>
      <c r="E38" s="48">
        <v>10000</v>
      </c>
      <c r="F38" s="49">
        <v>-0.28059149472744727</v>
      </c>
      <c r="G38" s="58">
        <v>20511.199200000003</v>
      </c>
      <c r="H38" s="119"/>
    </row>
    <row r="39" spans="1:8" ht="15" customHeight="1" x14ac:dyDescent="0.25">
      <c r="A39" s="40" t="s">
        <v>257</v>
      </c>
      <c r="B39" s="53" t="str">
        <f>IF(A39="","",VLOOKUP(A39,[1]Pricebook!$C:$D,2,FALSE))</f>
        <v xml:space="preserve">ETM-949 Mill with 3-Axis ACU-RITE 203 (Knee) DRO and X, Y, Z-Axis JET Powerfeeds </v>
      </c>
      <c r="C39" s="41">
        <v>33988.999000000003</v>
      </c>
      <c r="D39" s="55">
        <v>23988.999000000003</v>
      </c>
      <c r="E39" s="48">
        <v>10000</v>
      </c>
      <c r="F39" s="49">
        <v>-0.29421284221991939</v>
      </c>
      <c r="G39" s="58">
        <v>19191.199200000003</v>
      </c>
      <c r="H39" s="119"/>
    </row>
    <row r="40" spans="1:8" ht="15" customHeight="1" x14ac:dyDescent="0.25">
      <c r="A40" s="40" t="s">
        <v>258</v>
      </c>
      <c r="B40" s="53" t="str">
        <f>IF(A40="","",VLOOKUP(A40,[1]Pricebook!$C:$D,2,FALSE))</f>
        <v xml:space="preserve">ETM-949 Mill with 3-Axis ACU-RITE 203 (Knee) DRO and X, Y, Z-Axis JET Powerfeeds and USA Powered Draw Bar </v>
      </c>
      <c r="C40" s="41">
        <v>36958.999000000003</v>
      </c>
      <c r="D40" s="55">
        <v>26958.999000000003</v>
      </c>
      <c r="E40" s="48">
        <v>10000</v>
      </c>
      <c r="F40" s="49">
        <v>-0.27057009850293834</v>
      </c>
      <c r="G40" s="58">
        <v>21567.199200000003</v>
      </c>
      <c r="H40" s="119"/>
    </row>
    <row r="41" spans="1:8" ht="15" customHeight="1" x14ac:dyDescent="0.25">
      <c r="A41" s="40" t="s">
        <v>259</v>
      </c>
      <c r="B41" s="53" t="str">
        <f>IF(A41="","",VLOOKUP(A41,[1]Pricebook!$C:$D,2,FALSE))</f>
        <v>ETM-949 Mill with 2-Axis ACU-RITE 303 DRO</v>
      </c>
      <c r="C41" s="41">
        <v>28158.999000000003</v>
      </c>
      <c r="D41" s="55">
        <v>18158.999000000003</v>
      </c>
      <c r="E41" s="48">
        <v>10000</v>
      </c>
      <c r="F41" s="49">
        <v>-0.35512625999240954</v>
      </c>
      <c r="G41" s="58">
        <v>14527.199200000003</v>
      </c>
      <c r="H41" s="119"/>
    </row>
    <row r="42" spans="1:8" ht="15" customHeight="1" x14ac:dyDescent="0.25">
      <c r="A42" s="40" t="s">
        <v>260</v>
      </c>
      <c r="B42" s="53" t="str">
        <f>IF(A42="","",VLOOKUP(A42,[1]Pricebook!$C:$D,2,FALSE))</f>
        <v xml:space="preserve">ETM-949 Mill with 2-Axis ACU-RITE 303 DRO and X-Axis JET Powerfeed </v>
      </c>
      <c r="C42" s="41">
        <v>29368.999000000003</v>
      </c>
      <c r="D42" s="55">
        <v>19368.999000000003</v>
      </c>
      <c r="E42" s="48">
        <v>10000</v>
      </c>
      <c r="F42" s="49">
        <v>-0.34049509143978651</v>
      </c>
      <c r="G42" s="58">
        <v>15495.199200000003</v>
      </c>
      <c r="H42" s="119"/>
    </row>
    <row r="43" spans="1:8" ht="15" customHeight="1" x14ac:dyDescent="0.25">
      <c r="A43" s="40" t="s">
        <v>261</v>
      </c>
      <c r="B43" s="53" t="str">
        <f>IF(A43="","",VLOOKUP(A43,[1]Pricebook!$C:$D,2,FALSE))</f>
        <v xml:space="preserve">ETM-949 Mill with 2-Axis ACU-RITE 303 DRO and X-Axis JET Powerfeed and USA Powered Draw Bar </v>
      </c>
      <c r="C43" s="41">
        <v>32800.999000000003</v>
      </c>
      <c r="D43" s="55">
        <v>22800.999000000003</v>
      </c>
      <c r="E43" s="48">
        <v>10000</v>
      </c>
      <c r="F43" s="49">
        <v>-0.3048687632958984</v>
      </c>
      <c r="G43" s="58">
        <v>18240.799200000005</v>
      </c>
      <c r="H43" s="119"/>
    </row>
    <row r="44" spans="1:8" ht="15" customHeight="1" x14ac:dyDescent="0.25">
      <c r="A44" s="40" t="s">
        <v>262</v>
      </c>
      <c r="B44" s="53" t="str">
        <f>IF(A44="","",VLOOKUP(A44,[1]Pricebook!$C:$D,2,FALSE))</f>
        <v xml:space="preserve">ETM-949 Mill with 2-Axis ACU-RITE 303 DRO and X, Y-Axis JET Powerfeeds </v>
      </c>
      <c r="C44" s="41">
        <v>31128.999000000003</v>
      </c>
      <c r="D44" s="55">
        <v>21128.999000000003</v>
      </c>
      <c r="E44" s="48">
        <v>10000</v>
      </c>
      <c r="F44" s="49">
        <v>-0.32124386653101178</v>
      </c>
      <c r="G44" s="58">
        <v>16903.199200000003</v>
      </c>
      <c r="H44" s="119"/>
    </row>
    <row r="45" spans="1:8" ht="15" customHeight="1" x14ac:dyDescent="0.25">
      <c r="A45" s="40" t="s">
        <v>263</v>
      </c>
      <c r="B45" s="53" t="str">
        <f>IF(A45="","",VLOOKUP(A45,[1]Pricebook!$C:$D,2,FALSE))</f>
        <v xml:space="preserve">ETM-949 Mill with 2-Axis ACU-RITE 303 DRO and X, Y-Axis JET Powerfeeds and USA Powered Draw Bar </v>
      </c>
      <c r="C45" s="41">
        <v>34758.999000000003</v>
      </c>
      <c r="D45" s="55">
        <v>24758.999000000003</v>
      </c>
      <c r="E45" s="48">
        <v>10000</v>
      </c>
      <c r="F45" s="49">
        <v>-0.28769528144351908</v>
      </c>
      <c r="G45" s="58">
        <v>19807.199200000003</v>
      </c>
      <c r="H45" s="119"/>
    </row>
    <row r="46" spans="1:8" ht="15" customHeight="1" x14ac:dyDescent="0.25">
      <c r="A46" s="40" t="s">
        <v>264</v>
      </c>
      <c r="B46" s="53" t="str">
        <f>IF(A46="","",VLOOKUP(A46,[1]Pricebook!$C:$D,2,FALSE))</f>
        <v xml:space="preserve">ETM-949 Mill with 2-Axis ACU-RITE 303 DRO and X, Y, Z-Axis JET Powerfeeds </v>
      </c>
      <c r="C46" s="41">
        <v>32778.999000000003</v>
      </c>
      <c r="D46" s="55">
        <v>22778.999000000003</v>
      </c>
      <c r="E46" s="48">
        <v>10000</v>
      </c>
      <c r="F46" s="49">
        <v>-0.30507337945249635</v>
      </c>
      <c r="G46" s="58">
        <v>18223.199200000003</v>
      </c>
      <c r="H46" s="119"/>
    </row>
    <row r="47" spans="1:8" ht="15" customHeight="1" x14ac:dyDescent="0.25">
      <c r="A47" s="40" t="s">
        <v>265</v>
      </c>
      <c r="B47" s="53" t="str">
        <f>IF(A47="","",VLOOKUP(A47,[1]Pricebook!$C:$D,2,FALSE))</f>
        <v xml:space="preserve">ETM-949 Mill with 2-Axis ACU-RITE 303 DRO and X, Y, Z-Axis JET Powerfeeds and USA Powered Draw Bar </v>
      </c>
      <c r="C47" s="41">
        <v>36408.999000000003</v>
      </c>
      <c r="D47" s="55">
        <v>26408.999000000003</v>
      </c>
      <c r="E47" s="48">
        <v>10000</v>
      </c>
      <c r="F47" s="49">
        <v>-0.27465737248090782</v>
      </c>
      <c r="G47" s="58">
        <v>21127.199200000003</v>
      </c>
      <c r="H47" s="119"/>
    </row>
    <row r="48" spans="1:8" ht="15" customHeight="1" x14ac:dyDescent="0.25">
      <c r="A48" s="40" t="s">
        <v>266</v>
      </c>
      <c r="B48" s="53" t="str">
        <f>IF(A48="","",VLOOKUP(A48,[1]Pricebook!$C:$D,2,FALSE))</f>
        <v>ETM-949 Mill with 3-Axis ACU-RITE 303 (Quill) DRO</v>
      </c>
      <c r="C48" s="41">
        <v>29368.999000000003</v>
      </c>
      <c r="D48" s="55">
        <v>19368.999000000003</v>
      </c>
      <c r="E48" s="48">
        <v>10000</v>
      </c>
      <c r="F48" s="49">
        <v>-0.34049509143978651</v>
      </c>
      <c r="G48" s="58">
        <v>15495.199200000003</v>
      </c>
      <c r="H48" s="119"/>
    </row>
    <row r="49" spans="1:8" ht="15" customHeight="1" x14ac:dyDescent="0.25">
      <c r="A49" s="40" t="s">
        <v>267</v>
      </c>
      <c r="B49" s="53" t="str">
        <f>IF(A49="","",VLOOKUP(A49,[1]Pricebook!$C:$D,2,FALSE))</f>
        <v xml:space="preserve">ETM-949 Mill with 3-Axis ACU-RITE 303 (Quill) DRO and X-Axis JET Powerfeed </v>
      </c>
      <c r="C49" s="41">
        <v>31128.999000000003</v>
      </c>
      <c r="D49" s="55">
        <v>21128.999000000003</v>
      </c>
      <c r="E49" s="48">
        <v>10000</v>
      </c>
      <c r="F49" s="49">
        <v>-0.32124386653101178</v>
      </c>
      <c r="G49" s="58">
        <v>16903.199200000003</v>
      </c>
      <c r="H49" s="119"/>
    </row>
    <row r="50" spans="1:8" ht="15" customHeight="1" x14ac:dyDescent="0.25">
      <c r="A50" s="40" t="s">
        <v>268</v>
      </c>
      <c r="B50" s="53" t="str">
        <f>IF(A50="","",VLOOKUP(A50,[1]Pricebook!$C:$D,2,FALSE))</f>
        <v xml:space="preserve">ETM-949 Mill with 3-Axis ACU-RITE 303 (Quill) DRO and X-Axis JET Powerfeed and USA Powered Draw Bar </v>
      </c>
      <c r="C50" s="41">
        <v>34318.999000000003</v>
      </c>
      <c r="D50" s="55">
        <v>24318.999000000003</v>
      </c>
      <c r="E50" s="48">
        <v>10000</v>
      </c>
      <c r="F50" s="49">
        <v>-0.29138379006916837</v>
      </c>
      <c r="G50" s="58">
        <v>19455.199200000003</v>
      </c>
      <c r="H50" s="119"/>
    </row>
    <row r="51" spans="1:8" ht="15" customHeight="1" x14ac:dyDescent="0.25">
      <c r="A51" s="40" t="s">
        <v>269</v>
      </c>
      <c r="B51" s="53" t="str">
        <f>IF(A51="","",VLOOKUP(A51,[1]Pricebook!$C:$D,2,FALSE))</f>
        <v xml:space="preserve">ETM-949 Mill with 3-Axis ACU-RITE 303 (Quill) DRO and X, Y-Axis JET Powerfeeds </v>
      </c>
      <c r="C51" s="41">
        <v>32668.999000000003</v>
      </c>
      <c r="D51" s="55">
        <v>22668.999000000003</v>
      </c>
      <c r="E51" s="48">
        <v>10000</v>
      </c>
      <c r="F51" s="49">
        <v>-0.30610059402187373</v>
      </c>
      <c r="G51" s="58">
        <v>18135.199200000003</v>
      </c>
      <c r="H51" s="119"/>
    </row>
    <row r="52" spans="1:8" ht="15" customHeight="1" x14ac:dyDescent="0.25">
      <c r="A52" s="40" t="s">
        <v>270</v>
      </c>
      <c r="B52" s="53" t="str">
        <f>IF(A52="","",VLOOKUP(A52,[1]Pricebook!$C:$D,2,FALSE))</f>
        <v xml:space="preserve">ETM-949 Mill with 3-Axis ACU-RITE 303 (Quill) DRO and Servo X, Y-Axis Powerfeeds </v>
      </c>
      <c r="C52" s="41">
        <v>34098.999000000003</v>
      </c>
      <c r="D52" s="55">
        <v>24098.999000000003</v>
      </c>
      <c r="E52" s="48">
        <v>10000</v>
      </c>
      <c r="F52" s="49">
        <v>-0.29326374067461625</v>
      </c>
      <c r="G52" s="58">
        <v>19279.199200000003</v>
      </c>
      <c r="H52" s="119"/>
    </row>
    <row r="53" spans="1:8" ht="15" customHeight="1" x14ac:dyDescent="0.25">
      <c r="A53" s="40" t="s">
        <v>271</v>
      </c>
      <c r="B53" s="53" t="str">
        <f>IF(A53="","",VLOOKUP(A53,[1]Pricebook!$C:$D,2,FALSE))</f>
        <v xml:space="preserve">ETM-949 Mill with 3-Axis ACU-RITE 303 (Quill) DRO and X, Y-Axis JET Powerfeeds and USA Powered Draw Bar </v>
      </c>
      <c r="C53" s="41">
        <v>36188.999000000003</v>
      </c>
      <c r="D53" s="55">
        <v>26188.999000000003</v>
      </c>
      <c r="E53" s="48">
        <v>10000</v>
      </c>
      <c r="F53" s="49">
        <v>-0.27632706834471987</v>
      </c>
      <c r="G53" s="58">
        <v>20951.199200000003</v>
      </c>
      <c r="H53" s="119"/>
    </row>
    <row r="54" spans="1:8" ht="15" customHeight="1" x14ac:dyDescent="0.25">
      <c r="A54" s="40" t="s">
        <v>272</v>
      </c>
      <c r="B54" s="53" t="str">
        <f>IF(A54="","",VLOOKUP(A54,[1]Pricebook!$C:$D,2,FALSE))</f>
        <v xml:space="preserve">ETM-949 Mill with 3-Axis ACU-RITE 303 (Quill) DRO and X, Y, Z-Axis JET Powerfeeds </v>
      </c>
      <c r="C54" s="41">
        <v>34318.999000000003</v>
      </c>
      <c r="D54" s="55">
        <v>24318.999000000003</v>
      </c>
      <c r="E54" s="48">
        <v>10000</v>
      </c>
      <c r="F54" s="49">
        <v>-0.29138379006916837</v>
      </c>
      <c r="G54" s="58">
        <v>19455.199200000003</v>
      </c>
      <c r="H54" s="119"/>
    </row>
    <row r="55" spans="1:8" ht="15" customHeight="1" x14ac:dyDescent="0.25">
      <c r="A55" s="40" t="s">
        <v>273</v>
      </c>
      <c r="B55" s="53" t="str">
        <f>IF(A55="","",VLOOKUP(A55,[1]Pricebook!$C:$D,2,FALSE))</f>
        <v xml:space="preserve">ETM-949 Mill with 3-Axis ACU-RITE 303 (Quill) DRO and X, Y, Z-Axis JET Powerfeeds and USA Powered Draw Bar </v>
      </c>
      <c r="C55" s="41">
        <v>37948.999000000003</v>
      </c>
      <c r="D55" s="55">
        <v>27948.999000000003</v>
      </c>
      <c r="E55" s="48">
        <v>10000</v>
      </c>
      <c r="F55" s="49">
        <v>-0.26351156192552005</v>
      </c>
      <c r="G55" s="58">
        <v>22359.199200000003</v>
      </c>
      <c r="H55" s="119"/>
    </row>
    <row r="56" spans="1:8" ht="15" customHeight="1" x14ac:dyDescent="0.25">
      <c r="A56" s="40" t="s">
        <v>274</v>
      </c>
      <c r="B56" s="53" t="str">
        <f>IF(A56="","",VLOOKUP(A56,[1]Pricebook!$C:$D,2,FALSE))</f>
        <v>ETM-949 Mill with 3-Axis ACU-RITE 300 (Knee) DRO</v>
      </c>
      <c r="C56" s="41">
        <v>29368.999000000003</v>
      </c>
      <c r="D56" s="55">
        <v>19368.999000000003</v>
      </c>
      <c r="E56" s="48">
        <v>10000</v>
      </c>
      <c r="F56" s="49">
        <v>-0.34049509143978651</v>
      </c>
      <c r="G56" s="58">
        <v>15495.199200000003</v>
      </c>
      <c r="H56" s="119"/>
    </row>
    <row r="57" spans="1:8" ht="15" customHeight="1" x14ac:dyDescent="0.25">
      <c r="A57" s="40" t="s">
        <v>275</v>
      </c>
      <c r="B57" s="53" t="str">
        <f>IF(A57="","",VLOOKUP(A57,[1]Pricebook!$C:$D,2,FALSE))</f>
        <v xml:space="preserve">ETM-949 Mill with 3-Axis ACU-RITE 300 (Knee) DRO and X-Axis JET Powerfeed </v>
      </c>
      <c r="C57" s="41">
        <v>30578.999000000003</v>
      </c>
      <c r="D57" s="55">
        <v>20578.999000000003</v>
      </c>
      <c r="E57" s="48">
        <v>10000</v>
      </c>
      <c r="F57" s="49">
        <v>-0.32702182304921101</v>
      </c>
      <c r="G57" s="58">
        <v>16463.199200000003</v>
      </c>
      <c r="H57" s="119"/>
    </row>
    <row r="58" spans="1:8" ht="15" customHeight="1" x14ac:dyDescent="0.25">
      <c r="A58" s="40" t="s">
        <v>276</v>
      </c>
      <c r="B58" s="53" t="str">
        <f>IF(A58="","",VLOOKUP(A58,[1]Pricebook!$C:$D,2,FALSE))</f>
        <v xml:space="preserve">ETM-949 Mill with 3-Axis ACU-RITE 300 (Knee) DRO and X-Axis JET Powerfeed and USA Powered Draw Bar </v>
      </c>
      <c r="C58" s="41">
        <v>34428.999000000003</v>
      </c>
      <c r="D58" s="55">
        <v>24428.999000000003</v>
      </c>
      <c r="E58" s="48">
        <v>10000</v>
      </c>
      <c r="F58" s="49">
        <v>-0.29045282437633457</v>
      </c>
      <c r="G58" s="58">
        <v>19543.199200000003</v>
      </c>
      <c r="H58" s="119"/>
    </row>
    <row r="59" spans="1:8" ht="15" customHeight="1" x14ac:dyDescent="0.25">
      <c r="A59" s="40" t="s">
        <v>277</v>
      </c>
      <c r="B59" s="53" t="str">
        <f>IF(A59="","",VLOOKUP(A59,[1]Pricebook!$C:$D,2,FALSE))</f>
        <v xml:space="preserve">ETM-949 Mill with 3-Axis ACU-RITE 300 (Knee) DRO and X, Y-Axis JET Powerfeeds </v>
      </c>
      <c r="C59" s="41">
        <v>32338.999000000003</v>
      </c>
      <c r="D59" s="55">
        <v>22338.999000000003</v>
      </c>
      <c r="E59" s="48">
        <v>10000</v>
      </c>
      <c r="F59" s="49">
        <v>-0.30922416615307102</v>
      </c>
      <c r="G59" s="58">
        <v>17871.199200000003</v>
      </c>
      <c r="H59" s="119"/>
    </row>
    <row r="60" spans="1:8" ht="15" customHeight="1" x14ac:dyDescent="0.25">
      <c r="A60" s="40" t="s">
        <v>278</v>
      </c>
      <c r="B60" s="53" t="str">
        <f>IF(A60="","",VLOOKUP(A60,[1]Pricebook!$C:$D,2,FALSE))</f>
        <v xml:space="preserve">ETM-949 Mill with 3-Axis ACU-RITE 300 (Knee) DRO and Servo X, Y-Axis Powerfeeds </v>
      </c>
      <c r="C60" s="41">
        <v>34648.999000000003</v>
      </c>
      <c r="D60" s="55">
        <v>24648.999000000003</v>
      </c>
      <c r="E60" s="48">
        <v>10000</v>
      </c>
      <c r="F60" s="49">
        <v>-0.28860862618282279</v>
      </c>
      <c r="G60" s="58">
        <v>19719.199200000003</v>
      </c>
      <c r="H60" s="119"/>
    </row>
    <row r="61" spans="1:8" ht="15" customHeight="1" x14ac:dyDescent="0.25">
      <c r="A61" s="40" t="s">
        <v>279</v>
      </c>
      <c r="B61" s="53" t="str">
        <f>IF(A61="","",VLOOKUP(A61,[1]Pricebook!$C:$D,2,FALSE))</f>
        <v xml:space="preserve">ETM-949 Mill with 3-Axis ACU-RITE 300 (Knee) DRO and X, Y-Axis JET Powerfeeds and USA Powered Draw Bar </v>
      </c>
      <c r="C61" s="41">
        <v>35088.999000000003</v>
      </c>
      <c r="D61" s="55">
        <v>25088.999000000003</v>
      </c>
      <c r="E61" s="48">
        <v>10000</v>
      </c>
      <c r="F61" s="49">
        <v>-0.28498960600158474</v>
      </c>
      <c r="G61" s="58">
        <v>20071.199200000003</v>
      </c>
      <c r="H61" s="119"/>
    </row>
    <row r="62" spans="1:8" ht="15" customHeight="1" x14ac:dyDescent="0.25">
      <c r="A62" s="40" t="s">
        <v>280</v>
      </c>
      <c r="B62" s="53" t="str">
        <f>IF(A62="","",VLOOKUP(A62,[1]Pricebook!$C:$D,2,FALSE))</f>
        <v xml:space="preserve">ETM-949 Mill with 3-Axis ACU-RITE 300 (Knee) DRO and X, Y, Z-Axis JET Powerfeeds </v>
      </c>
      <c r="C62" s="41">
        <v>34098.999000000003</v>
      </c>
      <c r="D62" s="55">
        <v>24098.999000000003</v>
      </c>
      <c r="E62" s="48">
        <v>10000</v>
      </c>
      <c r="F62" s="49">
        <v>-0.29326374067461625</v>
      </c>
      <c r="G62" s="58">
        <v>19279.199200000003</v>
      </c>
      <c r="H62" s="119"/>
    </row>
    <row r="63" spans="1:8" ht="15" customHeight="1" x14ac:dyDescent="0.25">
      <c r="A63" s="40" t="s">
        <v>281</v>
      </c>
      <c r="B63" s="53" t="str">
        <f>IF(A63="","",VLOOKUP(A63,[1]Pricebook!$C:$D,2,FALSE))</f>
        <v xml:space="preserve">ETM-949 Mill with 3-Axis ACU-RITE 300 (Knee) DRO and X, Y, Z-Axis JET Powerfeeds and USA Powered Draw Bar </v>
      </c>
      <c r="C63" s="41">
        <v>37838.999000000003</v>
      </c>
      <c r="D63" s="55">
        <v>27838.999000000003</v>
      </c>
      <c r="E63" s="48">
        <v>10000</v>
      </c>
      <c r="F63" s="49">
        <v>-0.26427760417235135</v>
      </c>
      <c r="G63" s="58">
        <v>22271.199200000003</v>
      </c>
      <c r="H63" s="119"/>
    </row>
    <row r="64" spans="1:8" ht="15" customHeight="1" x14ac:dyDescent="0.25">
      <c r="A64" s="40" t="s">
        <v>282</v>
      </c>
      <c r="B64" s="53" t="str">
        <f>IF(A64="","",VLOOKUP(A64,[1]Pricebook!$C:$D,2,FALSE))</f>
        <v>ETM-949 Mill with 2-Axis Newall NMS800 DRO</v>
      </c>
      <c r="C64" s="41">
        <v>26618.999000000003</v>
      </c>
      <c r="D64" s="55">
        <v>16618.999000000003</v>
      </c>
      <c r="E64" s="48">
        <v>10000</v>
      </c>
      <c r="F64" s="49">
        <v>-0.37567152694209116</v>
      </c>
      <c r="G64" s="58">
        <v>13295.199200000003</v>
      </c>
      <c r="H64" s="119"/>
    </row>
    <row r="65" spans="1:8" ht="15" customHeight="1" x14ac:dyDescent="0.25">
      <c r="A65" s="40" t="s">
        <v>283</v>
      </c>
      <c r="B65" s="53" t="str">
        <f>IF(A65="","",VLOOKUP(A65,[1]Pricebook!$C:$D,2,FALSE))</f>
        <v xml:space="preserve">ETM-949 Mill with 2-Axis Newall NMS800 DRO and X-Axis JET Powerfeed </v>
      </c>
      <c r="C65" s="41">
        <v>28268.999000000003</v>
      </c>
      <c r="D65" s="55">
        <v>18268.999000000003</v>
      </c>
      <c r="E65" s="48">
        <v>10000</v>
      </c>
      <c r="F65" s="49">
        <v>-0.35374439682140846</v>
      </c>
      <c r="G65" s="58">
        <v>14615.199200000003</v>
      </c>
      <c r="H65" s="119"/>
    </row>
    <row r="66" spans="1:8" ht="15" customHeight="1" x14ac:dyDescent="0.25">
      <c r="A66" s="40" t="s">
        <v>284</v>
      </c>
      <c r="B66" s="53" t="str">
        <f>IF(A66="","",VLOOKUP(A66,[1]Pricebook!$C:$D,2,FALSE))</f>
        <v xml:space="preserve">ETM-949 Mill with 2-Axis Newall NMS800 DRO and X-Axis JET Powerfeed and USA Powered Draw Bar </v>
      </c>
      <c r="C66" s="41">
        <v>32008.999000000003</v>
      </c>
      <c r="D66" s="55">
        <v>22008.999000000003</v>
      </c>
      <c r="E66" s="48">
        <v>10000</v>
      </c>
      <c r="F66" s="49">
        <v>-0.31241214384742233</v>
      </c>
      <c r="G66" s="58">
        <v>17607.199200000003</v>
      </c>
      <c r="H66" s="119"/>
    </row>
    <row r="67" spans="1:8" ht="15" customHeight="1" x14ac:dyDescent="0.25">
      <c r="A67" s="40" t="s">
        <v>285</v>
      </c>
      <c r="B67" s="53" t="str">
        <f>IF(A67="","",VLOOKUP(A67,[1]Pricebook!$C:$D,2,FALSE))</f>
        <v xml:space="preserve">ETM-949 Mill with 2-Axis Newall NMS800 DRO and X, Y-Axis JET Powerfeeds </v>
      </c>
      <c r="C67" s="41">
        <v>29698.999000000003</v>
      </c>
      <c r="D67" s="55">
        <v>19698.999000000003</v>
      </c>
      <c r="E67" s="48">
        <v>10000</v>
      </c>
      <c r="F67" s="49">
        <v>-0.33671168513120586</v>
      </c>
      <c r="G67" s="58">
        <v>15759.199200000003</v>
      </c>
      <c r="H67" s="119"/>
    </row>
    <row r="68" spans="1:8" ht="15" customHeight="1" x14ac:dyDescent="0.25">
      <c r="A68" s="40" t="s">
        <v>286</v>
      </c>
      <c r="B68" s="53" t="str">
        <f>IF(A68="","",VLOOKUP(A68,[1]Pricebook!$C:$D,2,FALSE))</f>
        <v xml:space="preserve">ETM-949 Mill with 2-Axis Newall NMS800 DRO and Servo X, Y-Axis Powerfeeds </v>
      </c>
      <c r="C68" s="41">
        <v>32008.999000000003</v>
      </c>
      <c r="D68" s="55">
        <v>22008.999000000003</v>
      </c>
      <c r="E68" s="48">
        <v>10000</v>
      </c>
      <c r="F68" s="49">
        <v>-0.31241214384742233</v>
      </c>
      <c r="G68" s="58">
        <v>17607.199200000003</v>
      </c>
      <c r="H68" s="119"/>
    </row>
    <row r="69" spans="1:8" ht="15" customHeight="1" x14ac:dyDescent="0.25">
      <c r="A69" s="40" t="s">
        <v>287</v>
      </c>
      <c r="B69" s="53" t="str">
        <f>IF(A69="","",VLOOKUP(A69,[1]Pricebook!$C:$D,2,FALSE))</f>
        <v xml:space="preserve">ETM-949 Mill with 2-Axis Newall NMS800 DRO and X, Y-Axis JET Powerfeeds and USA Powered Draw Bar </v>
      </c>
      <c r="C69" s="41">
        <v>33438.999000000003</v>
      </c>
      <c r="D69" s="55">
        <v>23438.999000000003</v>
      </c>
      <c r="E69" s="48">
        <v>10000</v>
      </c>
      <c r="F69" s="49">
        <v>-0.29905201408690485</v>
      </c>
      <c r="G69" s="58">
        <v>18751.199200000003</v>
      </c>
      <c r="H69" s="119"/>
    </row>
    <row r="70" spans="1:8" ht="15" customHeight="1" x14ac:dyDescent="0.25">
      <c r="A70" s="40" t="s">
        <v>288</v>
      </c>
      <c r="B70" s="53" t="str">
        <f>IF(A70="","",VLOOKUP(A70,[1]Pricebook!$C:$D,2,FALSE))</f>
        <v xml:space="preserve">ETM-949 Mill with 2-Axis Newall NMS800 DRO and Servo X, Y-Axis Powerfeeds and Servo Powered Draw Bar </v>
      </c>
      <c r="C70" s="41">
        <v>34318.999000000003</v>
      </c>
      <c r="D70" s="55">
        <v>24318.999000000003</v>
      </c>
      <c r="E70" s="48">
        <v>10000</v>
      </c>
      <c r="F70" s="49">
        <v>-0.29138379006916837</v>
      </c>
      <c r="G70" s="58">
        <v>19455.199200000003</v>
      </c>
      <c r="H70" s="119"/>
    </row>
    <row r="71" spans="1:8" ht="15" customHeight="1" x14ac:dyDescent="0.25">
      <c r="A71" s="40" t="s">
        <v>289</v>
      </c>
      <c r="B71" s="53" t="str">
        <f>IF(A71="","",VLOOKUP(A71,[1]Pricebook!$C:$D,2,FALSE))</f>
        <v xml:space="preserve">ETM-949 Mill with 2-Axis Newall NMS800 DRO and X, Y, Z-Axis JET Powerfeeds </v>
      </c>
      <c r="C71" s="41">
        <v>31458.999000000003</v>
      </c>
      <c r="D71" s="55">
        <v>21458.999000000003</v>
      </c>
      <c r="E71" s="48">
        <v>10000</v>
      </c>
      <c r="F71" s="49">
        <v>-0.31787406840249433</v>
      </c>
      <c r="G71" s="58">
        <v>17167.199200000003</v>
      </c>
      <c r="H71" s="119"/>
    </row>
    <row r="72" spans="1:8" ht="15" customHeight="1" x14ac:dyDescent="0.25">
      <c r="A72" s="40" t="s">
        <v>290</v>
      </c>
      <c r="B72" s="53" t="str">
        <f>IF(A72="","",VLOOKUP(A72,[1]Pricebook!$C:$D,2,FALSE))</f>
        <v xml:space="preserve">ETM-949 Mill with 2-Axis Newall NMS800 DRO and  X, Y, Z-Axis JET Powerfeeds and USA Powered Draw Bar </v>
      </c>
      <c r="C72" s="41">
        <v>36298.999000000003</v>
      </c>
      <c r="D72" s="55">
        <v>26298.999000000003</v>
      </c>
      <c r="E72" s="48">
        <v>10000</v>
      </c>
      <c r="F72" s="49">
        <v>-0.27548969050083172</v>
      </c>
      <c r="G72" s="58">
        <v>21039.199200000003</v>
      </c>
      <c r="H72" s="119"/>
    </row>
    <row r="73" spans="1:8" ht="15" customHeight="1" x14ac:dyDescent="0.25">
      <c r="A73" s="40" t="s">
        <v>291</v>
      </c>
      <c r="B73" s="53" t="str">
        <f>IF(A73="","",VLOOKUP(A73,[1]Pricebook!$C:$D,2,FALSE))</f>
        <v xml:space="preserve">ETM-949 Mill with 2-Axis Newall NMS800 DRO and Servo X, Y, Z-Axis Powerfeeds and USA Air Powered Draw Bar </v>
      </c>
      <c r="C73" s="41">
        <v>38685.999000000003</v>
      </c>
      <c r="D73" s="55">
        <v>28685.999000000003</v>
      </c>
      <c r="E73" s="48">
        <v>10000</v>
      </c>
      <c r="F73" s="49">
        <v>-0.25849145061498857</v>
      </c>
      <c r="G73" s="58">
        <v>22948.799200000005</v>
      </c>
      <c r="H73" s="119"/>
    </row>
    <row r="74" spans="1:8" ht="15" customHeight="1" x14ac:dyDescent="0.25">
      <c r="A74" s="40" t="s">
        <v>292</v>
      </c>
      <c r="B74" s="53" t="str">
        <f>IF(A74="","",VLOOKUP(A74,[1]Pricebook!$C:$D,2,FALSE))</f>
        <v xml:space="preserve">ETM-949 Mill with 3-Axis Newall NMS800 (Quill) DRO </v>
      </c>
      <c r="C74" s="41">
        <v>29698.999000000003</v>
      </c>
      <c r="D74" s="55">
        <v>19698.999000000003</v>
      </c>
      <c r="E74" s="48">
        <v>10000</v>
      </c>
      <c r="F74" s="49">
        <v>-0.33671168513120586</v>
      </c>
      <c r="G74" s="58">
        <v>15759.199200000003</v>
      </c>
      <c r="H74" s="119"/>
    </row>
    <row r="75" spans="1:8" ht="15" customHeight="1" x14ac:dyDescent="0.25">
      <c r="A75" s="40" t="s">
        <v>293</v>
      </c>
      <c r="B75" s="53" t="str">
        <f>IF(A75="","",VLOOKUP(A75,[1]Pricebook!$C:$D,2,FALSE))</f>
        <v xml:space="preserve">ETM-949 Mill with 3-Axis Newall NMS800 (Quill) DRO and X-Axis JET Powerfeed </v>
      </c>
      <c r="C75" s="41">
        <v>31348.999000000003</v>
      </c>
      <c r="D75" s="55">
        <v>21348.999000000003</v>
      </c>
      <c r="E75" s="48">
        <v>10000</v>
      </c>
      <c r="F75" s="49">
        <v>-0.31898945162491465</v>
      </c>
      <c r="G75" s="58">
        <v>17079.199200000003</v>
      </c>
      <c r="H75" s="119"/>
    </row>
    <row r="76" spans="1:8" ht="15" customHeight="1" x14ac:dyDescent="0.25">
      <c r="A76" s="40" t="s">
        <v>294</v>
      </c>
      <c r="B76" s="53" t="str">
        <f>IF(A76="","",VLOOKUP(A76,[1]Pricebook!$C:$D,2,FALSE))</f>
        <v xml:space="preserve">ETM-949 Mill with 3-Axis Newall NMS800 (Quill) DRO and X-Axis JET Powerfeed and USA Powered Draw Bar </v>
      </c>
      <c r="C76" s="41">
        <v>34538.999000000003</v>
      </c>
      <c r="D76" s="55">
        <v>24538.999000000003</v>
      </c>
      <c r="E76" s="48">
        <v>10000</v>
      </c>
      <c r="F76" s="49">
        <v>-0.2895277885731431</v>
      </c>
      <c r="G76" s="58">
        <v>19631.199200000003</v>
      </c>
      <c r="H76" s="119"/>
    </row>
    <row r="77" spans="1:8" ht="15" customHeight="1" x14ac:dyDescent="0.25">
      <c r="A77" s="40" t="s">
        <v>295</v>
      </c>
      <c r="B77" s="53" t="str">
        <f>IF(A77="","",VLOOKUP(A77,[1]Pricebook!$C:$D,2,FALSE))</f>
        <v xml:space="preserve">ETM-949 Mill with 3-Axis Newall NMS800 (Quill) DRO and X, Y-Axis JET Powerfeeds </v>
      </c>
      <c r="C77" s="41">
        <v>32228.999000000003</v>
      </c>
      <c r="D77" s="55">
        <v>22228.999000000003</v>
      </c>
      <c r="E77" s="48">
        <v>10000</v>
      </c>
      <c r="F77" s="49">
        <v>-0.31027957151259955</v>
      </c>
      <c r="G77" s="58">
        <v>17783.199200000003</v>
      </c>
      <c r="H77" s="119"/>
    </row>
    <row r="78" spans="1:8" ht="15" customHeight="1" x14ac:dyDescent="0.25">
      <c r="A78" s="40" t="s">
        <v>296</v>
      </c>
      <c r="B78" s="53" t="str">
        <f>IF(A78="","",VLOOKUP(A78,[1]Pricebook!$C:$D,2,FALSE))</f>
        <v xml:space="preserve">ETM-949 Mill with 3-Axis Newall NMS800 (Quill) DRO and X, Y-Axis JET Powerfeeds and USA Powered Draw Bar </v>
      </c>
      <c r="C78" s="41">
        <v>36298.999000000003</v>
      </c>
      <c r="D78" s="55">
        <v>26298.999000000003</v>
      </c>
      <c r="E78" s="48">
        <v>10000</v>
      </c>
      <c r="F78" s="49">
        <v>-0.27548969050083172</v>
      </c>
      <c r="G78" s="58">
        <v>21039.199200000003</v>
      </c>
      <c r="H78" s="119"/>
    </row>
    <row r="79" spans="1:8" ht="15" customHeight="1" x14ac:dyDescent="0.25">
      <c r="A79" s="40" t="s">
        <v>297</v>
      </c>
      <c r="B79" s="53" t="str">
        <f>IF(A79="","",VLOOKUP(A79,[1]Pricebook!$C:$D,2,FALSE))</f>
        <v xml:space="preserve">ETM-949 Mill with 3-Axis Newall NMS800 (Quill) DRO and USA X, Y-Axis Powerfeeds and Servo Powered Draw Bar </v>
      </c>
      <c r="C79" s="41">
        <v>36848.999000000003</v>
      </c>
      <c r="D79" s="55">
        <v>26848.999000000003</v>
      </c>
      <c r="E79" s="48">
        <v>10000</v>
      </c>
      <c r="F79" s="49">
        <v>-0.27137779237910908</v>
      </c>
      <c r="G79" s="58">
        <v>21479.199200000003</v>
      </c>
      <c r="H79" s="119"/>
    </row>
    <row r="80" spans="1:8" ht="15" customHeight="1" x14ac:dyDescent="0.25">
      <c r="A80" s="40" t="s">
        <v>298</v>
      </c>
      <c r="B80" s="53" t="str">
        <f>IF(A80="","",VLOOKUP(A80,[1]Pricebook!$C:$D,2,FALSE))</f>
        <v xml:space="preserve">ETM-949 Mill with 3-Axis Newall NMS800 (Quill) DRO and X, Y, Z-Axis JET Powerfeeds </v>
      </c>
      <c r="C80" s="41">
        <v>36518.999000000003</v>
      </c>
      <c r="D80" s="55">
        <v>26518.999000000003</v>
      </c>
      <c r="E80" s="48">
        <v>10000</v>
      </c>
      <c r="F80" s="49">
        <v>-0.273830068562394</v>
      </c>
      <c r="G80" s="58">
        <v>21215.199200000003</v>
      </c>
      <c r="H80" s="119"/>
    </row>
    <row r="81" spans="1:8" ht="15" customHeight="1" x14ac:dyDescent="0.25">
      <c r="A81" s="40" t="s">
        <v>299</v>
      </c>
      <c r="B81" s="53" t="str">
        <f>IF(A81="","",VLOOKUP(A81,[1]Pricebook!$C:$D,2,FALSE))</f>
        <v xml:space="preserve">ETM-949 Mill with 3-Axis Newall NMS800 (Quill) DRO and X, Y, Z-Axis JET Powerfeeds and USA Powered Draw Bar </v>
      </c>
      <c r="C81" s="41">
        <v>37838.999000000003</v>
      </c>
      <c r="D81" s="55">
        <v>27838.999000000003</v>
      </c>
      <c r="E81" s="48">
        <v>10000</v>
      </c>
      <c r="F81" s="49">
        <v>-0.26427760417235135</v>
      </c>
      <c r="G81" s="58">
        <v>22271.199200000003</v>
      </c>
      <c r="H81" s="119"/>
    </row>
    <row r="82" spans="1:8" ht="15" customHeight="1" x14ac:dyDescent="0.25">
      <c r="A82" s="40" t="s">
        <v>300</v>
      </c>
      <c r="B82" s="53" t="str">
        <f>IF(A82="","",VLOOKUP(A82,[1]Pricebook!$C:$D,2,FALSE))</f>
        <v xml:space="preserve">ETM-949 Mill with 3-Axis Newall NMS800 (Knee) DRO </v>
      </c>
      <c r="C82" s="41">
        <v>29368.999000000003</v>
      </c>
      <c r="D82" s="55">
        <v>19368.999000000003</v>
      </c>
      <c r="E82" s="48">
        <v>10000</v>
      </c>
      <c r="F82" s="49">
        <v>-0.34049509143978651</v>
      </c>
      <c r="G82" s="58">
        <v>15495.199200000003</v>
      </c>
      <c r="H82" s="119"/>
    </row>
    <row r="83" spans="1:8" ht="15" customHeight="1" x14ac:dyDescent="0.25">
      <c r="A83" s="40" t="s">
        <v>301</v>
      </c>
      <c r="B83" s="53" t="str">
        <f>IF(A83="","",VLOOKUP(A83,[1]Pricebook!$C:$D,2,FALSE))</f>
        <v xml:space="preserve">ETM-949 Mill with 3-Axis Newall NMS800 (Knee) DRO and X-Axis JET Powerfeed </v>
      </c>
      <c r="C83" s="41">
        <v>31348.999000000003</v>
      </c>
      <c r="D83" s="55">
        <v>21348.999000000003</v>
      </c>
      <c r="E83" s="48">
        <v>10000</v>
      </c>
      <c r="F83" s="49">
        <v>-0.31898945162491465</v>
      </c>
      <c r="G83" s="58">
        <v>17079.199200000003</v>
      </c>
      <c r="H83" s="119"/>
    </row>
    <row r="84" spans="1:8" ht="15" customHeight="1" x14ac:dyDescent="0.25">
      <c r="A84" s="40" t="s">
        <v>302</v>
      </c>
      <c r="B84" s="53" t="str">
        <f>IF(A84="","",VLOOKUP(A84,[1]Pricebook!$C:$D,2,FALSE))</f>
        <v xml:space="preserve">ETM-949 Mill with 3-Axis Newall NMS800 (Knee) DRO and X-Axis JET Powerfeed and USA Powered Draw Bar </v>
      </c>
      <c r="C84" s="41">
        <v>34538.999000000003</v>
      </c>
      <c r="D84" s="55">
        <v>24538.999000000003</v>
      </c>
      <c r="E84" s="48">
        <v>10000</v>
      </c>
      <c r="F84" s="49">
        <v>-0.2895277885731431</v>
      </c>
      <c r="G84" s="58">
        <v>19631.199200000003</v>
      </c>
      <c r="H84" s="119"/>
    </row>
    <row r="85" spans="1:8" ht="15" customHeight="1" x14ac:dyDescent="0.25">
      <c r="A85" s="40" t="s">
        <v>303</v>
      </c>
      <c r="B85" s="53" t="str">
        <f>IF(A85="","",VLOOKUP(A85,[1]Pricebook!$C:$D,2,FALSE))</f>
        <v xml:space="preserve">ETM-949 Mill with 3-Axis Newall NMS800 (Knee) DRO and X, Y-Axis JET Powerfeeds </v>
      </c>
      <c r="C85" s="41">
        <v>32668.999000000003</v>
      </c>
      <c r="D85" s="55">
        <v>22668.999000000003</v>
      </c>
      <c r="E85" s="48">
        <v>10000</v>
      </c>
      <c r="F85" s="49">
        <v>-0.30610059402187373</v>
      </c>
      <c r="G85" s="58">
        <v>18135.199200000003</v>
      </c>
      <c r="H85" s="119"/>
    </row>
    <row r="86" spans="1:8" ht="15" customHeight="1" x14ac:dyDescent="0.25">
      <c r="A86" s="40" t="s">
        <v>304</v>
      </c>
      <c r="B86" s="53" t="str">
        <f>IF(A86="","",VLOOKUP(A86,[1]Pricebook!$C:$D,2,FALSE))</f>
        <v xml:space="preserve">ETM-949 Mill with 3-Axis Newall NMS800 (Knee) DRO and X, Y-Axis JET Powerfeeds and USA Powered Draw Bar </v>
      </c>
      <c r="C86" s="41">
        <v>36298.999000000003</v>
      </c>
      <c r="D86" s="55">
        <v>26298.999000000003</v>
      </c>
      <c r="E86" s="48">
        <v>10000</v>
      </c>
      <c r="F86" s="49">
        <v>-0.27548969050083172</v>
      </c>
      <c r="G86" s="58">
        <v>21039.199200000003</v>
      </c>
      <c r="H86" s="119"/>
    </row>
    <row r="87" spans="1:8" ht="15" customHeight="1" x14ac:dyDescent="0.25">
      <c r="A87" s="40" t="s">
        <v>305</v>
      </c>
      <c r="B87" s="53" t="str">
        <f>IF(A87="","",VLOOKUP(A87,[1]Pricebook!$C:$D,2,FALSE))</f>
        <v xml:space="preserve">ETM-949 Mill with 3-Axis Newall NMS800 (Knee) DRO and X, Y, Z-Axis JET Powerfeeds </v>
      </c>
      <c r="C87" s="41">
        <v>33878.999000000003</v>
      </c>
      <c r="D87" s="55">
        <v>23878.999000000003</v>
      </c>
      <c r="E87" s="48">
        <v>10000</v>
      </c>
      <c r="F87" s="49">
        <v>-0.29516810694436391</v>
      </c>
      <c r="G87" s="58">
        <v>19103.199200000003</v>
      </c>
      <c r="H87" s="119"/>
    </row>
    <row r="88" spans="1:8" ht="15" customHeight="1" x14ac:dyDescent="0.25">
      <c r="A88" s="40" t="s">
        <v>306</v>
      </c>
      <c r="B88" s="53" t="str">
        <f>IF(A88="","",VLOOKUP(A88,[1]Pricebook!$C:$D,2,FALSE))</f>
        <v xml:space="preserve">ETM-949 Mill with 3-Axis Newall NMS800 (Knee) DRO and X, Y, Z-Axis JET Powerfeeds and USA Powered Draw Bar </v>
      </c>
      <c r="C88" s="41">
        <v>37288.999000000003</v>
      </c>
      <c r="D88" s="55">
        <v>27288.999000000003</v>
      </c>
      <c r="E88" s="48">
        <v>10000</v>
      </c>
      <c r="F88" s="49">
        <v>-0.26817560857560163</v>
      </c>
      <c r="G88" s="58">
        <v>21831.199200000003</v>
      </c>
      <c r="H88" s="119"/>
    </row>
    <row r="89" spans="1:8" ht="15" customHeight="1" x14ac:dyDescent="0.25">
      <c r="A89" s="40" t="s">
        <v>307</v>
      </c>
      <c r="B89" s="53" t="str">
        <f>IF(A89="","",VLOOKUP(A89,[1]Pricebook!$C:$D,2,FALSE))</f>
        <v xml:space="preserve">ETM-949EVS Mill With 2-Axis ACU-RITE MILLPWR CNC </v>
      </c>
      <c r="C89" s="41">
        <v>61488.999000000003</v>
      </c>
      <c r="D89" s="55">
        <v>51488.999000000003</v>
      </c>
      <c r="E89" s="48">
        <v>10000</v>
      </c>
      <c r="F89" s="49">
        <v>-0.16263071708160348</v>
      </c>
      <c r="G89" s="58">
        <v>41191.199200000003</v>
      </c>
      <c r="H89" s="119"/>
    </row>
    <row r="90" spans="1:8" ht="15" customHeight="1" thickBot="1" x14ac:dyDescent="0.3">
      <c r="A90" s="67" t="s">
        <v>308</v>
      </c>
      <c r="B90" s="68" t="str">
        <f>IF(A90="","",VLOOKUP(A90,[1]Pricebook!$C:$D,2,FALSE))</f>
        <v xml:space="preserve">ETM-949EVS Mill With 3-Axis ACU-RITE MILLPWR CNC </v>
      </c>
      <c r="C90" s="69">
        <v>69628.998999999996</v>
      </c>
      <c r="D90" s="70">
        <v>59628.998999999996</v>
      </c>
      <c r="E90" s="71">
        <v>10000</v>
      </c>
      <c r="F90" s="72">
        <v>-0.14361832201551539</v>
      </c>
      <c r="G90" s="73">
        <v>47703.199200000003</v>
      </c>
      <c r="H90" s="120"/>
    </row>
    <row r="91" spans="1:8" ht="15" customHeight="1" x14ac:dyDescent="0.25">
      <c r="A91" s="60" t="s">
        <v>179</v>
      </c>
      <c r="B91" s="61" t="str">
        <f>IF(A91="","",VLOOKUP(A91,[1]Pricebook!$C:$D,2,FALSE))</f>
        <v>ETM-949EVS, Elite 9x49 Electronic Variable Speed Mill</v>
      </c>
      <c r="C91" s="62">
        <v>27498.999000000003</v>
      </c>
      <c r="D91" s="63">
        <v>17498.999000000003</v>
      </c>
      <c r="E91" s="64">
        <v>10000</v>
      </c>
      <c r="F91" s="65">
        <v>-0.36364960048182116</v>
      </c>
      <c r="G91" s="66">
        <v>13999.199200000003</v>
      </c>
      <c r="H91" s="121">
        <v>19</v>
      </c>
    </row>
    <row r="92" spans="1:8" ht="15" customHeight="1" x14ac:dyDescent="0.25">
      <c r="A92" s="42" t="s">
        <v>309</v>
      </c>
      <c r="B92" s="54" t="str">
        <f>IF(A92="","",VLOOKUP(A92,[1]Pricebook!$C:$D,2,FALSE))</f>
        <v xml:space="preserve">EVS-949 Mill with X-Axis JET Powerfeed </v>
      </c>
      <c r="C92" s="43">
        <v>29148.999000000003</v>
      </c>
      <c r="D92" s="55">
        <v>19148.999000000003</v>
      </c>
      <c r="E92" s="50">
        <v>10000</v>
      </c>
      <c r="F92" s="51">
        <v>-0.34306495396291303</v>
      </c>
      <c r="G92" s="58">
        <v>15319.199200000003</v>
      </c>
      <c r="H92" s="122"/>
    </row>
    <row r="93" spans="1:8" ht="15" customHeight="1" x14ac:dyDescent="0.25">
      <c r="A93" s="42" t="s">
        <v>310</v>
      </c>
      <c r="B93" s="54" t="str">
        <f>IF(A93="","",VLOOKUP(A93,[1]Pricebook!$C:$D,2,FALSE))</f>
        <v xml:space="preserve">EVS-949 Mill with Y-Axis JET Powerfeed </v>
      </c>
      <c r="C93" s="43">
        <v>29148.999000000003</v>
      </c>
      <c r="D93" s="55">
        <v>19148.999000000003</v>
      </c>
      <c r="E93" s="50">
        <v>10000</v>
      </c>
      <c r="F93" s="51">
        <v>-0.34306495396291303</v>
      </c>
      <c r="G93" s="58">
        <v>15319.199200000003</v>
      </c>
      <c r="H93" s="122"/>
    </row>
    <row r="94" spans="1:8" ht="15" customHeight="1" x14ac:dyDescent="0.25">
      <c r="A94" s="42" t="s">
        <v>311</v>
      </c>
      <c r="B94" s="54" t="str">
        <f>IF(A94="","",VLOOKUP(A94,[1]Pricebook!$C:$D,2,FALSE))</f>
        <v xml:space="preserve">EVS-949 Mill with Z-Axis JET Powerfeed </v>
      </c>
      <c r="C94" s="43">
        <v>29148.999000000003</v>
      </c>
      <c r="D94" s="55">
        <v>19148.999000000003</v>
      </c>
      <c r="E94" s="50">
        <v>10000</v>
      </c>
      <c r="F94" s="51">
        <v>-0.34306495396291303</v>
      </c>
      <c r="G94" s="58">
        <v>15319.199200000003</v>
      </c>
      <c r="H94" s="122"/>
    </row>
    <row r="95" spans="1:8" ht="15" customHeight="1" x14ac:dyDescent="0.25">
      <c r="A95" s="42" t="s">
        <v>312</v>
      </c>
      <c r="B95" s="54" t="str">
        <f>IF(A95="","",VLOOKUP(A95,[1]Pricebook!$C:$D,2,FALSE))</f>
        <v xml:space="preserve">EVS-949 Mill with USA Powered Draw Bar </v>
      </c>
      <c r="C95" s="43">
        <v>29951.999000000003</v>
      </c>
      <c r="D95" s="55">
        <v>19951.999000000003</v>
      </c>
      <c r="E95" s="50">
        <v>10000</v>
      </c>
      <c r="F95" s="51">
        <v>-0.33386753251427392</v>
      </c>
      <c r="G95" s="58">
        <v>15961.599200000004</v>
      </c>
      <c r="H95" s="122"/>
    </row>
    <row r="96" spans="1:8" ht="15" customHeight="1" x14ac:dyDescent="0.25">
      <c r="A96" s="42" t="s">
        <v>313</v>
      </c>
      <c r="B96" s="54" t="str">
        <f>IF(A96="","",VLOOKUP(A96,[1]Pricebook!$C:$D,2,FALSE))</f>
        <v xml:space="preserve">EVS-949 Mill with X-Axis JET Powerfeed and USA Powered Draw Bar </v>
      </c>
      <c r="C96" s="43">
        <v>32338.999000000003</v>
      </c>
      <c r="D96" s="55">
        <v>22338.999000000003</v>
      </c>
      <c r="E96" s="50">
        <v>10000</v>
      </c>
      <c r="F96" s="51">
        <v>-0.30922416615307102</v>
      </c>
      <c r="G96" s="58">
        <v>17871.199200000003</v>
      </c>
      <c r="H96" s="122"/>
    </row>
    <row r="97" spans="1:8" ht="15" customHeight="1" x14ac:dyDescent="0.25">
      <c r="A97" s="42" t="s">
        <v>314</v>
      </c>
      <c r="B97" s="54" t="str">
        <f>IF(A97="","",VLOOKUP(A97,[1]Pricebook!$C:$D,2,FALSE))</f>
        <v xml:space="preserve">EVS-949 Mill with X, Y-Axis JET Powerfeeds </v>
      </c>
      <c r="C97" s="43">
        <v>30798.999000000003</v>
      </c>
      <c r="D97" s="55">
        <v>20798.999000000003</v>
      </c>
      <c r="E97" s="50">
        <v>10000</v>
      </c>
      <c r="F97" s="51">
        <v>-0.324685876966326</v>
      </c>
      <c r="G97" s="58">
        <v>16639.199200000003</v>
      </c>
      <c r="H97" s="122"/>
    </row>
    <row r="98" spans="1:8" ht="15" customHeight="1" x14ac:dyDescent="0.25">
      <c r="A98" s="42" t="s">
        <v>315</v>
      </c>
      <c r="B98" s="54" t="str">
        <f>IF(A98="","",VLOOKUP(A98,[1]Pricebook!$C:$D,2,FALSE))</f>
        <v xml:space="preserve">EVS-949 Mill with X, Y-Axis JET Powerfeeds and USA Powered Draw Bar </v>
      </c>
      <c r="C98" s="43">
        <v>33658.999000000003</v>
      </c>
      <c r="D98" s="55">
        <v>23658.999000000003</v>
      </c>
      <c r="E98" s="50">
        <v>10000</v>
      </c>
      <c r="F98" s="51">
        <v>-0.29709736763116457</v>
      </c>
      <c r="G98" s="58">
        <v>18927.199200000003</v>
      </c>
      <c r="H98" s="122"/>
    </row>
    <row r="99" spans="1:8" ht="15" customHeight="1" x14ac:dyDescent="0.25">
      <c r="A99" s="42" t="s">
        <v>316</v>
      </c>
      <c r="B99" s="54" t="str">
        <f>IF(A99="","",VLOOKUP(A99,[1]Pricebook!$C:$D,2,FALSE))</f>
        <v xml:space="preserve">EVS-949 Mill with X, Y, Z-Axis JET Powerfeeds </v>
      </c>
      <c r="C99" s="43">
        <v>32118.999000000003</v>
      </c>
      <c r="D99" s="55">
        <v>22118.999000000003</v>
      </c>
      <c r="E99" s="50">
        <v>10000</v>
      </c>
      <c r="F99" s="51">
        <v>-0.31134220590124861</v>
      </c>
      <c r="G99" s="58">
        <v>17695.199200000003</v>
      </c>
      <c r="H99" s="122"/>
    </row>
    <row r="100" spans="1:8" ht="15" customHeight="1" x14ac:dyDescent="0.25">
      <c r="A100" s="42" t="s">
        <v>317</v>
      </c>
      <c r="B100" s="54" t="str">
        <f>IF(A100="","",VLOOKUP(A100,[1]Pricebook!$C:$D,2,FALSE))</f>
        <v xml:space="preserve">EVS-949 Mill with X, Y, Z-Axis JET Powerfeeds and Air USA Powered Draw Bar </v>
      </c>
      <c r="C100" s="43">
        <v>34978.999000000003</v>
      </c>
      <c r="D100" s="55">
        <v>24978.999000000003</v>
      </c>
      <c r="E100" s="50">
        <v>10000</v>
      </c>
      <c r="F100" s="51">
        <v>-0.2858858253776787</v>
      </c>
      <c r="G100" s="58">
        <v>19983.199200000003</v>
      </c>
      <c r="H100" s="122"/>
    </row>
    <row r="101" spans="1:8" ht="15" customHeight="1" x14ac:dyDescent="0.25">
      <c r="A101" s="42" t="s">
        <v>318</v>
      </c>
      <c r="B101" s="54" t="str">
        <f>IF(A101="","",VLOOKUP(A101,[1]Pricebook!$C:$D,2,FALSE))</f>
        <v xml:space="preserve">EVS-949 Mill with 2-Axis ACU-RITE 203 DRO </v>
      </c>
      <c r="C101" s="43">
        <v>31348.999000000003</v>
      </c>
      <c r="D101" s="55">
        <v>21348.999000000003</v>
      </c>
      <c r="E101" s="50">
        <v>10000</v>
      </c>
      <c r="F101" s="51">
        <v>-0.31898945162491465</v>
      </c>
      <c r="G101" s="58">
        <v>17079.199200000003</v>
      </c>
      <c r="H101" s="122"/>
    </row>
    <row r="102" spans="1:8" ht="15" customHeight="1" x14ac:dyDescent="0.25">
      <c r="A102" s="42" t="s">
        <v>319</v>
      </c>
      <c r="B102" s="54" t="str">
        <f>IF(A102="","",VLOOKUP(A102,[1]Pricebook!$C:$D,2,FALSE))</f>
        <v xml:space="preserve">EVS-949 Mill with 2-Axis ACU-RITE 203 DRO and X-Axis JET Powerfeed </v>
      </c>
      <c r="C102" s="43">
        <v>33273.999000000003</v>
      </c>
      <c r="D102" s="55">
        <v>23273.999000000003</v>
      </c>
      <c r="E102" s="50">
        <v>10000</v>
      </c>
      <c r="F102" s="51">
        <v>-0.30053496124706858</v>
      </c>
      <c r="G102" s="58">
        <v>18619.199200000003</v>
      </c>
      <c r="H102" s="122"/>
    </row>
    <row r="103" spans="1:8" ht="15" customHeight="1" x14ac:dyDescent="0.25">
      <c r="A103" s="42" t="s">
        <v>320</v>
      </c>
      <c r="B103" s="54" t="str">
        <f>IF(A103="","",VLOOKUP(A103,[1]Pricebook!$C:$D,2,FALSE))</f>
        <v xml:space="preserve">EVS-949 Mill with 2-Axis ACU-RITE 203 DRO and X-Axis JET Powerfeed and USA Powered Draw Bar </v>
      </c>
      <c r="C103" s="43">
        <v>36298.999000000003</v>
      </c>
      <c r="D103" s="55">
        <v>26298.999000000003</v>
      </c>
      <c r="E103" s="50">
        <v>10000</v>
      </c>
      <c r="F103" s="51">
        <v>-0.27548969050083172</v>
      </c>
      <c r="G103" s="58">
        <v>21039.199200000003</v>
      </c>
      <c r="H103" s="122"/>
    </row>
    <row r="104" spans="1:8" ht="15" customHeight="1" x14ac:dyDescent="0.25">
      <c r="A104" s="42" t="s">
        <v>321</v>
      </c>
      <c r="B104" s="54" t="str">
        <f>IF(A104="","",VLOOKUP(A104,[1]Pricebook!$C:$D,2,FALSE))</f>
        <v xml:space="preserve">EVS-949 Mill with 2-Axis ACU-RITE 203 DRO and X, Y-Axis JET Powerfeeds </v>
      </c>
      <c r="C104" s="43">
        <v>34758.999000000003</v>
      </c>
      <c r="D104" s="55">
        <v>24758.999000000003</v>
      </c>
      <c r="E104" s="50">
        <v>10000</v>
      </c>
      <c r="F104" s="51">
        <v>-0.28769528144351908</v>
      </c>
      <c r="G104" s="58">
        <v>19807.199200000003</v>
      </c>
      <c r="H104" s="122"/>
    </row>
    <row r="105" spans="1:8" ht="15" customHeight="1" x14ac:dyDescent="0.25">
      <c r="A105" s="42" t="s">
        <v>322</v>
      </c>
      <c r="B105" s="54" t="str">
        <f>IF(A105="","",VLOOKUP(A105,[1]Pricebook!$C:$D,2,FALSE))</f>
        <v xml:space="preserve">EVS-949 Mill with 2-Axis ACU-RITE 203 DRO and X, Y-Axis JET Powerfeeds and USA Powered Draw Bar </v>
      </c>
      <c r="C105" s="43">
        <v>37618.999000000003</v>
      </c>
      <c r="D105" s="55">
        <v>27618.999000000003</v>
      </c>
      <c r="E105" s="50">
        <v>10000</v>
      </c>
      <c r="F105" s="51">
        <v>-0.26582312836128363</v>
      </c>
      <c r="G105" s="58">
        <v>22095.199200000003</v>
      </c>
      <c r="H105" s="122"/>
    </row>
    <row r="106" spans="1:8" ht="15" customHeight="1" x14ac:dyDescent="0.25">
      <c r="A106" s="42" t="s">
        <v>323</v>
      </c>
      <c r="B106" s="54" t="str">
        <f>IF(A106="","",VLOOKUP(A106,[1]Pricebook!$C:$D,2,FALSE))</f>
        <v xml:space="preserve">EVS-949 Mill with 2-Axis ACU-RITE 203 DRO and X, Y, Z-Axis JET Powerfeeds </v>
      </c>
      <c r="C106" s="43">
        <v>35858.999000000003</v>
      </c>
      <c r="D106" s="55">
        <v>25858.999000000003</v>
      </c>
      <c r="E106" s="50">
        <v>10000</v>
      </c>
      <c r="F106" s="51">
        <v>-0.27887002646114012</v>
      </c>
      <c r="G106" s="58">
        <v>20687.199200000003</v>
      </c>
      <c r="H106" s="122"/>
    </row>
    <row r="107" spans="1:8" ht="15" customHeight="1" x14ac:dyDescent="0.25">
      <c r="A107" s="42" t="s">
        <v>324</v>
      </c>
      <c r="B107" s="54" t="str">
        <f>IF(A107="","",VLOOKUP(A107,[1]Pricebook!$C:$D,2,FALSE))</f>
        <v xml:space="preserve">EVS-949 Mill with 2-Axis ACU-RITE 203 DRO and X, Y, Z-Axis JET Powerfeeds and USA Powered Draw Bar </v>
      </c>
      <c r="C107" s="43">
        <v>38938.999000000003</v>
      </c>
      <c r="D107" s="55">
        <v>28938.999000000003</v>
      </c>
      <c r="E107" s="50">
        <v>10000</v>
      </c>
      <c r="F107" s="51">
        <v>-0.25681194321405132</v>
      </c>
      <c r="G107" s="58">
        <v>23151.199200000003</v>
      </c>
      <c r="H107" s="122"/>
    </row>
    <row r="108" spans="1:8" ht="15" customHeight="1" x14ac:dyDescent="0.25">
      <c r="A108" s="42" t="s">
        <v>325</v>
      </c>
      <c r="B108" s="54" t="str">
        <f>IF(A108="","",VLOOKUP(A108,[1]Pricebook!$C:$D,2,FALSE))</f>
        <v xml:space="preserve">EVS-949 Mill with 3-Axis ACU-RITE 203 (Quill) DRO </v>
      </c>
      <c r="C108" s="43">
        <v>32118.999000000003</v>
      </c>
      <c r="D108" s="55">
        <v>22118.999000000003</v>
      </c>
      <c r="E108" s="50">
        <v>10000</v>
      </c>
      <c r="F108" s="51">
        <v>-0.31134220590124861</v>
      </c>
      <c r="G108" s="58">
        <v>17695.199200000003</v>
      </c>
      <c r="H108" s="122"/>
    </row>
    <row r="109" spans="1:8" ht="15" customHeight="1" x14ac:dyDescent="0.25">
      <c r="A109" s="42" t="s">
        <v>326</v>
      </c>
      <c r="B109" s="54" t="str">
        <f>IF(A109="","",VLOOKUP(A109,[1]Pricebook!$C:$D,2,FALSE))</f>
        <v xml:space="preserve">EVS-949 Mill with 3-Axis ACU-RITE 203 (Quill) DRO and X-Axis JET Powerfeed </v>
      </c>
      <c r="C109" s="43">
        <v>33878.999000000003</v>
      </c>
      <c r="D109" s="55">
        <v>23878.999000000003</v>
      </c>
      <c r="E109" s="50">
        <v>10000</v>
      </c>
      <c r="F109" s="51">
        <v>-0.29516810694436391</v>
      </c>
      <c r="G109" s="58">
        <v>19103.199200000003</v>
      </c>
      <c r="H109" s="122"/>
    </row>
    <row r="110" spans="1:8" ht="15" customHeight="1" x14ac:dyDescent="0.25">
      <c r="A110" s="42" t="s">
        <v>327</v>
      </c>
      <c r="B110" s="54" t="str">
        <f>IF(A110="","",VLOOKUP(A110,[1]Pricebook!$C:$D,2,FALSE))</f>
        <v xml:space="preserve">EVS-949 Mill with 3-Axis ACU-RITE 203 (Quill) DRO and X-Axis JET Powerfeed and USA Powered Draw Bar </v>
      </c>
      <c r="C110" s="43">
        <v>37068.999000000003</v>
      </c>
      <c r="D110" s="55">
        <v>27068.999000000003</v>
      </c>
      <c r="E110" s="50">
        <v>10000</v>
      </c>
      <c r="F110" s="51">
        <v>-0.26976719819167494</v>
      </c>
      <c r="G110" s="58">
        <v>21655.199200000003</v>
      </c>
      <c r="H110" s="122"/>
    </row>
    <row r="111" spans="1:8" ht="15" customHeight="1" x14ac:dyDescent="0.25">
      <c r="A111" s="42" t="s">
        <v>328</v>
      </c>
      <c r="B111" s="54" t="str">
        <f>IF(A111="","",VLOOKUP(A111,[1]Pricebook!$C:$D,2,FALSE))</f>
        <v xml:space="preserve">EVS-949 Mill with 3-Axis ACU-RITE 203 (Quill) DRO and X, Y-Axis JET Powerfeeds </v>
      </c>
      <c r="C111" s="43">
        <v>35638.999000000003</v>
      </c>
      <c r="D111" s="55">
        <v>25638.999000000003</v>
      </c>
      <c r="E111" s="50">
        <v>10000</v>
      </c>
      <c r="F111" s="51">
        <v>-0.28059149472744727</v>
      </c>
      <c r="G111" s="58">
        <v>20511.199200000003</v>
      </c>
      <c r="H111" s="122"/>
    </row>
    <row r="112" spans="1:8" ht="15" customHeight="1" x14ac:dyDescent="0.25">
      <c r="A112" s="42" t="s">
        <v>329</v>
      </c>
      <c r="B112" s="54" t="str">
        <f>IF(A112="","",VLOOKUP(A112,[1]Pricebook!$C:$D,2,FALSE))</f>
        <v xml:space="preserve">EVS-949 Mill with 3-Axis ACU-RITE 203 (Quill) DRO and X, Y-Axis JET Powerfeeds and USA Powered Draw Bar </v>
      </c>
      <c r="C112" s="43">
        <v>39268.999000000003</v>
      </c>
      <c r="D112" s="55">
        <v>29268.999000000003</v>
      </c>
      <c r="E112" s="50">
        <v>10000</v>
      </c>
      <c r="F112" s="51">
        <v>-0.25465380464625542</v>
      </c>
      <c r="G112" s="58">
        <v>23415.199200000003</v>
      </c>
      <c r="H112" s="122"/>
    </row>
    <row r="113" spans="1:8" ht="15" customHeight="1" x14ac:dyDescent="0.25">
      <c r="A113" s="42" t="s">
        <v>330</v>
      </c>
      <c r="B113" s="54" t="str">
        <f>IF(A113="","",VLOOKUP(A113,[1]Pricebook!$C:$D,2,FALSE))</f>
        <v xml:space="preserve">EVS-949 Mill with 3-Axis ACU-RITE 203 (Quill) DRO and X, Y, Z-Axis JET Powerfeeds </v>
      </c>
      <c r="C113" s="43">
        <v>37288.999000000003</v>
      </c>
      <c r="D113" s="55">
        <v>27288.999000000003</v>
      </c>
      <c r="E113" s="50">
        <v>10000</v>
      </c>
      <c r="F113" s="51">
        <v>-0.26817560857560163</v>
      </c>
      <c r="G113" s="58">
        <v>21831.199200000003</v>
      </c>
      <c r="H113" s="122"/>
    </row>
    <row r="114" spans="1:8" ht="15" customHeight="1" x14ac:dyDescent="0.25">
      <c r="A114" s="42" t="s">
        <v>331</v>
      </c>
      <c r="B114" s="54" t="str">
        <f>IF(A114="","",VLOOKUP(A114,[1]Pricebook!$C:$D,2,FALSE))</f>
        <v xml:space="preserve">EVS-949 Mill with 3-Axis ACU-RITE 203 (Quill) DRO and X, Y, Z-Axis JET Powerfeeds and USA Powered Draw Bar </v>
      </c>
      <c r="C114" s="43">
        <v>40918.999000000003</v>
      </c>
      <c r="D114" s="55">
        <v>30918.999000000003</v>
      </c>
      <c r="E114" s="50">
        <v>10000</v>
      </c>
      <c r="F114" s="51">
        <v>-0.24438525487879115</v>
      </c>
      <c r="G114" s="58">
        <v>24735.199200000003</v>
      </c>
      <c r="H114" s="122"/>
    </row>
    <row r="115" spans="1:8" ht="15" customHeight="1" x14ac:dyDescent="0.25">
      <c r="A115" s="42" t="s">
        <v>332</v>
      </c>
      <c r="B115" s="54" t="str">
        <f>IF(A115="","",VLOOKUP(A115,[1]Pricebook!$C:$D,2,FALSE))</f>
        <v xml:space="preserve">EVS-949 Mill with 3-Axis ACU-RITE 203 (Knee) DRO </v>
      </c>
      <c r="C115" s="43">
        <v>33108.999000000003</v>
      </c>
      <c r="D115" s="55">
        <v>23108.999000000003</v>
      </c>
      <c r="E115" s="50">
        <v>10000</v>
      </c>
      <c r="F115" s="51">
        <v>-0.30203268905834324</v>
      </c>
      <c r="G115" s="58">
        <v>18487.199200000003</v>
      </c>
      <c r="H115" s="122"/>
    </row>
    <row r="116" spans="1:8" ht="15" customHeight="1" x14ac:dyDescent="0.25">
      <c r="A116" s="42" t="s">
        <v>333</v>
      </c>
      <c r="B116" s="54" t="str">
        <f>IF(A116="","",VLOOKUP(A116,[1]Pricebook!$C:$D,2,FALSE))</f>
        <v xml:space="preserve">EVS-949 Mill with 3-Axis ACU-RITE 203 (Knee) DRO and X-Axis JET Powerfeed </v>
      </c>
      <c r="C116" s="43">
        <v>34648.999000000003</v>
      </c>
      <c r="D116" s="55">
        <v>24648.999000000003</v>
      </c>
      <c r="E116" s="50">
        <v>10000</v>
      </c>
      <c r="F116" s="51">
        <v>-0.28860862618282279</v>
      </c>
      <c r="G116" s="58">
        <v>19719.199200000003</v>
      </c>
      <c r="H116" s="122"/>
    </row>
    <row r="117" spans="1:8" ht="15" customHeight="1" x14ac:dyDescent="0.25">
      <c r="A117" s="42" t="s">
        <v>334</v>
      </c>
      <c r="B117" s="54" t="str">
        <f>IF(A117="","",VLOOKUP(A117,[1]Pricebook!$C:$D,2,FALSE))</f>
        <v xml:space="preserve">EVS-949 Mill with 3-Axis ACU-RITE 203 (Knee) DRO and X-Axis JET Powerfeed and USA Powered Draw Bar </v>
      </c>
      <c r="C117" s="43">
        <v>37673.999000000003</v>
      </c>
      <c r="D117" s="55">
        <v>27673.999000000003</v>
      </c>
      <c r="E117" s="50">
        <v>10000</v>
      </c>
      <c r="F117" s="51">
        <v>-0.2654350550893203</v>
      </c>
      <c r="G117" s="58">
        <v>22139.199200000003</v>
      </c>
      <c r="H117" s="122"/>
    </row>
    <row r="118" spans="1:8" ht="15" customHeight="1" x14ac:dyDescent="0.25">
      <c r="A118" s="42" t="s">
        <v>335</v>
      </c>
      <c r="B118" s="54" t="str">
        <f>IF(A118="","",VLOOKUP(A118,[1]Pricebook!$C:$D,2,FALSE))</f>
        <v xml:space="preserve">EVS-949 Mill with 3-Axis ACU-RITE 203 (Knee) DRO and X, Y-Axis JET Powerfeeds </v>
      </c>
      <c r="C118" s="43">
        <v>35638.999000000003</v>
      </c>
      <c r="D118" s="55">
        <v>25638.999000000003</v>
      </c>
      <c r="E118" s="50">
        <v>10000</v>
      </c>
      <c r="F118" s="51">
        <v>-0.28059149472744727</v>
      </c>
      <c r="G118" s="58">
        <v>20511.199200000003</v>
      </c>
      <c r="H118" s="122"/>
    </row>
    <row r="119" spans="1:8" ht="15" customHeight="1" x14ac:dyDescent="0.25">
      <c r="A119" s="42" t="s">
        <v>336</v>
      </c>
      <c r="B119" s="54" t="str">
        <f>IF(A119="","",VLOOKUP(A119,[1]Pricebook!$C:$D,2,FALSE))</f>
        <v xml:space="preserve">EVS-949 Mill with 3-Axis ACU-RITE 203 (Knee) DRO and X, Y-Axis JET Powerfeeds and USA Powered Draw Bar </v>
      </c>
      <c r="C119" s="43">
        <v>37838.999000000003</v>
      </c>
      <c r="D119" s="55">
        <v>27838.999000000003</v>
      </c>
      <c r="E119" s="50">
        <v>10000</v>
      </c>
      <c r="F119" s="51">
        <v>-0.26427760417235135</v>
      </c>
      <c r="G119" s="58">
        <v>22271.199200000003</v>
      </c>
      <c r="H119" s="122"/>
    </row>
    <row r="120" spans="1:8" ht="15" customHeight="1" x14ac:dyDescent="0.25">
      <c r="A120" s="42" t="s">
        <v>337</v>
      </c>
      <c r="B120" s="54" t="str">
        <f>IF(A120="","",VLOOKUP(A120,[1]Pricebook!$C:$D,2,FALSE))</f>
        <v xml:space="preserve">EVS-949 Mill with 3-Axis ACU-RITE 203 (Knee) DRO and X, Y, Z-Axis JET Powerfeeds </v>
      </c>
      <c r="C120" s="43">
        <v>37178.999000000003</v>
      </c>
      <c r="D120" s="55">
        <v>27178.999000000003</v>
      </c>
      <c r="E120" s="50">
        <v>10000</v>
      </c>
      <c r="F120" s="51">
        <v>-0.26896904889773932</v>
      </c>
      <c r="G120" s="58">
        <v>21743.199200000003</v>
      </c>
      <c r="H120" s="122"/>
    </row>
    <row r="121" spans="1:8" ht="15" customHeight="1" x14ac:dyDescent="0.25">
      <c r="A121" s="42" t="s">
        <v>338</v>
      </c>
      <c r="B121" s="54" t="str">
        <f>IF(A121="","",VLOOKUP(A121,[1]Pricebook!$C:$D,2,FALSE))</f>
        <v xml:space="preserve">EVS-949 Mill with 3-Axis ACU-RITE 203 (Knee) DRO and X, Y, Z-Axis JET Powerfeeds and USA Powered Draw Bar </v>
      </c>
      <c r="C121" s="43">
        <v>40313.999000000003</v>
      </c>
      <c r="D121" s="55">
        <v>30313.999000000003</v>
      </c>
      <c r="E121" s="50">
        <v>10000</v>
      </c>
      <c r="F121" s="51">
        <v>-0.2480527917858012</v>
      </c>
      <c r="G121" s="58">
        <v>24251.199200000003</v>
      </c>
      <c r="H121" s="122"/>
    </row>
    <row r="122" spans="1:8" ht="15" customHeight="1" x14ac:dyDescent="0.25">
      <c r="A122" s="42" t="s">
        <v>339</v>
      </c>
      <c r="B122" s="54" t="str">
        <f>IF(A122="","",VLOOKUP(A122,[1]Pricebook!$C:$D,2,FALSE))</f>
        <v xml:space="preserve">EVS-949 Mill with 3-Axis ACU-RITE 203 (Knee) DRO and Servo X, Y, Z-Axis Powerfeeds and USA Air Powered Draw Bar </v>
      </c>
      <c r="C122" s="43">
        <v>42018.999000000003</v>
      </c>
      <c r="D122" s="55">
        <v>32018.999000000003</v>
      </c>
      <c r="E122" s="50">
        <v>10000</v>
      </c>
      <c r="F122" s="51">
        <v>-0.23798758271228682</v>
      </c>
      <c r="G122" s="58">
        <v>25615.199200000003</v>
      </c>
      <c r="H122" s="122"/>
    </row>
    <row r="123" spans="1:8" ht="15" customHeight="1" x14ac:dyDescent="0.25">
      <c r="A123" s="42" t="s">
        <v>340</v>
      </c>
      <c r="B123" s="54" t="str">
        <f>IF(A123="","",VLOOKUP(A123,[1]Pricebook!$C:$D,2,FALSE))</f>
        <v>EVS-949 Mill with 2-Axis ACU-RITE 303 DRO</v>
      </c>
      <c r="C123" s="43">
        <v>32558.999000000003</v>
      </c>
      <c r="D123" s="55">
        <v>22558.999000000003</v>
      </c>
      <c r="E123" s="50">
        <v>10000</v>
      </c>
      <c r="F123" s="51">
        <v>-0.30713474944361774</v>
      </c>
      <c r="G123" s="58">
        <v>18047.199200000003</v>
      </c>
      <c r="H123" s="122"/>
    </row>
    <row r="124" spans="1:8" ht="15" customHeight="1" x14ac:dyDescent="0.25">
      <c r="A124" s="42" t="s">
        <v>341</v>
      </c>
      <c r="B124" s="54" t="str">
        <f>IF(A124="","",VLOOKUP(A124,[1]Pricebook!$C:$D,2,FALSE))</f>
        <v xml:space="preserve">EVS-949 Mill with 2-Axis ACU-RITE 303 DRO and Servo X-Axis Powerfeed </v>
      </c>
      <c r="C124" s="43">
        <v>35418.999000000003</v>
      </c>
      <c r="D124" s="55">
        <v>25418.999000000003</v>
      </c>
      <c r="E124" s="50">
        <v>10000</v>
      </c>
      <c r="F124" s="51">
        <v>-0.28233434829708204</v>
      </c>
      <c r="G124" s="58">
        <v>20335.199200000003</v>
      </c>
      <c r="H124" s="122"/>
    </row>
    <row r="125" spans="1:8" ht="15" customHeight="1" x14ac:dyDescent="0.25">
      <c r="A125" s="42" t="s">
        <v>342</v>
      </c>
      <c r="B125" s="54" t="str">
        <f>IF(A125="","",VLOOKUP(A125,[1]Pricebook!$C:$D,2,FALSE))</f>
        <v xml:space="preserve">EVS-949 Mill with 2-Axis ACU-RITE 303 DRO and X-Axis JET Powerfeed and USA Powered Draw Bar </v>
      </c>
      <c r="C125" s="43">
        <v>36848.999000000003</v>
      </c>
      <c r="D125" s="55">
        <v>26848.999000000003</v>
      </c>
      <c r="E125" s="50">
        <v>10000</v>
      </c>
      <c r="F125" s="51">
        <v>-0.27137779237910908</v>
      </c>
      <c r="G125" s="58">
        <v>21479.199200000003</v>
      </c>
      <c r="H125" s="122"/>
    </row>
    <row r="126" spans="1:8" ht="15" customHeight="1" x14ac:dyDescent="0.25">
      <c r="A126" s="42" t="s">
        <v>343</v>
      </c>
      <c r="B126" s="54" t="str">
        <f>IF(A126="","",VLOOKUP(A126,[1]Pricebook!$C:$D,2,FALSE))</f>
        <v xml:space="preserve">EVS-949 Mill with 2-Axis ACU-RITE 303 DRO and X, Y-Axis JET Powerfeeds </v>
      </c>
      <c r="C126" s="43">
        <v>35968.999000000003</v>
      </c>
      <c r="D126" s="55">
        <v>25968.999000000003</v>
      </c>
      <c r="E126" s="50">
        <v>10000</v>
      </c>
      <c r="F126" s="51">
        <v>-0.2780171891911698</v>
      </c>
      <c r="G126" s="58">
        <v>20775.199200000003</v>
      </c>
      <c r="H126" s="122"/>
    </row>
    <row r="127" spans="1:8" ht="15" customHeight="1" x14ac:dyDescent="0.25">
      <c r="A127" s="42" t="s">
        <v>344</v>
      </c>
      <c r="B127" s="54" t="str">
        <f>IF(A127="","",VLOOKUP(A127,[1]Pricebook!$C:$D,2,FALSE))</f>
        <v xml:space="preserve">EVS-949 Mill with 2-Axis ACU-RITE 303 DRO and X, Y-Axis JET Powerfeeds and USA  Powered Draw Bar </v>
      </c>
      <c r="C127" s="43">
        <v>38498.999000000003</v>
      </c>
      <c r="D127" s="55">
        <v>28498.999000000003</v>
      </c>
      <c r="E127" s="50">
        <v>10000</v>
      </c>
      <c r="F127" s="51">
        <v>-0.25974701316260196</v>
      </c>
      <c r="G127" s="58">
        <v>22799.199200000003</v>
      </c>
      <c r="H127" s="122"/>
    </row>
    <row r="128" spans="1:8" ht="15" customHeight="1" x14ac:dyDescent="0.25">
      <c r="A128" s="42" t="s">
        <v>345</v>
      </c>
      <c r="B128" s="54" t="str">
        <f>IF(A128="","",VLOOKUP(A128,[1]Pricebook!$C:$D,2,FALSE))</f>
        <v xml:space="preserve">EVS-949 Mill with 2-Axis ACU-RITE 303 DRO and X, Y, Z-Axis JET Powerfeeds </v>
      </c>
      <c r="C128" s="43">
        <v>37398.999000000003</v>
      </c>
      <c r="D128" s="55">
        <v>27398.999000000003</v>
      </c>
      <c r="E128" s="50">
        <v>10000</v>
      </c>
      <c r="F128" s="51">
        <v>-0.26738683567439869</v>
      </c>
      <c r="G128" s="58">
        <v>21919.199200000003</v>
      </c>
      <c r="H128" s="122"/>
    </row>
    <row r="129" spans="1:8" ht="15" customHeight="1" x14ac:dyDescent="0.25">
      <c r="A129" s="42" t="s">
        <v>346</v>
      </c>
      <c r="B129" s="54" t="str">
        <f>IF(A129="","",VLOOKUP(A129,[1]Pricebook!$C:$D,2,FALSE))</f>
        <v xml:space="preserve">EVS-949 Mill with 2-Axis ACU-RITE 303 DRO and X, Y, Z-Axis JET Powerfeeds and USA Powered Draw Bar </v>
      </c>
      <c r="C129" s="43">
        <v>39928.999000000003</v>
      </c>
      <c r="D129" s="55">
        <v>29928.999000000003</v>
      </c>
      <c r="E129" s="50">
        <v>10000</v>
      </c>
      <c r="F129" s="51">
        <v>-0.25044454532907268</v>
      </c>
      <c r="G129" s="58">
        <v>23943.199200000003</v>
      </c>
      <c r="H129" s="122"/>
    </row>
    <row r="130" spans="1:8" ht="15" customHeight="1" x14ac:dyDescent="0.25">
      <c r="A130" s="42" t="s">
        <v>347</v>
      </c>
      <c r="B130" s="54" t="str">
        <f>IF(A130="","",VLOOKUP(A130,[1]Pricebook!$C:$D,2,FALSE))</f>
        <v>EVS-949 Mill with 3-Axis ACU-RITE 303 (Quill) DRO</v>
      </c>
      <c r="C130" s="43">
        <v>34208.999000000003</v>
      </c>
      <c r="D130" s="55">
        <v>24208.999000000003</v>
      </c>
      <c r="E130" s="50">
        <v>10000</v>
      </c>
      <c r="F130" s="51">
        <v>-0.29232074285482601</v>
      </c>
      <c r="G130" s="58">
        <v>19367.199200000003</v>
      </c>
      <c r="H130" s="122"/>
    </row>
    <row r="131" spans="1:8" ht="15" customHeight="1" x14ac:dyDescent="0.25">
      <c r="A131" s="42" t="s">
        <v>348</v>
      </c>
      <c r="B131" s="54" t="str">
        <f>IF(A131="","",VLOOKUP(A131,[1]Pricebook!$C:$D,2,FALSE))</f>
        <v xml:space="preserve">EVS-949 Mill with 3-Axis ACU-RITE 303 (Quill) DRO and X-Axis JET Powerfeed </v>
      </c>
      <c r="C131" s="43">
        <v>35858.999000000003</v>
      </c>
      <c r="D131" s="55">
        <v>25858.999000000003</v>
      </c>
      <c r="E131" s="50">
        <v>10000</v>
      </c>
      <c r="F131" s="51">
        <v>-0.27887002646114012</v>
      </c>
      <c r="G131" s="58">
        <v>20687.199200000003</v>
      </c>
      <c r="H131" s="122"/>
    </row>
    <row r="132" spans="1:8" ht="15" customHeight="1" x14ac:dyDescent="0.25">
      <c r="A132" s="42" t="s">
        <v>349</v>
      </c>
      <c r="B132" s="54" t="str">
        <f>IF(A132="","",VLOOKUP(A132,[1]Pricebook!$C:$D,2,FALSE))</f>
        <v xml:space="preserve">EVS-949 Mill with 3-Axis ACU-RITE 303 (Quill) DRO and Servo X-Axis Powerfeed </v>
      </c>
      <c r="C132" s="43">
        <v>36738.999000000003</v>
      </c>
      <c r="D132" s="55">
        <v>26738.999000000003</v>
      </c>
      <c r="E132" s="50">
        <v>10000</v>
      </c>
      <c r="F132" s="51">
        <v>-0.27219032287733258</v>
      </c>
      <c r="G132" s="58">
        <v>21391.199200000003</v>
      </c>
      <c r="H132" s="122"/>
    </row>
    <row r="133" spans="1:8" ht="15" customHeight="1" x14ac:dyDescent="0.25">
      <c r="A133" s="42" t="s">
        <v>350</v>
      </c>
      <c r="B133" s="54" t="str">
        <f>IF(A133="","",VLOOKUP(A133,[1]Pricebook!$C:$D,2,FALSE))</f>
        <v xml:space="preserve">EVS-949 Mill with 3-Axis ACU-RITE 303 (Quill) DRO and X-Axis JET Powerfeed and USA Powered Draw Bar </v>
      </c>
      <c r="C133" s="43">
        <v>37948.999000000003</v>
      </c>
      <c r="D133" s="55">
        <v>27948.999000000003</v>
      </c>
      <c r="E133" s="50">
        <v>10000</v>
      </c>
      <c r="F133" s="51">
        <v>-0.26351156192552005</v>
      </c>
      <c r="G133" s="58">
        <v>22359.199200000003</v>
      </c>
      <c r="H133" s="122"/>
    </row>
    <row r="134" spans="1:8" ht="15" customHeight="1" x14ac:dyDescent="0.25">
      <c r="A134" s="42" t="s">
        <v>351</v>
      </c>
      <c r="B134" s="54" t="str">
        <f>IF(A134="","",VLOOKUP(A134,[1]Pricebook!$C:$D,2,FALSE))</f>
        <v xml:space="preserve">EVS-949 Mill with 3-Axis ACU-RITE 303 (Quill) DRO and X, Y-Axis JET Powerfeeds </v>
      </c>
      <c r="C134" s="43">
        <v>37178.999000000003</v>
      </c>
      <c r="D134" s="55">
        <v>27178.999000000003</v>
      </c>
      <c r="E134" s="50">
        <v>10000</v>
      </c>
      <c r="F134" s="51">
        <v>-0.26896904889773932</v>
      </c>
      <c r="G134" s="58">
        <v>21743.199200000003</v>
      </c>
      <c r="H134" s="122"/>
    </row>
    <row r="135" spans="1:8" ht="15" customHeight="1" x14ac:dyDescent="0.25">
      <c r="A135" s="42" t="s">
        <v>352</v>
      </c>
      <c r="B135" s="54" t="str">
        <f>IF(A135="","",VLOOKUP(A135,[1]Pricebook!$C:$D,2,FALSE))</f>
        <v xml:space="preserve">EVS-949 Mill with 3-Axis ACU-RITE 303 (Quill) DRO and X, Y-Axis JET Powerfeeds and USA Powered Draw Bar </v>
      </c>
      <c r="C135" s="43">
        <v>39598.999000000003</v>
      </c>
      <c r="D135" s="55">
        <v>29598.999000000003</v>
      </c>
      <c r="E135" s="50">
        <v>10000</v>
      </c>
      <c r="F135" s="51">
        <v>-0.25253163596382822</v>
      </c>
      <c r="G135" s="58">
        <v>23679.199200000003</v>
      </c>
      <c r="H135" s="122"/>
    </row>
    <row r="136" spans="1:8" ht="15" customHeight="1" x14ac:dyDescent="0.25">
      <c r="A136" s="42" t="s">
        <v>353</v>
      </c>
      <c r="B136" s="54" t="str">
        <f>IF(A136="","",VLOOKUP(A136,[1]Pricebook!$C:$D,2,FALSE))</f>
        <v xml:space="preserve">EVS-949 Mill with 3-Axis ACU-RITE 303 (Quill) DRO and X, Y, Z-Axis JET Powerfeeds </v>
      </c>
      <c r="C136" s="43">
        <v>38498.999000000003</v>
      </c>
      <c r="D136" s="55">
        <v>28498.999000000003</v>
      </c>
      <c r="E136" s="50">
        <v>10000</v>
      </c>
      <c r="F136" s="51">
        <v>-0.25974701316260196</v>
      </c>
      <c r="G136" s="58">
        <v>22799.199200000003</v>
      </c>
      <c r="H136" s="122"/>
    </row>
    <row r="137" spans="1:8" ht="15" customHeight="1" x14ac:dyDescent="0.25">
      <c r="A137" s="42" t="s">
        <v>354</v>
      </c>
      <c r="B137" s="54" t="str">
        <f>IF(A137="","",VLOOKUP(A137,[1]Pricebook!$C:$D,2,FALSE))</f>
        <v xml:space="preserve">EVS-949 Mill with 3-Axis ACU-RITE 303 (Quill) DRO and X, Y, Z-Axis JET Powerfeeds and USA Powered Draw Bar </v>
      </c>
      <c r="C137" s="43">
        <v>41248.999000000003</v>
      </c>
      <c r="D137" s="55">
        <v>31248.999000000003</v>
      </c>
      <c r="E137" s="50">
        <v>10000</v>
      </c>
      <c r="F137" s="51">
        <v>-0.2424301253952853</v>
      </c>
      <c r="G137" s="58">
        <v>24999.199200000003</v>
      </c>
      <c r="H137" s="122"/>
    </row>
    <row r="138" spans="1:8" ht="15" customHeight="1" x14ac:dyDescent="0.25">
      <c r="A138" s="42" t="s">
        <v>355</v>
      </c>
      <c r="B138" s="54" t="str">
        <f>IF(A138="","",VLOOKUP(A138,[1]Pricebook!$C:$D,2,FALSE))</f>
        <v xml:space="preserve">EVS-949 Mill with 3-Axis ACU-RITE 303 (Quill) DRO and Servo X, Y, Z-Axis Powerfeeds and USA Air Powered Draw Bar </v>
      </c>
      <c r="C138" s="43">
        <v>43338.999000000003</v>
      </c>
      <c r="D138" s="55">
        <v>33338.999000000003</v>
      </c>
      <c r="E138" s="50">
        <v>10000</v>
      </c>
      <c r="F138" s="51">
        <v>-0.23073906252426368</v>
      </c>
      <c r="G138" s="58">
        <v>26671.199200000003</v>
      </c>
      <c r="H138" s="122"/>
    </row>
    <row r="139" spans="1:8" ht="15" customHeight="1" x14ac:dyDescent="0.25">
      <c r="A139" s="42" t="s">
        <v>356</v>
      </c>
      <c r="B139" s="54" t="str">
        <f>IF(A139="","",VLOOKUP(A139,[1]Pricebook!$C:$D,2,FALSE))</f>
        <v>EVS-949 Mill with 3-Axis ACU-RITE 303 (Knee) DRO</v>
      </c>
      <c r="C139" s="43">
        <v>34208.999000000003</v>
      </c>
      <c r="D139" s="55">
        <v>24208.999000000003</v>
      </c>
      <c r="E139" s="50">
        <v>10000</v>
      </c>
      <c r="F139" s="51">
        <v>-0.29232074285482601</v>
      </c>
      <c r="G139" s="58">
        <v>19367.199200000003</v>
      </c>
      <c r="H139" s="122"/>
    </row>
    <row r="140" spans="1:8" ht="15" customHeight="1" x14ac:dyDescent="0.25">
      <c r="A140" s="42" t="s">
        <v>357</v>
      </c>
      <c r="B140" s="54" t="str">
        <f>IF(A140="","",VLOOKUP(A140,[1]Pricebook!$C:$D,2,FALSE))</f>
        <v xml:space="preserve">EVS-949 Mill with 3-Axis ACU-RITE 303 (Knee) DRO and X-Axis JET Powerfeed </v>
      </c>
      <c r="C140" s="43">
        <v>35858.999000000003</v>
      </c>
      <c r="D140" s="55">
        <v>25858.999000000003</v>
      </c>
      <c r="E140" s="50">
        <v>10000</v>
      </c>
      <c r="F140" s="51">
        <v>-0.27887002646114012</v>
      </c>
      <c r="G140" s="58">
        <v>20687.199200000003</v>
      </c>
      <c r="H140" s="122"/>
    </row>
    <row r="141" spans="1:8" ht="15" customHeight="1" x14ac:dyDescent="0.25">
      <c r="A141" s="42" t="s">
        <v>358</v>
      </c>
      <c r="B141" s="54" t="str">
        <f>IF(A141="","",VLOOKUP(A141,[1]Pricebook!$C:$D,2,FALSE))</f>
        <v xml:space="preserve">EVS-949 Mill with 3-Axis ACU-RITE 303 (Knee) DRO and X-Axis JET Powerfeed and USA Powered Draw Bar </v>
      </c>
      <c r="C141" s="43">
        <v>37948.999000000003</v>
      </c>
      <c r="D141" s="55">
        <v>27948.999000000003</v>
      </c>
      <c r="E141" s="50">
        <v>10000</v>
      </c>
      <c r="F141" s="51">
        <v>-0.26351156192552005</v>
      </c>
      <c r="G141" s="58">
        <v>22359.199200000003</v>
      </c>
      <c r="H141" s="122"/>
    </row>
    <row r="142" spans="1:8" ht="15" customHeight="1" x14ac:dyDescent="0.25">
      <c r="A142" s="42" t="s">
        <v>359</v>
      </c>
      <c r="B142" s="54" t="str">
        <f>IF(A142="","",VLOOKUP(A142,[1]Pricebook!$C:$D,2,FALSE))</f>
        <v xml:space="preserve">EVS-949 Mill with 3-Axis ACU-RITE 303 (Knee) DRO and X, Y-Axis JET Powerfeeds </v>
      </c>
      <c r="C142" s="43">
        <v>37398.999000000003</v>
      </c>
      <c r="D142" s="55">
        <v>27398.999000000003</v>
      </c>
      <c r="E142" s="50">
        <v>10000</v>
      </c>
      <c r="F142" s="51">
        <v>-0.26738683567439869</v>
      </c>
      <c r="G142" s="58">
        <v>21919.199200000003</v>
      </c>
      <c r="H142" s="122"/>
    </row>
    <row r="143" spans="1:8" ht="15" customHeight="1" x14ac:dyDescent="0.25">
      <c r="A143" s="42" t="s">
        <v>360</v>
      </c>
      <c r="B143" s="54" t="str">
        <f>IF(A143="","",VLOOKUP(A143,[1]Pricebook!$C:$D,2,FALSE))</f>
        <v xml:space="preserve">EVS-949 Mill with 3-Axis ACU-RITE 303 (Knee) DRO and X, Y-Axis JET Powerfeeds and USA Powered Draw Bar </v>
      </c>
      <c r="C143" s="43">
        <v>40258.999000000003</v>
      </c>
      <c r="D143" s="55">
        <v>30258.999000000003</v>
      </c>
      <c r="E143" s="50">
        <v>10000</v>
      </c>
      <c r="F143" s="51">
        <v>-0.24839167014559893</v>
      </c>
      <c r="G143" s="58">
        <v>24207.199200000003</v>
      </c>
      <c r="H143" s="122"/>
    </row>
    <row r="144" spans="1:8" ht="15" customHeight="1" x14ac:dyDescent="0.25">
      <c r="A144" s="42" t="s">
        <v>361</v>
      </c>
      <c r="B144" s="54" t="str">
        <f>IF(A144="","",VLOOKUP(A144,[1]Pricebook!$C:$D,2,FALSE))</f>
        <v xml:space="preserve">EVS-949 Mill with 3-Axis ACU-RITE 303 (Knee) DRO and X, Y, Z-Axis JET Powerfeeds </v>
      </c>
      <c r="C144" s="43">
        <v>39598.999000000003</v>
      </c>
      <c r="D144" s="55">
        <v>29598.999000000003</v>
      </c>
      <c r="E144" s="50">
        <v>10000</v>
      </c>
      <c r="F144" s="51">
        <v>-0.25253163596382822</v>
      </c>
      <c r="G144" s="58">
        <v>23679.199200000003</v>
      </c>
      <c r="H144" s="122"/>
    </row>
    <row r="145" spans="1:8" ht="15" customHeight="1" x14ac:dyDescent="0.25">
      <c r="A145" s="42" t="s">
        <v>362</v>
      </c>
      <c r="B145" s="54" t="str">
        <f>IF(A145="","",VLOOKUP(A145,[1]Pricebook!$C:$D,2,FALSE))</f>
        <v xml:space="preserve">EVS-949 Mill with 3-Axis ACU-RITE 303 (Knee) DRO and X, Y, Z-Axis JET Powerfeeds and USA Powered Draw Bar </v>
      </c>
      <c r="C145" s="43">
        <v>41688.999000000003</v>
      </c>
      <c r="D145" s="55">
        <v>31688.999000000003</v>
      </c>
      <c r="E145" s="50">
        <v>10000</v>
      </c>
      <c r="F145" s="51">
        <v>-0.23987143466793237</v>
      </c>
      <c r="G145" s="58">
        <v>25351.199200000003</v>
      </c>
      <c r="H145" s="122"/>
    </row>
    <row r="146" spans="1:8" ht="15" customHeight="1" x14ac:dyDescent="0.25">
      <c r="A146" s="42" t="s">
        <v>363</v>
      </c>
      <c r="B146" s="54" t="str">
        <f>IF(A146="","",VLOOKUP(A146,[1]Pricebook!$C:$D,2,FALSE))</f>
        <v xml:space="preserve">EVS-949 Mill with 3-Axis ACU-RITE 303 (Knee) DRO and Servo X, Y, Z-Axis Powerfeeds and USA Air Powered Draw Bar  </v>
      </c>
      <c r="C146" s="43">
        <v>43998.999000000003</v>
      </c>
      <c r="D146" s="55">
        <v>33998.999000000003</v>
      </c>
      <c r="E146" s="50">
        <v>10000</v>
      </c>
      <c r="F146" s="51">
        <v>-0.22727789784490326</v>
      </c>
      <c r="G146" s="58">
        <v>27199.199200000003</v>
      </c>
      <c r="H146" s="122"/>
    </row>
    <row r="147" spans="1:8" ht="15" customHeight="1" x14ac:dyDescent="0.25">
      <c r="A147" s="42" t="s">
        <v>364</v>
      </c>
      <c r="B147" s="54" t="str">
        <f>IF(A147="","",VLOOKUP(A147,[1]Pricebook!$C:$D,2,FALSE))</f>
        <v>EVS-949 Mill with 2-Axis Newall NMS800 DRO</v>
      </c>
      <c r="C147" s="43">
        <v>32008.999000000003</v>
      </c>
      <c r="D147" s="55">
        <v>22008.999000000003</v>
      </c>
      <c r="E147" s="50">
        <v>10000</v>
      </c>
      <c r="F147" s="51">
        <v>-0.31241214384742233</v>
      </c>
      <c r="G147" s="58">
        <v>17607.199200000003</v>
      </c>
      <c r="H147" s="122"/>
    </row>
    <row r="148" spans="1:8" ht="15" customHeight="1" x14ac:dyDescent="0.25">
      <c r="A148" s="42" t="s">
        <v>365</v>
      </c>
      <c r="B148" s="54" t="str">
        <f>IF(A148="","",VLOOKUP(A148,[1]Pricebook!$C:$D,2,FALSE))</f>
        <v xml:space="preserve">EVS-949 Mill with 2-Axis Newall NMS800 DRO and X-Axis JET Powerfeed </v>
      </c>
      <c r="C148" s="43">
        <v>32778.999000000003</v>
      </c>
      <c r="D148" s="55">
        <v>22778.999000000003</v>
      </c>
      <c r="E148" s="50">
        <v>10000</v>
      </c>
      <c r="F148" s="51">
        <v>-0.30507337945249635</v>
      </c>
      <c r="G148" s="58">
        <v>18223.199200000003</v>
      </c>
      <c r="H148" s="122"/>
    </row>
    <row r="149" spans="1:8" ht="15" customHeight="1" x14ac:dyDescent="0.25">
      <c r="A149" s="42" t="s">
        <v>366</v>
      </c>
      <c r="B149" s="54" t="str">
        <f>IF(A149="","",VLOOKUP(A149,[1]Pricebook!$C:$D,2,FALSE))</f>
        <v xml:space="preserve">EVS-949 Mill with 2-Axis Newall NMS800 DRO and X-Axis JET Powerfeed and USA Powered Draw Bar </v>
      </c>
      <c r="C149" s="43">
        <v>35748.999000000003</v>
      </c>
      <c r="D149" s="55">
        <v>25748.999000000003</v>
      </c>
      <c r="E149" s="50">
        <v>10000</v>
      </c>
      <c r="F149" s="51">
        <v>-0.27972811210741866</v>
      </c>
      <c r="G149" s="58">
        <v>20599.199200000003</v>
      </c>
      <c r="H149" s="122"/>
    </row>
    <row r="150" spans="1:8" ht="15" customHeight="1" x14ac:dyDescent="0.25">
      <c r="A150" s="42" t="s">
        <v>367</v>
      </c>
      <c r="B150" s="54" t="str">
        <f>IF(A150="","",VLOOKUP(A150,[1]Pricebook!$C:$D,2,FALSE))</f>
        <v xml:space="preserve">EVS-949 Mill with 2-Axis Newall NMS800 DRO and X, Y-Axis JET Powerfeeds </v>
      </c>
      <c r="C150" s="43">
        <v>34428.999000000003</v>
      </c>
      <c r="D150" s="55">
        <v>24428.999000000003</v>
      </c>
      <c r="E150" s="50">
        <v>10000</v>
      </c>
      <c r="F150" s="51">
        <v>-0.29045282437633457</v>
      </c>
      <c r="G150" s="58">
        <v>19543.199200000003</v>
      </c>
      <c r="H150" s="122"/>
    </row>
    <row r="151" spans="1:8" ht="15" customHeight="1" x14ac:dyDescent="0.25">
      <c r="A151" s="42" t="s">
        <v>368</v>
      </c>
      <c r="B151" s="54" t="str">
        <f>IF(A151="","",VLOOKUP(A151,[1]Pricebook!$C:$D,2,FALSE))</f>
        <v xml:space="preserve">EVS-949 Mill with 2-Axis Newall NMS800 DRO and X, Y-Axis JET Powerfeeds and USA Powered Draw Bar </v>
      </c>
      <c r="C151" s="43">
        <v>37013.999000000003</v>
      </c>
      <c r="D151" s="55">
        <v>27013.999000000003</v>
      </c>
      <c r="E151" s="50">
        <v>10000</v>
      </c>
      <c r="F151" s="51">
        <v>-0.27016805182277115</v>
      </c>
      <c r="G151" s="58">
        <v>21611.199200000003</v>
      </c>
      <c r="H151" s="122"/>
    </row>
    <row r="152" spans="1:8" ht="15" customHeight="1" x14ac:dyDescent="0.25">
      <c r="A152" s="42" t="s">
        <v>369</v>
      </c>
      <c r="B152" s="54" t="str">
        <f>IF(A152="","",VLOOKUP(A152,[1]Pricebook!$C:$D,2,FALSE))</f>
        <v xml:space="preserve">EVS-949 Mill with 2-Axis Newall NMS800 DRO and X, Y, Z-Axis JET Powerfeeds </v>
      </c>
      <c r="C152" s="43">
        <v>36078.999000000003</v>
      </c>
      <c r="D152" s="55">
        <v>26078.999000000003</v>
      </c>
      <c r="E152" s="50">
        <v>10000</v>
      </c>
      <c r="F152" s="51">
        <v>-0.27716955229273399</v>
      </c>
      <c r="G152" s="58">
        <v>20863.199200000003</v>
      </c>
      <c r="H152" s="122"/>
    </row>
    <row r="153" spans="1:8" ht="15" customHeight="1" x14ac:dyDescent="0.25">
      <c r="A153" s="42" t="s">
        <v>370</v>
      </c>
      <c r="B153" s="54" t="str">
        <f>IF(A153="","",VLOOKUP(A153,[1]Pricebook!$C:$D,2,FALSE))</f>
        <v xml:space="preserve">EVS-949 Mill with 2-Axis Newall NMS800 DRO and X, Y, Z-Axis JET Powerfeeds and USA Powered Draw Bar </v>
      </c>
      <c r="C153" s="43">
        <v>38718.999000000003</v>
      </c>
      <c r="D153" s="55">
        <v>28718.999000000003</v>
      </c>
      <c r="E153" s="50">
        <v>10000</v>
      </c>
      <c r="F153" s="51">
        <v>-0.25827113970585858</v>
      </c>
      <c r="G153" s="58">
        <v>22975.199200000003</v>
      </c>
      <c r="H153" s="122"/>
    </row>
    <row r="154" spans="1:8" ht="15" customHeight="1" x14ac:dyDescent="0.25">
      <c r="A154" s="42" t="s">
        <v>371</v>
      </c>
      <c r="B154" s="54" t="str">
        <f>IF(A154="","",VLOOKUP(A154,[1]Pricebook!$C:$D,2,FALSE))</f>
        <v xml:space="preserve">EVS-949 Mill with 3-Axis Newall NMS800 (Quill) DRO </v>
      </c>
      <c r="C154" s="43">
        <v>32338.999000000003</v>
      </c>
      <c r="D154" s="55">
        <v>22338.999000000003</v>
      </c>
      <c r="E154" s="50">
        <v>10000</v>
      </c>
      <c r="F154" s="51">
        <v>-0.30922416615307102</v>
      </c>
      <c r="G154" s="58">
        <v>17871.199200000003</v>
      </c>
      <c r="H154" s="122"/>
    </row>
    <row r="155" spans="1:8" ht="15" customHeight="1" x14ac:dyDescent="0.25">
      <c r="A155" s="42" t="s">
        <v>372</v>
      </c>
      <c r="B155" s="54" t="str">
        <f>IF(A155="","",VLOOKUP(A155,[1]Pricebook!$C:$D,2,FALSE))</f>
        <v xml:space="preserve">EVS-949 Mill with 3-Axis Newall NMS800 (Quill) DRO and X-Axis JET Powerfeed </v>
      </c>
      <c r="C155" s="43">
        <v>34098.999000000003</v>
      </c>
      <c r="D155" s="55">
        <v>24098.999000000003</v>
      </c>
      <c r="E155" s="50">
        <v>10000</v>
      </c>
      <c r="F155" s="51">
        <v>-0.29326374067461625</v>
      </c>
      <c r="G155" s="58">
        <v>19279.199200000003</v>
      </c>
      <c r="H155" s="122"/>
    </row>
    <row r="156" spans="1:8" ht="15" customHeight="1" x14ac:dyDescent="0.25">
      <c r="A156" s="42" t="s">
        <v>373</v>
      </c>
      <c r="B156" s="54" t="str">
        <f>IF(A156="","",VLOOKUP(A156,[1]Pricebook!$C:$D,2,FALSE))</f>
        <v xml:space="preserve">EVS-949 Mill with 3-Axis Newall NMS800 (Quill) DRO and X-Axis JET Powerfeed and USA Powered Draw Bar </v>
      </c>
      <c r="C156" s="43">
        <v>37068.999000000003</v>
      </c>
      <c r="D156" s="55">
        <v>27068.999000000003</v>
      </c>
      <c r="E156" s="50">
        <v>10000</v>
      </c>
      <c r="F156" s="51">
        <v>-0.26976719819167494</v>
      </c>
      <c r="G156" s="58">
        <v>21655.199200000003</v>
      </c>
      <c r="H156" s="122"/>
    </row>
    <row r="157" spans="1:8" ht="15" customHeight="1" x14ac:dyDescent="0.25">
      <c r="A157" s="42" t="s">
        <v>374</v>
      </c>
      <c r="B157" s="54" t="str">
        <f>IF(A157="","",VLOOKUP(A157,[1]Pricebook!$C:$D,2,FALSE))</f>
        <v xml:space="preserve">EVS-949 Mill with 3-Axis Newall NMS800 (Quill) DRO and X, Y-Axis JET Powerfeeds </v>
      </c>
      <c r="C157" s="43">
        <v>35858.999000000003</v>
      </c>
      <c r="D157" s="55">
        <v>25858.999000000003</v>
      </c>
      <c r="E157" s="50">
        <v>10000</v>
      </c>
      <c r="F157" s="51">
        <v>-0.27887002646114012</v>
      </c>
      <c r="G157" s="58">
        <v>20687.199200000003</v>
      </c>
      <c r="H157" s="122"/>
    </row>
    <row r="158" spans="1:8" ht="15" customHeight="1" x14ac:dyDescent="0.25">
      <c r="A158" s="42" t="s">
        <v>375</v>
      </c>
      <c r="B158" s="54" t="str">
        <f>IF(A158="","",VLOOKUP(A158,[1]Pricebook!$C:$D,2,FALSE))</f>
        <v xml:space="preserve">EVS-949 Mill with 3-Axis Newall NMS800 (Quill) DRO and X, Y-Axis JET Powerfeeds and USA Powered Draw Bar </v>
      </c>
      <c r="C158" s="43">
        <v>38498.999000000003</v>
      </c>
      <c r="D158" s="55">
        <v>28498.999000000003</v>
      </c>
      <c r="E158" s="50">
        <v>10000</v>
      </c>
      <c r="F158" s="51">
        <v>-0.25974701316260196</v>
      </c>
      <c r="G158" s="58">
        <v>22799.199200000003</v>
      </c>
      <c r="H158" s="122"/>
    </row>
    <row r="159" spans="1:8" ht="15" customHeight="1" x14ac:dyDescent="0.25">
      <c r="A159" s="42" t="s">
        <v>376</v>
      </c>
      <c r="B159" s="54" t="str">
        <f>IF(A159="","",VLOOKUP(A159,[1]Pricebook!$C:$D,2,FALSE))</f>
        <v xml:space="preserve">EVS-949 Mill with 3-Axis Newall NMS800 (Quill) DRO and X, Y, Z-Axis JET Powerfeeds </v>
      </c>
      <c r="C159" s="43">
        <v>36518.999000000003</v>
      </c>
      <c r="D159" s="55">
        <v>26518.999000000003</v>
      </c>
      <c r="E159" s="50">
        <v>10000</v>
      </c>
      <c r="F159" s="51">
        <v>-0.273830068562394</v>
      </c>
      <c r="G159" s="58">
        <v>21215.199200000003</v>
      </c>
      <c r="H159" s="122"/>
    </row>
    <row r="160" spans="1:8" ht="15" customHeight="1" x14ac:dyDescent="0.25">
      <c r="A160" s="42" t="s">
        <v>377</v>
      </c>
      <c r="B160" s="54" t="str">
        <f>IF(A160="","",VLOOKUP(A160,[1]Pricebook!$C:$D,2,FALSE))</f>
        <v xml:space="preserve">EVS-949 Mill with 3-Axis Newall NMS800 (Quill) DRO and X, Y, Z-Axis JET Powerfeeds and USA Powered Draw Bar </v>
      </c>
      <c r="C160" s="43">
        <v>40038.999000000003</v>
      </c>
      <c r="D160" s="55">
        <v>30038.999000000003</v>
      </c>
      <c r="E160" s="50">
        <v>10000</v>
      </c>
      <c r="F160" s="51">
        <v>-0.24975649366259134</v>
      </c>
      <c r="G160" s="58">
        <v>24031.199200000003</v>
      </c>
      <c r="H160" s="122"/>
    </row>
    <row r="161" spans="1:8" ht="15" customHeight="1" x14ac:dyDescent="0.25">
      <c r="A161" s="42" t="s">
        <v>378</v>
      </c>
      <c r="B161" s="54" t="str">
        <f>IF(A161="","",VLOOKUP(A161,[1]Pricebook!$C:$D,2,FALSE))</f>
        <v xml:space="preserve">EVS-949 Mill with 3-Axis Newall NMS800 (Quill) DRO and Servo X, Y, Z-Axis Powerfeeds and USA Air Powered Draw Bar </v>
      </c>
      <c r="C161" s="43">
        <v>42238.999000000003</v>
      </c>
      <c r="D161" s="55">
        <v>32238.999000000003</v>
      </c>
      <c r="E161" s="50">
        <v>10000</v>
      </c>
      <c r="F161" s="51">
        <v>-0.23674803467762096</v>
      </c>
      <c r="G161" s="58">
        <v>25791.199200000003</v>
      </c>
      <c r="H161" s="122"/>
    </row>
    <row r="162" spans="1:8" ht="15" customHeight="1" x14ac:dyDescent="0.25">
      <c r="A162" s="42" t="s">
        <v>379</v>
      </c>
      <c r="B162" s="54" t="str">
        <f>IF(A162="","",VLOOKUP(A162,[1]Pricebook!$C:$D,2,FALSE))</f>
        <v xml:space="preserve">EVS-949 Mill with 3-Axis Newall NMS800 (Knee) DRO </v>
      </c>
      <c r="C162" s="43">
        <v>32228.999000000003</v>
      </c>
      <c r="D162" s="55">
        <v>22228.999000000003</v>
      </c>
      <c r="E162" s="50">
        <v>10000</v>
      </c>
      <c r="F162" s="51">
        <v>-0.31027957151259955</v>
      </c>
      <c r="G162" s="58">
        <v>17783.199200000003</v>
      </c>
      <c r="H162" s="122"/>
    </row>
    <row r="163" spans="1:8" ht="15" customHeight="1" x14ac:dyDescent="0.25">
      <c r="A163" s="42" t="s">
        <v>380</v>
      </c>
      <c r="B163" s="54" t="str">
        <f>IF(A163="","",VLOOKUP(A163,[1]Pricebook!$C:$D,2,FALSE))</f>
        <v xml:space="preserve">EVS-949 Mill with 3-Axis Newall NMS800 (Knee) DRO and X-Axis JET Powerfeed </v>
      </c>
      <c r="C163" s="43">
        <v>34098.999000000003</v>
      </c>
      <c r="D163" s="55">
        <v>24098.999000000003</v>
      </c>
      <c r="E163" s="50">
        <v>10000</v>
      </c>
      <c r="F163" s="51">
        <v>-0.29326374067461625</v>
      </c>
      <c r="G163" s="58">
        <v>19279.199200000003</v>
      </c>
      <c r="H163" s="122"/>
    </row>
    <row r="164" spans="1:8" ht="15" customHeight="1" x14ac:dyDescent="0.25">
      <c r="A164" s="42" t="s">
        <v>381</v>
      </c>
      <c r="B164" s="54" t="str">
        <f>IF(A164="","",VLOOKUP(A164,[1]Pricebook!$C:$D,2,FALSE))</f>
        <v xml:space="preserve">EVS-949 Mill with 3-Axis Newall NMS800 (Knee) DRO and X-Axis JET Powerfeed and USA Powered Draw Bar </v>
      </c>
      <c r="C164" s="43">
        <v>37068.999000000003</v>
      </c>
      <c r="D164" s="55">
        <v>27068.999000000003</v>
      </c>
      <c r="E164" s="50">
        <v>10000</v>
      </c>
      <c r="F164" s="51">
        <v>-0.26976719819167494</v>
      </c>
      <c r="G164" s="58">
        <v>21655.199200000003</v>
      </c>
      <c r="H164" s="122"/>
    </row>
    <row r="165" spans="1:8" ht="15" customHeight="1" x14ac:dyDescent="0.25">
      <c r="A165" s="42" t="s">
        <v>382</v>
      </c>
      <c r="B165" s="54" t="str">
        <f>IF(A165="","",VLOOKUP(A165,[1]Pricebook!$C:$D,2,FALSE))</f>
        <v xml:space="preserve">EVS-949 Mill with 3-Axis Newall NMS800 (Knee) DRO and X, Y-Axis JET Powerfeeds </v>
      </c>
      <c r="C165" s="43">
        <v>35858.999000000003</v>
      </c>
      <c r="D165" s="55">
        <v>25858.999000000003</v>
      </c>
      <c r="E165" s="50">
        <v>10000</v>
      </c>
      <c r="F165" s="51">
        <v>-0.27887002646114012</v>
      </c>
      <c r="G165" s="58">
        <v>20687.199200000003</v>
      </c>
      <c r="H165" s="122"/>
    </row>
    <row r="166" spans="1:8" ht="15" customHeight="1" x14ac:dyDescent="0.25">
      <c r="A166" s="42" t="s">
        <v>383</v>
      </c>
      <c r="B166" s="54" t="str">
        <f>IF(A166="","",VLOOKUP(A166,[1]Pricebook!$C:$D,2,FALSE))</f>
        <v xml:space="preserve">EVS-949 Mill with 3-Axis Newall NMS800 (Knee) DRO and X, Y-Axis JET Powerfeeds and USA Powered Draw Bar </v>
      </c>
      <c r="C166" s="43">
        <v>38498.999000000003</v>
      </c>
      <c r="D166" s="55">
        <v>28498.999000000003</v>
      </c>
      <c r="E166" s="50">
        <v>10000</v>
      </c>
      <c r="F166" s="51">
        <v>-0.25974701316260196</v>
      </c>
      <c r="G166" s="58">
        <v>22799.199200000003</v>
      </c>
      <c r="H166" s="122"/>
    </row>
    <row r="167" spans="1:8" ht="15" customHeight="1" x14ac:dyDescent="0.25">
      <c r="A167" s="42" t="s">
        <v>384</v>
      </c>
      <c r="B167" s="54" t="str">
        <f>IF(A167="","",VLOOKUP(A167,[1]Pricebook!$C:$D,2,FALSE))</f>
        <v xml:space="preserve">EVS-949 Mill with 3-Axis Newall NMS800 (Knee) DRO and X, Y, Z-Axis JET Powerfeeds </v>
      </c>
      <c r="C167" s="43">
        <v>37508.999000000003</v>
      </c>
      <c r="D167" s="55">
        <v>27508.999000000003</v>
      </c>
      <c r="E167" s="50">
        <v>10000</v>
      </c>
      <c r="F167" s="51">
        <v>-0.2666026891306803</v>
      </c>
      <c r="G167" s="58">
        <v>22007.199200000003</v>
      </c>
      <c r="H167" s="122"/>
    </row>
    <row r="168" spans="1:8" ht="15" customHeight="1" x14ac:dyDescent="0.25">
      <c r="A168" s="42" t="s">
        <v>385</v>
      </c>
      <c r="B168" s="54" t="str">
        <f>IF(A168="","",VLOOKUP(A168,[1]Pricebook!$C:$D,2,FALSE))</f>
        <v xml:space="preserve">EVS-949 Mill with 3-Axis Newall NMS800 (Knee) DRO and X, Y, Z-Axis JET Powerfeeds and USA Powered Draw Bar </v>
      </c>
      <c r="C168" s="43">
        <v>40478.999000000003</v>
      </c>
      <c r="D168" s="55">
        <v>30478.999000000003</v>
      </c>
      <c r="E168" s="50">
        <v>10000</v>
      </c>
      <c r="F168" s="51">
        <v>-0.24704168203368859</v>
      </c>
      <c r="G168" s="58">
        <v>24383.199200000003</v>
      </c>
      <c r="H168" s="122"/>
    </row>
    <row r="169" spans="1:8" ht="15" customHeight="1" x14ac:dyDescent="0.25">
      <c r="A169" s="42" t="s">
        <v>386</v>
      </c>
      <c r="B169" s="54" t="str">
        <f>IF(A169="","",VLOOKUP(A169,[1]Pricebook!$C:$D,2,FALSE))</f>
        <v xml:space="preserve">EVS-949 Mill with 3-Axis Newall NMS800 (Knee) DRO and Servo X, Y, Z-Axis Powerfeeds and USA Air Powered Draw Bar </v>
      </c>
      <c r="C169" s="43">
        <v>42348.999000000003</v>
      </c>
      <c r="D169" s="55">
        <v>32348.999000000003</v>
      </c>
      <c r="E169" s="50">
        <v>10000</v>
      </c>
      <c r="F169" s="51">
        <v>-0.23613309018236772</v>
      </c>
      <c r="G169" s="58">
        <v>25879.199200000003</v>
      </c>
      <c r="H169" s="123"/>
    </row>
  </sheetData>
  <mergeCells count="3">
    <mergeCell ref="H3:H90"/>
    <mergeCell ref="H91:H169"/>
    <mergeCell ref="A1: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CAA45-A9D8-4713-87D6-BCA682CC3A3B}">
  <dimension ref="B1:Q29"/>
  <sheetViews>
    <sheetView workbookViewId="0">
      <selection activeCell="A2" sqref="A2"/>
    </sheetView>
  </sheetViews>
  <sheetFormatPr defaultColWidth="15.5703125" defaultRowHeight="15" x14ac:dyDescent="0.25"/>
  <cols>
    <col min="1" max="1" width="6.5703125" style="3" customWidth="1"/>
    <col min="2" max="2" width="14.42578125" style="5" bestFit="1" customWidth="1"/>
    <col min="3" max="3" width="16.5703125" style="4" customWidth="1"/>
    <col min="4" max="4" width="68" style="4" customWidth="1"/>
    <col min="5" max="5" width="11.140625" style="7" bestFit="1" customWidth="1"/>
    <col min="6" max="6" width="11" style="1" bestFit="1" customWidth="1"/>
    <col min="7" max="7" width="14.140625" style="1" customWidth="1"/>
    <col min="8" max="8" width="11" style="1" bestFit="1" customWidth="1"/>
    <col min="9" max="9" width="11" style="8" bestFit="1" customWidth="1"/>
    <col min="10" max="10" width="6.140625" style="6" bestFit="1" customWidth="1"/>
    <col min="11" max="11" width="11" style="1" bestFit="1" customWidth="1"/>
    <col min="12" max="12" width="13.5703125" style="1" customWidth="1"/>
    <col min="13" max="13" width="7.28515625" style="1" bestFit="1" customWidth="1"/>
    <col min="14" max="14" width="35.5703125" style="26" bestFit="1" customWidth="1"/>
    <col min="15" max="15" width="11.28515625" style="3" customWidth="1"/>
    <col min="16" max="16" width="49.5703125" style="3" bestFit="1" customWidth="1"/>
    <col min="17" max="16384" width="15.5703125" style="3"/>
  </cols>
  <sheetData>
    <row r="1" spans="2:17" ht="24.95" customHeight="1" x14ac:dyDescent="0.25">
      <c r="B1" s="109" t="s">
        <v>415</v>
      </c>
      <c r="C1" s="110"/>
      <c r="D1" s="110"/>
      <c r="E1" s="110"/>
      <c r="F1" s="110"/>
      <c r="G1" s="110"/>
      <c r="H1" s="110"/>
      <c r="I1" s="110"/>
      <c r="J1" s="110"/>
      <c r="K1" s="110"/>
      <c r="L1" s="110"/>
      <c r="M1" s="110"/>
      <c r="N1" s="110"/>
    </row>
    <row r="2" spans="2:17" ht="24.95" customHeight="1" x14ac:dyDescent="0.25">
      <c r="B2" s="111"/>
      <c r="C2" s="112"/>
      <c r="D2" s="112"/>
      <c r="E2" s="112"/>
      <c r="F2" s="112"/>
      <c r="G2" s="112"/>
      <c r="H2" s="112"/>
      <c r="I2" s="112"/>
      <c r="J2" s="112"/>
      <c r="K2" s="112"/>
      <c r="L2" s="112"/>
      <c r="M2" s="112"/>
      <c r="N2" s="112"/>
    </row>
    <row r="3" spans="2:17" x14ac:dyDescent="0.25">
      <c r="B3" s="113"/>
      <c r="C3" s="114"/>
      <c r="D3" s="114"/>
      <c r="E3" s="114"/>
      <c r="F3" s="114"/>
      <c r="G3" s="114"/>
      <c r="H3" s="114"/>
      <c r="I3" s="114"/>
      <c r="J3" s="114"/>
      <c r="K3" s="114"/>
      <c r="L3" s="114"/>
      <c r="M3" s="114"/>
      <c r="N3" s="114"/>
    </row>
    <row r="4" spans="2:17" s="2" customFormat="1" ht="45" x14ac:dyDescent="0.25">
      <c r="B4" s="75" t="s">
        <v>0</v>
      </c>
      <c r="C4" s="75" t="s">
        <v>1</v>
      </c>
      <c r="D4" s="76" t="s">
        <v>2</v>
      </c>
      <c r="E4" s="77" t="s">
        <v>456</v>
      </c>
      <c r="F4" s="74" t="s">
        <v>457</v>
      </c>
      <c r="G4" s="74" t="s">
        <v>3</v>
      </c>
      <c r="H4" s="74" t="s">
        <v>4</v>
      </c>
      <c r="I4" s="78" t="s">
        <v>5</v>
      </c>
      <c r="J4" s="79" t="s">
        <v>6</v>
      </c>
      <c r="K4" s="74" t="s">
        <v>458</v>
      </c>
      <c r="L4" s="74" t="s">
        <v>184</v>
      </c>
      <c r="M4" s="74" t="s">
        <v>7</v>
      </c>
      <c r="N4" s="80" t="s">
        <v>8</v>
      </c>
      <c r="O4" s="81" t="s">
        <v>593</v>
      </c>
      <c r="P4" s="96"/>
    </row>
    <row r="5" spans="2:17" x14ac:dyDescent="0.25">
      <c r="B5" s="89"/>
      <c r="C5" s="86" t="s">
        <v>200</v>
      </c>
      <c r="D5" s="89"/>
      <c r="E5" s="90"/>
      <c r="F5" s="90"/>
      <c r="G5" s="90"/>
      <c r="H5" s="90"/>
      <c r="I5" s="90"/>
      <c r="J5" s="90"/>
      <c r="K5" s="90"/>
      <c r="L5" s="91"/>
      <c r="M5" s="91"/>
      <c r="N5" s="91"/>
      <c r="O5" s="91"/>
      <c r="P5" s="97"/>
    </row>
    <row r="6" spans="2:17" x14ac:dyDescent="0.25">
      <c r="B6" s="9" t="s">
        <v>9</v>
      </c>
      <c r="C6" s="101" t="s">
        <v>575</v>
      </c>
      <c r="D6" s="101" t="s">
        <v>576</v>
      </c>
      <c r="E6" s="11">
        <v>6598.9990000000007</v>
      </c>
      <c r="F6" s="24"/>
      <c r="G6" s="13">
        <v>5499</v>
      </c>
      <c r="H6" s="24"/>
      <c r="I6" s="14">
        <f t="shared" ref="I6:I7" si="0">E6-G6</f>
        <v>1099.9990000000007</v>
      </c>
      <c r="J6" s="15">
        <f t="shared" ref="J6:J7" si="1">(G6/E6)-1</f>
        <v>-0.16669179674068757</v>
      </c>
      <c r="K6" s="104">
        <v>5854.190243</v>
      </c>
      <c r="L6" s="13">
        <v>4674.1499999999996</v>
      </c>
      <c r="M6" s="12" t="s">
        <v>12</v>
      </c>
      <c r="N6" s="95" t="s">
        <v>588</v>
      </c>
      <c r="O6" s="16">
        <v>6</v>
      </c>
      <c r="P6" s="97"/>
      <c r="Q6" s="103"/>
    </row>
    <row r="7" spans="2:17" x14ac:dyDescent="0.25">
      <c r="B7" s="9" t="s">
        <v>9</v>
      </c>
      <c r="C7" s="101" t="s">
        <v>594</v>
      </c>
      <c r="D7" s="101" t="s">
        <v>595</v>
      </c>
      <c r="E7" s="11">
        <v>10118.999000000002</v>
      </c>
      <c r="F7" s="24"/>
      <c r="G7" s="13">
        <v>7499</v>
      </c>
      <c r="H7" s="24"/>
      <c r="I7" s="14">
        <f t="shared" si="0"/>
        <v>2619.9990000000016</v>
      </c>
      <c r="J7" s="15">
        <f t="shared" si="1"/>
        <v>-0.25891879226393844</v>
      </c>
      <c r="K7" s="31">
        <f>VLOOKUP(C7,[2]Pricebook!$C$12:$AA$5061,25,FALSE)</f>
        <v>8976.4302430000007</v>
      </c>
      <c r="L7" s="13">
        <f>G7*0.85</f>
        <v>6374.15</v>
      </c>
      <c r="M7" s="12" t="s">
        <v>12</v>
      </c>
      <c r="N7" s="95" t="s">
        <v>588</v>
      </c>
      <c r="O7" s="16">
        <v>10</v>
      </c>
      <c r="P7" s="97"/>
      <c r="Q7" s="103"/>
    </row>
    <row r="8" spans="2:17" x14ac:dyDescent="0.25">
      <c r="B8" s="89"/>
      <c r="C8" s="88" t="s">
        <v>199</v>
      </c>
      <c r="D8" s="89"/>
      <c r="E8" s="89"/>
      <c r="F8" s="89"/>
      <c r="G8" s="89"/>
      <c r="H8" s="89"/>
      <c r="I8" s="89"/>
      <c r="J8" s="89"/>
      <c r="K8" s="89"/>
      <c r="L8" s="93"/>
      <c r="M8" s="93"/>
      <c r="N8" s="93"/>
      <c r="O8" s="16"/>
      <c r="P8" s="97"/>
      <c r="Q8" s="103"/>
    </row>
    <row r="9" spans="2:17" x14ac:dyDescent="0.25">
      <c r="B9" s="9" t="s">
        <v>13</v>
      </c>
      <c r="C9" s="101" t="s">
        <v>18</v>
      </c>
      <c r="D9" s="101" t="s">
        <v>582</v>
      </c>
      <c r="E9" s="11">
        <v>12098.999000000002</v>
      </c>
      <c r="F9" s="24"/>
      <c r="G9" s="13">
        <v>9999</v>
      </c>
      <c r="H9" s="24"/>
      <c r="I9" s="14">
        <f t="shared" ref="I9:I11" si="2">E9-G9</f>
        <v>2099.9990000000016</v>
      </c>
      <c r="J9" s="15">
        <f t="shared" ref="J9:J11" si="3">(G9/E9)-1</f>
        <v>-0.17356799517050969</v>
      </c>
      <c r="K9" s="104">
        <v>10405.990539999999</v>
      </c>
      <c r="L9" s="13">
        <v>8499.15</v>
      </c>
      <c r="M9" s="12" t="s">
        <v>12</v>
      </c>
      <c r="N9" s="95" t="s">
        <v>588</v>
      </c>
      <c r="O9" s="16">
        <v>2.5</v>
      </c>
      <c r="P9" s="96"/>
      <c r="Q9" s="103"/>
    </row>
    <row r="10" spans="2:17" x14ac:dyDescent="0.25">
      <c r="B10" s="9" t="s">
        <v>13</v>
      </c>
      <c r="C10" s="101" t="s">
        <v>583</v>
      </c>
      <c r="D10" s="101" t="s">
        <v>584</v>
      </c>
      <c r="E10" s="11">
        <v>999.99900000000014</v>
      </c>
      <c r="F10" s="24"/>
      <c r="G10" s="13">
        <v>699</v>
      </c>
      <c r="H10" s="24"/>
      <c r="I10" s="14">
        <f t="shared" si="2"/>
        <v>300.99900000000014</v>
      </c>
      <c r="J10" s="15">
        <f t="shared" si="3"/>
        <v>-0.30099930099930106</v>
      </c>
      <c r="K10" s="104">
        <v>860.85054000000014</v>
      </c>
      <c r="L10" s="13">
        <v>594.15</v>
      </c>
      <c r="M10" s="12" t="s">
        <v>12</v>
      </c>
      <c r="N10" s="95" t="s">
        <v>588</v>
      </c>
      <c r="O10" s="16">
        <v>22.5</v>
      </c>
      <c r="P10" s="96"/>
      <c r="Q10" s="103"/>
    </row>
    <row r="11" spans="2:17" x14ac:dyDescent="0.25">
      <c r="B11" s="9" t="s">
        <v>13</v>
      </c>
      <c r="C11" s="101" t="s">
        <v>585</v>
      </c>
      <c r="D11" s="101" t="s">
        <v>586</v>
      </c>
      <c r="E11" s="11">
        <v>28763.999000000003</v>
      </c>
      <c r="F11" s="24"/>
      <c r="G11" s="13">
        <v>24999</v>
      </c>
      <c r="H11" s="24"/>
      <c r="I11" s="14">
        <f t="shared" si="2"/>
        <v>3764.9990000000034</v>
      </c>
      <c r="J11" s="15">
        <f t="shared" si="3"/>
        <v>-0.13089275242986909</v>
      </c>
      <c r="K11" s="104">
        <v>24737.890540000004</v>
      </c>
      <c r="L11" s="13">
        <v>21249.149999999998</v>
      </c>
      <c r="M11" s="12" t="s">
        <v>12</v>
      </c>
      <c r="N11" s="95" t="s">
        <v>588</v>
      </c>
      <c r="O11" s="16">
        <v>1</v>
      </c>
      <c r="P11" s="96"/>
      <c r="Q11" s="103"/>
    </row>
    <row r="12" spans="2:17" x14ac:dyDescent="0.25">
      <c r="B12" s="9" t="s">
        <v>31</v>
      </c>
      <c r="C12" s="101" t="s">
        <v>50</v>
      </c>
      <c r="D12" s="101" t="s">
        <v>587</v>
      </c>
      <c r="E12" s="11">
        <v>56868.999000000003</v>
      </c>
      <c r="F12" s="24"/>
      <c r="G12" s="13">
        <v>44999</v>
      </c>
      <c r="H12" s="24"/>
      <c r="I12" s="14">
        <f t="shared" ref="I12:I20" si="4">E12-G12</f>
        <v>11869.999000000003</v>
      </c>
      <c r="J12" s="15">
        <f t="shared" ref="J12:J20" si="5">(G12/E12)-1</f>
        <v>-0.20872530216331053</v>
      </c>
      <c r="K12" s="104">
        <v>48908.190540000003</v>
      </c>
      <c r="L12" s="13">
        <v>38249.15</v>
      </c>
      <c r="M12" s="12" t="s">
        <v>12</v>
      </c>
      <c r="N12" s="95" t="s">
        <v>588</v>
      </c>
      <c r="O12" s="16">
        <v>0.5</v>
      </c>
      <c r="P12" s="96"/>
      <c r="Q12" s="103"/>
    </row>
    <row r="13" spans="2:17" x14ac:dyDescent="0.25">
      <c r="B13" s="9" t="s">
        <v>31</v>
      </c>
      <c r="C13" s="101" t="s">
        <v>596</v>
      </c>
      <c r="D13" s="101" t="s">
        <v>597</v>
      </c>
      <c r="E13" s="11">
        <v>91599</v>
      </c>
      <c r="F13" s="12">
        <v>91599</v>
      </c>
      <c r="G13" s="13">
        <v>79999</v>
      </c>
      <c r="H13" s="13">
        <f>G13</f>
        <v>79999</v>
      </c>
      <c r="I13" s="14">
        <f t="shared" si="4"/>
        <v>11600</v>
      </c>
      <c r="J13" s="15">
        <f t="shared" si="5"/>
        <v>-0.12663893710630025</v>
      </c>
      <c r="K13" s="31">
        <f>VLOOKUP(C13,[2]Pricebook!$C$12:$AA$5061,25,FALSE)</f>
        <v>78775.14</v>
      </c>
      <c r="L13" s="13">
        <f t="shared" ref="L13:L20" si="6">G13*0.85</f>
        <v>67999.149999999994</v>
      </c>
      <c r="M13" s="12" t="s">
        <v>12</v>
      </c>
      <c r="N13" s="95" t="s">
        <v>588</v>
      </c>
      <c r="O13" s="16">
        <v>2</v>
      </c>
      <c r="P13" s="96"/>
      <c r="Q13" s="102"/>
    </row>
    <row r="14" spans="2:17" x14ac:dyDescent="0.25">
      <c r="B14" s="9" t="s">
        <v>31</v>
      </c>
      <c r="C14" s="101" t="s">
        <v>598</v>
      </c>
      <c r="D14" s="101" t="s">
        <v>599</v>
      </c>
      <c r="E14" s="11">
        <v>16003.999000000002</v>
      </c>
      <c r="F14" s="24"/>
      <c r="G14" s="13">
        <v>14399</v>
      </c>
      <c r="H14" s="24"/>
      <c r="I14" s="14">
        <f t="shared" si="4"/>
        <v>1604.9990000000016</v>
      </c>
      <c r="J14" s="15">
        <f t="shared" si="5"/>
        <v>-0.10028737192497961</v>
      </c>
      <c r="K14" s="31">
        <f>VLOOKUP(C14,[2]Pricebook!$C$12:$AA$5061,25,FALSE)</f>
        <v>13764.29054</v>
      </c>
      <c r="L14" s="13">
        <f t="shared" si="6"/>
        <v>12239.15</v>
      </c>
      <c r="M14" s="12" t="s">
        <v>12</v>
      </c>
      <c r="N14" s="95" t="s">
        <v>588</v>
      </c>
      <c r="O14" s="16">
        <v>5</v>
      </c>
      <c r="P14" s="96"/>
      <c r="Q14" s="102"/>
    </row>
    <row r="15" spans="2:17" x14ac:dyDescent="0.25">
      <c r="B15" s="9" t="s">
        <v>31</v>
      </c>
      <c r="C15" s="101" t="s">
        <v>600</v>
      </c>
      <c r="D15" s="101" t="s">
        <v>601</v>
      </c>
      <c r="E15" s="11">
        <v>22691.999000000003</v>
      </c>
      <c r="F15" s="24"/>
      <c r="G15" s="13">
        <v>20399</v>
      </c>
      <c r="H15" s="24"/>
      <c r="I15" s="14">
        <f t="shared" si="4"/>
        <v>2292.9990000000034</v>
      </c>
      <c r="J15" s="15">
        <f t="shared" si="5"/>
        <v>-0.10104878816537943</v>
      </c>
      <c r="K15" s="31">
        <f>VLOOKUP(C15,[2]Pricebook!$C$12:$AA$5061,25,FALSE)</f>
        <v>19515.970540000002</v>
      </c>
      <c r="L15" s="13">
        <f t="shared" si="6"/>
        <v>17339.149999999998</v>
      </c>
      <c r="M15" s="12" t="s">
        <v>12</v>
      </c>
      <c r="N15" s="95" t="s">
        <v>588</v>
      </c>
      <c r="O15" s="16">
        <v>2</v>
      </c>
      <c r="P15" s="96"/>
      <c r="Q15" s="102"/>
    </row>
    <row r="16" spans="2:17" x14ac:dyDescent="0.25">
      <c r="B16" s="9" t="s">
        <v>31</v>
      </c>
      <c r="C16" s="101" t="s">
        <v>602</v>
      </c>
      <c r="D16" s="101" t="s">
        <v>603</v>
      </c>
      <c r="E16" s="11">
        <v>13803.999000000002</v>
      </c>
      <c r="F16" s="24"/>
      <c r="G16" s="13">
        <v>12399</v>
      </c>
      <c r="H16" s="24"/>
      <c r="I16" s="14">
        <f t="shared" si="4"/>
        <v>1404.9990000000016</v>
      </c>
      <c r="J16" s="15">
        <f t="shared" si="5"/>
        <v>-0.10178202707780559</v>
      </c>
      <c r="K16" s="31">
        <f>VLOOKUP(C16,[2]Pricebook!$C$12:$AA$5061,25,FALSE)</f>
        <v>11872.29054</v>
      </c>
      <c r="L16" s="13">
        <f t="shared" si="6"/>
        <v>10539.15</v>
      </c>
      <c r="M16" s="12" t="s">
        <v>12</v>
      </c>
      <c r="N16" s="95" t="s">
        <v>588</v>
      </c>
      <c r="O16" s="16">
        <v>2</v>
      </c>
      <c r="P16" s="96"/>
      <c r="Q16" s="102"/>
    </row>
    <row r="17" spans="2:17" x14ac:dyDescent="0.25">
      <c r="B17" s="9" t="s">
        <v>31</v>
      </c>
      <c r="C17" s="101" t="s">
        <v>604</v>
      </c>
      <c r="D17" s="101" t="s">
        <v>605</v>
      </c>
      <c r="E17" s="11">
        <v>17158.999</v>
      </c>
      <c r="F17" s="12">
        <v>17158.999</v>
      </c>
      <c r="G17" s="13">
        <v>15399</v>
      </c>
      <c r="H17" s="13">
        <f>G17</f>
        <v>15399</v>
      </c>
      <c r="I17" s="14">
        <f t="shared" si="4"/>
        <v>1759.9989999999998</v>
      </c>
      <c r="J17" s="15">
        <f t="shared" si="5"/>
        <v>-0.10257002754065081</v>
      </c>
      <c r="K17" s="31">
        <f>VLOOKUP(C17,[2]Pricebook!$C$12:$AA$5061,25,FALSE)</f>
        <v>14757.590539999999</v>
      </c>
      <c r="L17" s="13">
        <f t="shared" si="6"/>
        <v>13089.15</v>
      </c>
      <c r="M17" s="12" t="s">
        <v>12</v>
      </c>
      <c r="N17" s="95" t="s">
        <v>588</v>
      </c>
      <c r="O17" s="16">
        <v>2</v>
      </c>
      <c r="P17" s="96"/>
      <c r="Q17" s="102"/>
    </row>
    <row r="18" spans="2:17" x14ac:dyDescent="0.25">
      <c r="B18" s="9" t="s">
        <v>31</v>
      </c>
      <c r="C18" s="101" t="s">
        <v>606</v>
      </c>
      <c r="D18" s="101" t="s">
        <v>607</v>
      </c>
      <c r="E18" s="11">
        <v>92178.999000000011</v>
      </c>
      <c r="F18" s="24"/>
      <c r="G18" s="13">
        <v>82999</v>
      </c>
      <c r="H18" s="24"/>
      <c r="I18" s="14">
        <f t="shared" si="4"/>
        <v>9179.9990000000107</v>
      </c>
      <c r="J18" s="15">
        <f t="shared" si="5"/>
        <v>-9.9588833677831667E-2</v>
      </c>
      <c r="K18" s="31">
        <f>VLOOKUP(C18,[2]Pricebook!$C$12:$AA$5061,25,FALSE)</f>
        <v>79274.790540000002</v>
      </c>
      <c r="L18" s="13">
        <f t="shared" si="6"/>
        <v>70549.149999999994</v>
      </c>
      <c r="M18" s="12" t="s">
        <v>12</v>
      </c>
      <c r="N18" s="95" t="s">
        <v>588</v>
      </c>
      <c r="O18" s="16">
        <v>2</v>
      </c>
      <c r="P18" s="96"/>
      <c r="Q18" s="102"/>
    </row>
    <row r="19" spans="2:17" x14ac:dyDescent="0.25">
      <c r="B19" s="9" t="s">
        <v>31</v>
      </c>
      <c r="C19" s="101" t="s">
        <v>608</v>
      </c>
      <c r="D19" s="101" t="s">
        <v>609</v>
      </c>
      <c r="E19" s="11">
        <v>2299</v>
      </c>
      <c r="F19" s="24"/>
      <c r="G19" s="13">
        <v>1999</v>
      </c>
      <c r="H19" s="24"/>
      <c r="I19" s="14">
        <f t="shared" si="4"/>
        <v>300</v>
      </c>
      <c r="J19" s="15">
        <f t="shared" si="5"/>
        <v>-0.13049151805132664</v>
      </c>
      <c r="K19" s="31">
        <f>VLOOKUP(C19,[2]Pricebook!$C$12:$AA$5061,25,FALSE)</f>
        <v>1977.1399999999999</v>
      </c>
      <c r="L19" s="13">
        <f t="shared" si="6"/>
        <v>1699.1499999999999</v>
      </c>
      <c r="M19" s="12" t="s">
        <v>12</v>
      </c>
      <c r="N19" s="95" t="s">
        <v>588</v>
      </c>
      <c r="O19" s="16">
        <v>2</v>
      </c>
      <c r="P19" s="96"/>
      <c r="Q19" s="102"/>
    </row>
    <row r="20" spans="2:17" x14ac:dyDescent="0.25">
      <c r="B20" s="9" t="s">
        <v>31</v>
      </c>
      <c r="C20" s="101" t="s">
        <v>610</v>
      </c>
      <c r="D20" s="101" t="s">
        <v>611</v>
      </c>
      <c r="E20" s="11">
        <v>5649</v>
      </c>
      <c r="F20" s="24"/>
      <c r="G20" s="13">
        <v>4999</v>
      </c>
      <c r="H20" s="24"/>
      <c r="I20" s="14">
        <f t="shared" si="4"/>
        <v>650</v>
      </c>
      <c r="J20" s="15">
        <f t="shared" si="5"/>
        <v>-0.11506461320587713</v>
      </c>
      <c r="K20" s="31">
        <f>VLOOKUP(C20,[2]Pricebook!$C$12:$AA$5061,25,FALSE)</f>
        <v>4858.1400000000003</v>
      </c>
      <c r="L20" s="13">
        <f t="shared" si="6"/>
        <v>4249.1499999999996</v>
      </c>
      <c r="M20" s="12" t="s">
        <v>12</v>
      </c>
      <c r="N20" s="95" t="s">
        <v>588</v>
      </c>
      <c r="O20" s="16">
        <v>3</v>
      </c>
      <c r="P20" s="96"/>
      <c r="Q20" s="102"/>
    </row>
    <row r="21" spans="2:17" x14ac:dyDescent="0.25">
      <c r="B21" s="89"/>
      <c r="C21" s="86" t="s">
        <v>95</v>
      </c>
      <c r="D21" s="89"/>
      <c r="E21" s="90"/>
      <c r="F21" s="90"/>
      <c r="G21" s="90"/>
      <c r="H21" s="90"/>
      <c r="I21" s="90"/>
      <c r="J21" s="90"/>
      <c r="K21" s="90"/>
      <c r="L21" s="91"/>
      <c r="M21" s="91"/>
      <c r="N21" s="91"/>
      <c r="O21" s="16"/>
      <c r="P21" s="97"/>
      <c r="Q21" s="102"/>
    </row>
    <row r="22" spans="2:17" x14ac:dyDescent="0.25">
      <c r="B22" s="9" t="s">
        <v>13</v>
      </c>
      <c r="C22" s="101" t="s">
        <v>589</v>
      </c>
      <c r="D22" s="101" t="s">
        <v>590</v>
      </c>
      <c r="E22" s="11">
        <v>21998.999000000003</v>
      </c>
      <c r="F22" s="24"/>
      <c r="G22" s="13">
        <v>17999</v>
      </c>
      <c r="H22" s="24"/>
      <c r="I22" s="14">
        <f t="shared" ref="I22:I23" si="7">E22-G22</f>
        <v>3999.9990000000034</v>
      </c>
      <c r="J22" s="15">
        <f t="shared" ref="J22:J23" si="8">(G22/E22)-1</f>
        <v>-0.18182640946526718</v>
      </c>
      <c r="K22" s="104">
        <v>18919.990540000006</v>
      </c>
      <c r="L22" s="13">
        <v>14399.2</v>
      </c>
      <c r="M22" s="12" t="s">
        <v>12</v>
      </c>
      <c r="N22" s="95" t="s">
        <v>588</v>
      </c>
      <c r="O22" s="16">
        <v>2.5</v>
      </c>
      <c r="P22" s="99"/>
      <c r="Q22" s="103"/>
    </row>
    <row r="23" spans="2:17" x14ac:dyDescent="0.25">
      <c r="B23" s="9" t="s">
        <v>13</v>
      </c>
      <c r="C23" s="101" t="s">
        <v>592</v>
      </c>
      <c r="D23" s="101" t="s">
        <v>591</v>
      </c>
      <c r="E23" s="11">
        <v>9062.9990000000016</v>
      </c>
      <c r="F23" s="24"/>
      <c r="G23" s="13">
        <v>6999</v>
      </c>
      <c r="H23" s="24"/>
      <c r="I23" s="14">
        <f t="shared" si="7"/>
        <v>2063.9990000000016</v>
      </c>
      <c r="J23" s="15">
        <f t="shared" si="8"/>
        <v>-0.22773907400850435</v>
      </c>
      <c r="K23" s="104">
        <v>7795.0305399999997</v>
      </c>
      <c r="L23" s="13">
        <v>5599.2000000000007</v>
      </c>
      <c r="M23" s="12" t="s">
        <v>12</v>
      </c>
      <c r="N23" s="95" t="s">
        <v>588</v>
      </c>
      <c r="O23" s="16">
        <v>4</v>
      </c>
      <c r="P23" s="99"/>
      <c r="Q23" s="103"/>
    </row>
    <row r="24" spans="2:17" x14ac:dyDescent="0.25">
      <c r="B24" s="9" t="s">
        <v>13</v>
      </c>
      <c r="C24" s="101" t="s">
        <v>612</v>
      </c>
      <c r="D24" s="101" t="s">
        <v>613</v>
      </c>
      <c r="E24" s="11">
        <v>1615.999</v>
      </c>
      <c r="F24" s="24"/>
      <c r="G24" s="13">
        <v>1399</v>
      </c>
      <c r="H24" s="24"/>
      <c r="I24" s="14">
        <f t="shared" ref="I24" si="9">E24-G24</f>
        <v>216.99900000000002</v>
      </c>
      <c r="J24" s="15">
        <f t="shared" ref="J24" si="10">(G24/E24)-1</f>
        <v>-0.13428164250101637</v>
      </c>
      <c r="K24" s="31">
        <f>VLOOKUP(C24,[2]Pricebook!$C$12:$AA$5061,25,FALSE)</f>
        <v>1390.6105400000001</v>
      </c>
      <c r="L24" s="13">
        <f>G24*0.8</f>
        <v>1119.2</v>
      </c>
      <c r="M24" s="12" t="s">
        <v>12</v>
      </c>
      <c r="N24" s="95" t="s">
        <v>588</v>
      </c>
      <c r="O24" s="16">
        <v>5</v>
      </c>
      <c r="P24" s="97"/>
      <c r="Q24" s="103"/>
    </row>
    <row r="25" spans="2:17" x14ac:dyDescent="0.25">
      <c r="B25" s="83"/>
      <c r="C25" s="84" t="s">
        <v>201</v>
      </c>
      <c r="D25" s="83"/>
      <c r="E25" s="84"/>
      <c r="F25" s="84"/>
      <c r="G25" s="84"/>
      <c r="H25" s="84"/>
      <c r="I25" s="84"/>
      <c r="J25" s="84"/>
      <c r="K25" s="84"/>
      <c r="L25" s="84"/>
      <c r="M25" s="84"/>
      <c r="N25" s="84"/>
      <c r="O25" s="16"/>
      <c r="P25" s="97"/>
      <c r="Q25" s="103"/>
    </row>
    <row r="26" spans="2:17" x14ac:dyDescent="0.25">
      <c r="B26" s="9" t="s">
        <v>94</v>
      </c>
      <c r="C26" s="101" t="s">
        <v>616</v>
      </c>
      <c r="D26" s="101" t="s">
        <v>617</v>
      </c>
      <c r="E26" s="11">
        <v>8028.9990000000007</v>
      </c>
      <c r="F26" s="12">
        <v>8028.9990000000007</v>
      </c>
      <c r="G26" s="13">
        <v>6999</v>
      </c>
      <c r="H26" s="13">
        <f>G26</f>
        <v>6999</v>
      </c>
      <c r="I26" s="14">
        <f t="shared" ref="I26:I29" si="11">E26-G26</f>
        <v>1029.9990000000007</v>
      </c>
      <c r="J26" s="15">
        <f t="shared" ref="J26:J29" si="12">(G26/E26)-1</f>
        <v>-0.12828485842382098</v>
      </c>
      <c r="K26" s="31">
        <f>VLOOKUP(C26,[2]Pricebook!$C$12:$AA$5061,25,FALSE)</f>
        <v>6905.7905400000009</v>
      </c>
      <c r="L26" s="13">
        <f>G26*0.8</f>
        <v>5599.2000000000007</v>
      </c>
      <c r="M26" s="12" t="s">
        <v>12</v>
      </c>
      <c r="N26" s="95" t="s">
        <v>588</v>
      </c>
      <c r="O26" s="16">
        <v>5</v>
      </c>
      <c r="P26" s="97"/>
      <c r="Q26" s="103"/>
    </row>
    <row r="27" spans="2:17" x14ac:dyDescent="0.25">
      <c r="B27" s="9" t="s">
        <v>94</v>
      </c>
      <c r="C27" s="101" t="s">
        <v>580</v>
      </c>
      <c r="D27" s="101" t="s">
        <v>581</v>
      </c>
      <c r="E27" s="11">
        <v>8358.9989999999998</v>
      </c>
      <c r="F27" s="12">
        <v>8358.9989999999998</v>
      </c>
      <c r="G27" s="13">
        <v>7299</v>
      </c>
      <c r="H27" s="13">
        <v>6499</v>
      </c>
      <c r="I27" s="14">
        <f t="shared" si="11"/>
        <v>1059.9989999999998</v>
      </c>
      <c r="J27" s="15">
        <f t="shared" si="12"/>
        <v>-0.12680932250380694</v>
      </c>
      <c r="K27" s="104">
        <v>7189.5905400000001</v>
      </c>
      <c r="L27" s="13">
        <v>5199.2000000000007</v>
      </c>
      <c r="M27" s="12" t="s">
        <v>12</v>
      </c>
      <c r="N27" s="95" t="s">
        <v>588</v>
      </c>
      <c r="O27" s="16">
        <v>2.5</v>
      </c>
      <c r="P27" s="97"/>
      <c r="Q27" s="103"/>
    </row>
    <row r="28" spans="2:17" x14ac:dyDescent="0.25">
      <c r="B28" s="9" t="s">
        <v>94</v>
      </c>
      <c r="C28" s="101" t="s">
        <v>614</v>
      </c>
      <c r="D28" s="101" t="s">
        <v>615</v>
      </c>
      <c r="E28" s="11">
        <v>10448.999000000002</v>
      </c>
      <c r="F28" s="12">
        <v>10448.999000000002</v>
      </c>
      <c r="G28" s="13">
        <v>8999</v>
      </c>
      <c r="H28" s="13">
        <f>G28</f>
        <v>8999</v>
      </c>
      <c r="I28" s="14">
        <f>E28-G28</f>
        <v>1449.9990000000016</v>
      </c>
      <c r="J28" s="15">
        <f>(G28/E28)-1</f>
        <v>-0.13876917779396869</v>
      </c>
      <c r="K28" s="31">
        <f>VLOOKUP(C28,[2]Pricebook!$C$12:$AA$5061,25,FALSE)</f>
        <v>8986.9905400000007</v>
      </c>
      <c r="L28" s="13">
        <f>G28*0.8</f>
        <v>7199.2000000000007</v>
      </c>
      <c r="M28" s="12" t="s">
        <v>12</v>
      </c>
      <c r="N28" s="95" t="s">
        <v>588</v>
      </c>
      <c r="O28" s="16">
        <v>10</v>
      </c>
      <c r="P28" s="97"/>
      <c r="Q28" s="103"/>
    </row>
    <row r="29" spans="2:17" x14ac:dyDescent="0.25">
      <c r="B29" s="9" t="s">
        <v>94</v>
      </c>
      <c r="C29" s="101" t="s">
        <v>578</v>
      </c>
      <c r="D29" s="101" t="s">
        <v>579</v>
      </c>
      <c r="E29" s="11">
        <v>36908.999000000003</v>
      </c>
      <c r="F29" s="12">
        <v>36908.999000000003</v>
      </c>
      <c r="G29" s="13">
        <v>29999</v>
      </c>
      <c r="H29" s="13">
        <v>29999</v>
      </c>
      <c r="I29" s="14">
        <f t="shared" si="11"/>
        <v>6909.9990000000034</v>
      </c>
      <c r="J29" s="15">
        <f t="shared" si="12"/>
        <v>-0.18721718787334229</v>
      </c>
      <c r="K29" s="104">
        <v>31741.739140000001</v>
      </c>
      <c r="L29" s="13">
        <v>23999.200000000001</v>
      </c>
      <c r="M29" s="12" t="s">
        <v>12</v>
      </c>
      <c r="N29" s="95" t="s">
        <v>588</v>
      </c>
      <c r="O29" s="16">
        <v>1</v>
      </c>
      <c r="P29" s="97"/>
      <c r="Q29" s="103"/>
    </row>
  </sheetData>
  <mergeCells count="1">
    <mergeCell ref="B1:N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06ecd-a612-4f37-ad91-b46d00b79b6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B89F46EAFA2B240919A55D4899B4F77" ma:contentTypeVersion="14" ma:contentTypeDescription="Create a new document." ma:contentTypeScope="" ma:versionID="4a89865ebcf779e281b4bba9585d9e9f">
  <xsd:schema xmlns:xsd="http://www.w3.org/2001/XMLSchema" xmlns:xs="http://www.w3.org/2001/XMLSchema" xmlns:p="http://schemas.microsoft.com/office/2006/metadata/properties" xmlns:ns3="e9c06ecd-a612-4f37-ad91-b46d00b79b62" xmlns:ns4="f8ff6ef4-87c7-4bac-be68-946e0aa49e73" targetNamespace="http://schemas.microsoft.com/office/2006/metadata/properties" ma:root="true" ma:fieldsID="6a47f9bb1c94357c83ca97d774a1f24a" ns3:_="" ns4:_="">
    <xsd:import namespace="e9c06ecd-a612-4f37-ad91-b46d00b79b62"/>
    <xsd:import namespace="f8ff6ef4-87c7-4bac-be68-946e0aa49e73"/>
    <xsd:element name="properties">
      <xsd:complexType>
        <xsd:sequence>
          <xsd:element name="documentManagement">
            <xsd:complexType>
              <xsd:all>
                <xsd:element ref="ns3:MediaServiceMetadata" minOccurs="0"/>
                <xsd:element ref="ns3:MediaServiceFastMetadata" minOccurs="0"/>
                <xsd:element ref="ns3:_activity" minOccurs="0"/>
                <xsd:element ref="ns4:SharedWithUsers" minOccurs="0"/>
                <xsd:element ref="ns4:SharedWithDetails" minOccurs="0"/>
                <xsd:element ref="ns4:SharingHintHash" minOccurs="0"/>
                <xsd:element ref="ns3:MediaServiceDateTaken" minOccurs="0"/>
                <xsd:element ref="ns3:MediaServiceObjectDetectorVersions" minOccurs="0"/>
                <xsd:element ref="ns3:MediaServiceAutoTags" minOccurs="0"/>
                <xsd:element ref="ns3:MediaLengthInSeconds" minOccurs="0"/>
                <xsd:element ref="ns3:MediaServiceSystemTags"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06ecd-a612-4f37-ad91-b46d00b79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activity" ma:index="10" nillable="true" ma:displayName="_activity" ma:hidden="true" ma:internalName="_activity">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ff6ef4-87c7-4bac-be68-946e0aa49e7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SharingHintHash" ma:index="1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0C8DAE-1CFC-4ABA-A60F-FB2BA71F4B21}">
  <ds:schemaRefs>
    <ds:schemaRef ds:uri="http://schemas.microsoft.com/office/2006/metadata/properties"/>
    <ds:schemaRef ds:uri="http://schemas.microsoft.com/office/infopath/2007/PartnerControls"/>
    <ds:schemaRef ds:uri="e9c06ecd-a612-4f37-ad91-b46d00b79b62"/>
  </ds:schemaRefs>
</ds:datastoreItem>
</file>

<file path=customXml/itemProps2.xml><?xml version="1.0" encoding="utf-8"?>
<ds:datastoreItem xmlns:ds="http://schemas.openxmlformats.org/officeDocument/2006/customXml" ds:itemID="{45D89FA6-F5AD-4401-AA3D-167B008CF7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06ecd-a612-4f37-ad91-b46d00b79b62"/>
    <ds:schemaRef ds:uri="f8ff6ef4-87c7-4bac-be68-946e0aa49e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2EA93E-F11D-456C-A096-B88B8B6FDC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EO Deals</vt:lpstr>
      <vt:lpstr>JET Elite Mill Promo</vt:lpstr>
      <vt:lpstr>NEW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 Dedeluk</dc:creator>
  <cp:keywords/>
  <dc:description/>
  <cp:lastModifiedBy>Nate Morrison</cp:lastModifiedBy>
  <cp:revision/>
  <dcterms:created xsi:type="dcterms:W3CDTF">2023-08-30T17:51:14Z</dcterms:created>
  <dcterms:modified xsi:type="dcterms:W3CDTF">2026-03-24T16:56:19Z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0x010100EB89F46EAFA2B240919A55D4899B4F77</vt:lpwstr>
  </property>
  <property fmtid="{D5CDD505-2E9C-101B-9397-08002B2CF9AE}" pid="3" name="CofWorkbookId">
    <vt:lpwstr>d2a5c938-0ba1-4725-a242-5ac587a3e111</vt:lpwstr>
  </property>
</Properties>
</file>