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gela/Desktop/"/>
    </mc:Choice>
  </mc:AlternateContent>
  <xr:revisionPtr revIDLastSave="0" documentId="8_{2E90CE2B-E245-444A-AF58-38C366A57FC3}" xr6:coauthVersionLast="47" xr6:coauthVersionMax="47" xr10:uidLastSave="{00000000-0000-0000-0000-000000000000}"/>
  <bookViews>
    <workbookView xWindow="800" yWindow="680" windowWidth="29440" windowHeight="13740" xr2:uid="{4377C052-3B31-4F33-AF89-B2018D935390}"/>
  </bookViews>
  <sheets>
    <sheet name="Sheet1" sheetId="1" r:id="rId1"/>
  </sheets>
  <definedNames>
    <definedName name="_xlnm._FilterDatabase" localSheetId="0" hidden="1">Sheet1!$A$4:$C$4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5" i="1"/>
</calcChain>
</file>

<file path=xl/sharedStrings.xml><?xml version="1.0" encoding="utf-8"?>
<sst xmlns="http://schemas.openxmlformats.org/spreadsheetml/2006/main" count="20" uniqueCount="20">
  <si>
    <t>Stock Number</t>
  </si>
  <si>
    <t>Product Description</t>
  </si>
  <si>
    <t>MSRP</t>
  </si>
  <si>
    <t>MAP</t>
  </si>
  <si>
    <t>PM9-1353001</t>
  </si>
  <si>
    <t>3520C Lathe, 2 HP 230V</t>
  </si>
  <si>
    <t>PM9-1792014</t>
  </si>
  <si>
    <t>PM2014 Lathe</t>
  </si>
  <si>
    <t>PM9-1792014AK</t>
  </si>
  <si>
    <t>PM2014 Lathe and Stand Kit</t>
  </si>
  <si>
    <t>PM9-1792020</t>
  </si>
  <si>
    <t>PM2020 Short Bed Lathe, 2HP 1/3PH 220V</t>
  </si>
  <si>
    <t>PM9-1794224K</t>
  </si>
  <si>
    <t>4224B Lathe, 3HP 1/3PH 220V</t>
  </si>
  <si>
    <t>End User Discount</t>
  </si>
  <si>
    <t>Promo
MAP</t>
  </si>
  <si>
    <t>Distributor Promo Price</t>
  </si>
  <si>
    <r>
      <t xml:space="preserve">Powermatic Up To 15% Off Lathes
Promo Dates: February 27 - March 31, 2026
Promo Code: </t>
    </r>
    <r>
      <rPr>
        <b/>
        <sz val="9"/>
        <color rgb="FFFFFF00"/>
        <rFont val="Arial"/>
        <family val="2"/>
      </rPr>
      <t>PM0326</t>
    </r>
    <r>
      <rPr>
        <b/>
        <sz val="9"/>
        <rFont val="Arial"/>
        <family val="2"/>
      </rPr>
      <t xml:space="preserve">
Promo Code Active: February 13 - March 31, 2026</t>
    </r>
  </si>
  <si>
    <t>DNET</t>
  </si>
  <si>
    <t>%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</si>
</sst>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0.0000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9"/>
      <color rgb="FFFFFF00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0">
    <xf numFmtId="0" fontId="0" fillId="0" borderId="0" xfId="0"/>
    <xf numFmtId="49" fontId="2" fillId="0" borderId="1" xfId="3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64" fontId="3" fillId="0" borderId="1" xfId="4" applyNumberFormat="1" applyFont="1" applyFill="1" applyBorder="1" applyAlignment="1" applyProtection="1">
      <alignment horizontal="left" vertical="center"/>
      <protection locked="0"/>
    </xf>
    <xf numFmtId="164" fontId="3" fillId="0" borderId="1" xfId="4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7" fontId="2" fillId="3" borderId="1" xfId="3" applyNumberFormat="1" applyFont="1" applyFill="1" applyBorder="1" applyAlignment="1">
      <alignment horizontal="center" vertical="center" wrapText="1"/>
    </xf>
    <xf numFmtId="164" fontId="2" fillId="3" borderId="1" xfId="3" applyNumberFormat="1" applyFont="1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 applyProtection="1">
      <alignment horizontal="center" vertical="center"/>
      <protection locked="0"/>
    </xf>
    <xf numFmtId="9" fontId="2" fillId="0" borderId="1" xfId="3" applyNumberFormat="1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6" fillId="0" borderId="1" xfId="4" applyFont="1" applyFill="1" applyBorder="1" applyAlignment="1" applyProtection="1">
      <alignment horizontal="center" vertical="center"/>
      <protection locked="0"/>
    </xf>
    <xf numFmtId="164" fontId="5" fillId="3" borderId="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  <xf numFmtId="0" fontId="1" fillId="3" borderId="0" xfId="1" applyFill="1" applyAlignment="1">
      <alignment horizontal="center" vertical="center"/>
    </xf>
    <xf numFmtId="10" fontId="0" fillId="3" borderId="0" xfId="5" applyNumberFormat="1" applyFont="1" applyFill="1" applyAlignment="1">
      <alignment horizontal="center" vertical="center"/>
    </xf>
  </cellXfs>
  <cellStyles count="6">
    <cellStyle name="Normal" xfId="0" builtinId="0"/>
    <cellStyle name="Normal 2" xfId="1" xr:uid="{5B3F0636-959A-47E3-ADAE-A8B07C6449FE}"/>
    <cellStyle name="Normal 2 2" xfId="3" xr:uid="{8D3AFD2C-A01C-48C8-986B-0418DFBC3B85}"/>
    <cellStyle name="Percent" xfId="5" builtinId="5"/>
    <cellStyle name="Percent 2" xfId="2" xr:uid="{C3779871-C228-432E-AEFB-10B5392F48FC}"/>
    <cellStyle name="Percent 2 2" xfId="4" xr:uid="{B22DEC06-D3D7-4077-8BF8-39F991ABB4B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CE2F-6D9B-4079-96F8-E7DCD86D57CE}">
  <dimension ref="A1:I9"/>
  <sheetViews>
    <sheetView tabSelected="1" workbookViewId="0">
      <selection activeCell="F10" sqref="F10"/>
    </sheetView>
  </sheetViews>
  <sheetFormatPr baseColWidth="10" defaultColWidth="10.6640625" defaultRowHeight="15" customHeight="1" x14ac:dyDescent="0.2"/>
  <cols>
    <col min="1" max="1" width="15.6640625" style="8" customWidth="1"/>
    <col min="2" max="2" width="65.6640625" style="8" customWidth="1"/>
    <col min="3" max="4" width="10.6640625" style="9" customWidth="1"/>
    <col min="5" max="5" width="10.6640625" style="14" customWidth="1"/>
    <col min="6" max="7" width="10.6640625" style="9"/>
    <col min="8" max="8" width="11.6640625" style="26" bestFit="1" customWidth="1"/>
    <col min="9" max="16384" width="10.6640625" style="9"/>
  </cols>
  <sheetData>
    <row r="1" spans="1:9" ht="20" customHeight="1" x14ac:dyDescent="0.2">
      <c r="A1" s="17" t="s">
        <v>17</v>
      </c>
      <c r="B1" s="18"/>
      <c r="C1" s="18"/>
      <c r="D1" s="18"/>
      <c r="E1" s="18"/>
      <c r="F1" s="18"/>
      <c r="G1" s="19"/>
      <c r="H1" s="17"/>
      <c r="I1" s="18"/>
    </row>
    <row r="2" spans="1:9" ht="20" customHeight="1" x14ac:dyDescent="0.2">
      <c r="A2" s="20"/>
      <c r="B2" s="21"/>
      <c r="C2" s="21"/>
      <c r="D2" s="21"/>
      <c r="E2" s="21"/>
      <c r="F2" s="21"/>
      <c r="G2" s="22"/>
      <c r="H2" s="20"/>
      <c r="I2" s="21"/>
    </row>
    <row r="3" spans="1:9" ht="20" customHeight="1" x14ac:dyDescent="0.2">
      <c r="A3" s="23"/>
      <c r="B3" s="24"/>
      <c r="C3" s="24"/>
      <c r="D3" s="24"/>
      <c r="E3" s="24"/>
      <c r="F3" s="24"/>
      <c r="G3" s="25"/>
      <c r="H3" s="23"/>
      <c r="I3" s="24"/>
    </row>
    <row r="4" spans="1:9" s="4" customFormat="1" ht="35" customHeight="1" x14ac:dyDescent="0.2">
      <c r="A4" s="1" t="s">
        <v>0</v>
      </c>
      <c r="B4" s="2" t="s">
        <v>1</v>
      </c>
      <c r="C4" s="3" t="s">
        <v>2</v>
      </c>
      <c r="D4" s="3" t="s">
        <v>3</v>
      </c>
      <c r="E4" s="13" t="s">
        <v>14</v>
      </c>
      <c r="F4" s="11" t="s">
        <v>15</v>
      </c>
      <c r="G4" s="10" t="s">
        <v>16</v>
      </c>
      <c r="H4" s="27" t="s">
        <v>18</v>
      </c>
      <c r="I4" s="28" t="s">
        <v>19</v>
      </c>
    </row>
    <row r="5" spans="1:9" ht="15" customHeight="1" x14ac:dyDescent="0.2">
      <c r="A5" s="7" t="s">
        <v>4</v>
      </c>
      <c r="B5" s="5" t="s">
        <v>5</v>
      </c>
      <c r="C5" s="6">
        <v>5999</v>
      </c>
      <c r="D5" s="6">
        <v>5999</v>
      </c>
      <c r="E5" s="15">
        <v>-0.13</v>
      </c>
      <c r="F5" s="12">
        <v>5199.99</v>
      </c>
      <c r="G5" s="16">
        <v>4159.9920000000002</v>
      </c>
      <c r="H5" s="6">
        <v>5159.1400000000003</v>
      </c>
      <c r="I5" s="29">
        <f>(H5-G5)/H5</f>
        <v>0.19366561093515589</v>
      </c>
    </row>
    <row r="6" spans="1:9" ht="15" customHeight="1" x14ac:dyDescent="0.2">
      <c r="A6" s="7" t="s">
        <v>6</v>
      </c>
      <c r="B6" s="5" t="s">
        <v>7</v>
      </c>
      <c r="C6" s="6">
        <v>2799</v>
      </c>
      <c r="D6" s="6">
        <v>2799</v>
      </c>
      <c r="E6" s="15">
        <v>-0.14000000000000001</v>
      </c>
      <c r="F6" s="12">
        <v>2399.9899999999998</v>
      </c>
      <c r="G6" s="16">
        <v>1919.992</v>
      </c>
      <c r="H6" s="6">
        <v>2407.14</v>
      </c>
      <c r="I6" s="29">
        <f t="shared" ref="I6:I9" si="0">(H6-G6)/H6</f>
        <v>0.20237626394808775</v>
      </c>
    </row>
    <row r="7" spans="1:9" ht="15" customHeight="1" x14ac:dyDescent="0.2">
      <c r="A7" s="7" t="s">
        <v>8</v>
      </c>
      <c r="B7" s="5" t="s">
        <v>9</v>
      </c>
      <c r="C7" s="6">
        <v>3298.9990000000003</v>
      </c>
      <c r="D7" s="6">
        <v>3298.9990000000003</v>
      </c>
      <c r="E7" s="15">
        <v>-0.15</v>
      </c>
      <c r="F7" s="12">
        <v>2799.99</v>
      </c>
      <c r="G7" s="16">
        <v>2239.9919999999997</v>
      </c>
      <c r="H7" s="6">
        <v>2837.9905400000002</v>
      </c>
      <c r="I7" s="29">
        <f t="shared" si="0"/>
        <v>0.21071195677769963</v>
      </c>
    </row>
    <row r="8" spans="1:9" ht="15" customHeight="1" x14ac:dyDescent="0.2">
      <c r="A8" s="7" t="s">
        <v>10</v>
      </c>
      <c r="B8" s="5" t="s">
        <v>11</v>
      </c>
      <c r="C8" s="6">
        <v>5938.9990000000007</v>
      </c>
      <c r="D8" s="6"/>
      <c r="E8" s="15">
        <v>-0.15</v>
      </c>
      <c r="F8" s="12">
        <v>5049.99</v>
      </c>
      <c r="G8" s="16">
        <v>4039.9920000000002</v>
      </c>
      <c r="H8" s="6">
        <v>5107.5391400000008</v>
      </c>
      <c r="I8" s="29">
        <f t="shared" si="0"/>
        <v>0.20901399103130522</v>
      </c>
    </row>
    <row r="9" spans="1:9" ht="15" customHeight="1" x14ac:dyDescent="0.2">
      <c r="A9" s="7" t="s">
        <v>12</v>
      </c>
      <c r="B9" s="5" t="s">
        <v>13</v>
      </c>
      <c r="C9" s="6">
        <v>8798.9989999999998</v>
      </c>
      <c r="D9" s="6">
        <v>8798.9989999999998</v>
      </c>
      <c r="E9" s="15">
        <v>-0.12</v>
      </c>
      <c r="F9" s="12">
        <v>7699.99</v>
      </c>
      <c r="G9" s="16">
        <v>6159.9920000000002</v>
      </c>
      <c r="H9" s="6">
        <v>7567.9905399999998</v>
      </c>
      <c r="I9" s="29">
        <f t="shared" si="0"/>
        <v>0.18604655126854844</v>
      </c>
    </row>
  </sheetData>
  <autoFilter ref="A4:C4" xr:uid="{DEEDCE2F-6D9B-4079-96F8-E7DCD86D57CE}">
    <sortState xmlns:xlrd2="http://schemas.microsoft.com/office/spreadsheetml/2017/richdata2" ref="A5:C9">
      <sortCondition ref="A4"/>
    </sortState>
  </autoFilter>
  <mergeCells count="2">
    <mergeCell ref="A1:G3"/>
    <mergeCell ref="H1:I3"/>
  </mergeCells>
  <conditionalFormatting sqref="A4">
    <cfRule type="duplicateValues" dxfId="1" priority="2"/>
  </conditionalFormatting>
  <conditionalFormatting sqref="A5:A9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Bailey</dc:creator>
  <cp:lastModifiedBy>Angela David</cp:lastModifiedBy>
  <dcterms:created xsi:type="dcterms:W3CDTF">2025-05-19T18:32:17Z</dcterms:created>
  <dcterms:modified xsi:type="dcterms:W3CDTF">2026-02-16T14:17:18Z</dcterms:modified>
</cp:coreProperties>
</file>